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DEV\Desktop\"/>
    </mc:Choice>
  </mc:AlternateContent>
  <xr:revisionPtr revIDLastSave="0" documentId="13_ncr:10000001_{5D94ABFB-1893-4731-B359-6DFEDDD1E5CB}" xr6:coauthVersionLast="47" xr6:coauthVersionMax="47" xr10:uidLastSave="{00000000-0000-0000-0000-000000000000}"/>
  <bookViews>
    <workbookView xWindow="-108" yWindow="-108" windowWidth="23256" windowHeight="12456" firstSheet="1" activeTab="5" xr2:uid="{BE57A019-FCA7-4220-B46D-0E0606E04034}"/>
  </bookViews>
  <sheets>
    <sheet name="fnp dataset" sheetId="2" state="hidden" r:id="rId1"/>
    <sheet name="Customers" sheetId="3" r:id="rId2"/>
    <sheet name="Orders" sheetId="4" r:id="rId3"/>
    <sheet name="Products" sheetId="5" r:id="rId4"/>
    <sheet name="Sheet1" sheetId="1" r:id="rId5"/>
    <sheet name="Dashboard 1 " sheetId="6" r:id="rId6"/>
  </sheets>
  <definedNames>
    <definedName name="_xlcn.WorksheetConnection_Book1version2.xlsbOrders1" hidden="1">Orders[]</definedName>
    <definedName name="ExternalData_1" localSheetId="0" hidden="1">'fnp dataset'!$A$1:$F$4</definedName>
    <definedName name="ExternalData_2" localSheetId="1" hidden="1">'Customers'!$A$1:$G$101</definedName>
    <definedName name="ExternalData_3" localSheetId="2" hidden="1">Orders!$A$1:$W$1001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47" r:id="rId7"/>
    <pivotCache cacheId="150" r:id="rId8"/>
    <pivotCache cacheId="153" r:id="rId9"/>
    <pivotCache cacheId="156" r:id="rId10"/>
    <pivotCache cacheId="159" r:id="rId11"/>
    <pivotCache cacheId="162" r:id="rId12"/>
    <pivotCache cacheId="165" r:id="rId13"/>
    <pivotCache cacheId="168" r:id="rId14"/>
    <pivotCache cacheId="171" r:id="rId15"/>
    <pivotCache cacheId="174" r:id="rId16"/>
    <pivotCache cacheId="177" r:id="rId17"/>
  </pivotCaches>
  <fileRecoveryPr repairLoad="1"/>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13efa663-5cc3-4d65-b195-11a99368d110" name="fnp dataset" connection="Query - fnp dataset"/>
          <x15:modelTable id="Customers_d0b76b8f-ddc3-4ff0-9cd8-fb8c631292d6" name="Customers" connection="Query - Customers"/>
          <x15:modelTable id="Orders_1dca2c32-5df0-4e57-a907-45edc63f997a" name="Orders" connection="Query - Orders"/>
          <x15:modelTable id="Products_2556455c-de6d-4b60-a201-cc60aeee3b03" name="Products" connection="Query - Products"/>
          <x15:modelTable id="Orders 1" name="Orders 1" connection="WorksheetConnection_Book1 (version 2).xlsb!Ord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F9DA48-0C84-4BF4-9B13-E7D30850EA1C}"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A9890AD6-DAB0-4E8A-B9F7-8C64881F7918}"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2950F7E1-1B2C-4933-A5D5-155356FFB88A}"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0FFD930D-CCF9-4B54-8335-FD468C7EB90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2EA36697-5A05-45A8-AC95-B7F0E1C08019}" name="Query - Customers" description="Connection to the 'Customers' query in the workbook." type="100" refreshedVersion="8" minRefreshableVersion="5">
    <extLst>
      <ext xmlns:x15="http://schemas.microsoft.com/office/spreadsheetml/2010/11/main" uri="{DE250136-89BD-433C-8126-D09CA5730AF9}">
        <x15:connection id="a2a061d5-ecd4-4fd8-9a48-1473025c55db">
          <x15:oledbPr connection="Provider=Microsoft.Mashup.OleDb.1;Data Source=$Workbook$;Location=Customers;Extended Properties=&quot;&quot;">
            <x15:dbTables>
              <x15:dbTable name="Customers"/>
            </x15:dbTables>
          </x15:oledbPr>
        </x15:connection>
      </ext>
    </extLst>
  </connection>
  <connection id="6" xr16:uid="{E53BAC80-2DD3-422E-A851-1E0700D048CB}" name="Query - fnp dataset" description="Connection to the 'fnp dataset' query in the workbook." type="100" refreshedVersion="8" minRefreshableVersion="5">
    <extLst>
      <ext xmlns:x15="http://schemas.microsoft.com/office/spreadsheetml/2010/11/main" uri="{DE250136-89BD-433C-8126-D09CA5730AF9}">
        <x15:connection id="c3423b82-3f03-4547-bb49-8ca242586355">
          <x15:oledbPr connection="Provider=Microsoft.Mashup.OleDb.1;Data Source=$Workbook$;Location=&quot;fnp dataset&quot;;Extended Properties=&quot;&quot;">
            <x15:dbTables>
              <x15:dbTable name="fnp dataset"/>
            </x15:dbTables>
          </x15:oledbPr>
        </x15:connection>
      </ext>
    </extLst>
  </connection>
  <connection id="7" xr16:uid="{D347BFE9-15C5-4905-8173-32AFAA94029E}" name="Query - Orders" description="Connection to the 'Orders' query in the workbook." type="100" refreshedVersion="8" minRefreshableVersion="5">
    <extLst>
      <ext xmlns:x15="http://schemas.microsoft.com/office/spreadsheetml/2010/11/main" uri="{DE250136-89BD-433C-8126-D09CA5730AF9}">
        <x15:connection id="5cf7a5dc-a377-420f-98e5-0370100d1572"/>
      </ext>
    </extLst>
  </connection>
  <connection id="8" xr16:uid="{88DA3188-BF63-4EC9-9CFA-7D685E4C34EC}" name="Query - Products" description="Connection to the 'Products' query in the workbook." type="100" refreshedVersion="8" minRefreshableVersion="5">
    <extLst>
      <ext xmlns:x15="http://schemas.microsoft.com/office/spreadsheetml/2010/11/main" uri="{DE250136-89BD-433C-8126-D09CA5730AF9}">
        <x15:connection id="1500a574-322e-44d4-a657-41d333422985">
          <x15:oledbPr connection="Provider=Microsoft.Mashup.OleDb.1;Data Source=$Workbook$;Location=Products;Extended Properties=&quot;&quot;">
            <x15:dbTables>
              <x15:dbTable name="Products"/>
            </x15:dbTables>
          </x15:oledbPr>
        </x15:connection>
      </ext>
    </extLst>
  </connection>
  <connection id="9" xr16:uid="{C994E6CB-A680-4335-B674-1F85A55719E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217AD892-C44A-4E9C-9B07-63EB8AC12D87}" name="WorksheetConnection_Book1 (version 2).xlsb!Orders" type="102" refreshedVersion="8" minRefreshableVersion="5">
    <extLst>
      <ext xmlns:x15="http://schemas.microsoft.com/office/spreadsheetml/2010/11/main" uri="{DE250136-89BD-433C-8126-D09CA5730AF9}">
        <x15:connection id="Orders 1">
          <x15:rangePr sourceName="_xlcn.WorksheetConnection_Book1version2.xlsbOrders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<sst xmlns="http://schemas.openxmlformats.org/spreadsheetml/2006/main" count="11051" uniqueCount="1036">
  <si>
    <t>Name</t>
  </si>
  <si>
    <t>Extension</t>
  </si>
  <si>
    <t>Date accessed</t>
  </si>
  <si>
    <t>Date modified</t>
  </si>
  <si>
    <t>Date created</t>
  </si>
  <si>
    <t>Folder Path</t>
  </si>
  <si>
    <t>customers.csv</t>
  </si>
  <si>
    <t>.csv</t>
  </si>
  <si>
    <t>C:\Users\DEV\Desktop\fnp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</si>
  <si>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</si>
  <si>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</si>
  <si>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</si>
  <si>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</si>
  <si>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</si>
  <si>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</si>
  <si>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</si>
  <si>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</si>
  <si>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</si>
  <si>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</si>
  <si>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</si>
  <si>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</si>
  <si>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</si>
  <si>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</si>
  <si>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</si>
  <si>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</si>
  <si>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</si>
  <si>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</si>
  <si>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</si>
  <si>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</si>
  <si>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</si>
  <si>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</si>
  <si>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</si>
  <si>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</si>
  <si>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</si>
  <si>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</si>
  <si>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</si>
  <si>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</si>
  <si>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</si>
  <si>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</si>
  <si>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</si>
  <si>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</si>
  <si>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</si>
  <si>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</si>
  <si>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</si>
  <si>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</si>
  <si>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</si>
  <si>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</si>
  <si>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</si>
  <si>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</si>
  <si>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</si>
  <si>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</si>
  <si>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</si>
  <si>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</si>
  <si>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</si>
  <si>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</si>
  <si>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</si>
  <si>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</si>
  <si>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</si>
  <si>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</si>
  <si>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</si>
  <si>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</si>
  <si>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</si>
  <si>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</si>
  <si>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</si>
  <si>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</si>
  <si>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</si>
  <si>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</si>
  <si>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</si>
  <si>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</si>
  <si>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</si>
  <si>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</si>
  <si>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</si>
  <si>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</si>
  <si>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</si>
  <si>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</si>
  <si>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</si>
  <si>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</si>
  <si>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</si>
  <si>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</si>
  <si>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</si>
  <si>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</si>
  <si>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</si>
  <si>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</si>
  <si>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</si>
  <si>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</si>
  <si>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</si>
  <si>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</si>
  <si>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</si>
  <si>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</si>
  <si>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</si>
  <si>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</si>
  <si>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</si>
  <si>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</si>
  <si>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</si>
  <si>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</si>
  <si>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</si>
  <si>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</si>
  <si>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</si>
  <si>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</si>
  <si>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</si>
  <si>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</si>
  <si>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</si>
  <si>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</si>
  <si>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</si>
  <si>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</si>
  <si>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</si>
  <si>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</si>
  <si>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</si>
  <si>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</si>
  <si>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</si>
  <si>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</si>
  <si>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</si>
  <si>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</si>
  <si>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</si>
  <si>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</si>
  <si>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</si>
  <si>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</si>
  <si>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</si>
  <si>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</si>
  <si>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</si>
  <si>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</si>
  <si>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</si>
  <si>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</si>
  <si>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</si>
  <si>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</si>
  <si>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</si>
  <si>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</si>
  <si>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</si>
  <si>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</si>
  <si>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</si>
  <si>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</si>
  <si>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</si>
  <si>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</si>
  <si>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</si>
  <si>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</si>
  <si>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</si>
  <si>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</si>
  <si>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</si>
  <si>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</si>
  <si>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</si>
  <si>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</si>
  <si>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</si>
  <si>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</si>
  <si>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</si>
  <si>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</si>
  <si>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</si>
  <si>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</si>
  <si>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</si>
  <si>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</si>
  <si>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</si>
  <si>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</si>
  <si>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</si>
  <si>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</si>
  <si>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</si>
  <si>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</si>
  <si>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</si>
  <si>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</si>
  <si>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</si>
  <si>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</si>
  <si>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</si>
  <si>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</si>
  <si>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</si>
  <si>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</si>
  <si>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</si>
  <si>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</si>
  <si>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</si>
  <si>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</si>
  <si>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</si>
  <si>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</si>
  <si>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</si>
  <si>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</si>
  <si>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</si>
  <si>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</si>
  <si>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</si>
  <si>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</si>
  <si>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</si>
  <si>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</si>
  <si>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</si>
  <si>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</si>
  <si>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</si>
  <si>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</si>
  <si>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</si>
  <si>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</si>
  <si>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</si>
  <si>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</si>
  <si>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</si>
  <si>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</si>
  <si>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</si>
  <si>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</si>
  <si>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</si>
  <si>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</si>
  <si>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</si>
  <si>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</si>
  <si>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</si>
  <si>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</si>
  <si>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</si>
  <si>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</si>
  <si>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</si>
  <si>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</si>
  <si>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</si>
  <si>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</si>
  <si>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</si>
  <si>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</si>
  <si>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</si>
  <si>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</si>
  <si>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</si>
  <si>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</si>
  <si>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</si>
  <si>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</si>
  <si>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</si>
  <si>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</si>
  <si>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</si>
  <si>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</si>
  <si>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</si>
  <si>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</si>
  <si>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</si>
  <si>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</si>
  <si>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</si>
  <si>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</si>
  <si>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</si>
  <si>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</si>
  <si>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</si>
  <si>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</si>
  <si>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</si>
  <si>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</si>
  <si>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</si>
  <si>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</si>
  <si>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</si>
  <si>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</si>
  <si>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</si>
  <si>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</si>
  <si>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</si>
  <si>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</si>
  <si>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</si>
  <si>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</si>
  <si>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</si>
  <si>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</si>
  <si>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</si>
  <si>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</si>
  <si>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</si>
  <si>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</si>
  <si>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</si>
  <si>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</si>
  <si>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</si>
  <si>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</si>
  <si>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</si>
  <si>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</si>
  <si>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</si>
  <si>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</si>
  <si>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</si>
  <si>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</si>
  <si>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</si>
  <si>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</si>
  <si>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</si>
  <si>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</si>
  <si>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</si>
  <si>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</si>
  <si>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</si>
  <si>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</si>
  <si>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</si>
  <si>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</si>
  <si>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</si>
  <si>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</si>
  <si>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</si>
  <si>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</si>
  <si>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</si>
  <si>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</si>
  <si>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</si>
  <si>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</si>
  <si>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</si>
  <si>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</si>
  <si>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</si>
  <si>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</si>
  <si>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</si>
  <si>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</si>
  <si>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</si>
  <si>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</si>
  <si>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</si>
  <si>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</si>
  <si>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</si>
  <si>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</si>
  <si>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</si>
  <si>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</si>
  <si>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</si>
  <si>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</si>
  <si>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</si>
  <si>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</si>
  <si>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</si>
  <si>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</si>
  <si>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</si>
  <si>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</si>
  <si>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</si>
  <si>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</si>
  <si>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</si>
  <si>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</si>
  <si>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</si>
  <si>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</si>
  <si>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</si>
  <si>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</si>
  <si>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</si>
  <si>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</si>
  <si>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</si>
  <si>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</si>
  <si>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</si>
  <si>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</si>
  <si>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</si>
  <si>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</si>
  <si>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</si>
  <si>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</si>
  <si>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</si>
  <si>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</si>
  <si>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</si>
  <si>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</si>
  <si>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</si>
  <si>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</si>
  <si>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</si>
  <si>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</si>
  <si>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</si>
  <si>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</si>
  <si>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</si>
  <si>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</si>
  <si>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</si>
  <si>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</si>
  <si>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</si>
  <si>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</si>
  <si>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</si>
  <si>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</si>
  <si>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</si>
  <si>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</si>
  <si>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</si>
  <si>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</si>
  <si>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</si>
  <si>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</si>
  <si>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</si>
  <si>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</si>
  <si>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</si>
  <si>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</si>
  <si>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</si>
  <si>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</si>
  <si>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</si>
  <si>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</si>
  <si>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</si>
  <si>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</si>
  <si>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</si>
  <si>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</si>
  <si>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</si>
  <si>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</si>
  <si>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</si>
  <si>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</si>
  <si>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</si>
  <si>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</si>
  <si>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</si>
  <si>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</si>
  <si>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</si>
  <si>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</si>
  <si>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</si>
  <si>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</si>
  <si>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</si>
  <si>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</si>
  <si>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</si>
  <si>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</si>
  <si>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</si>
  <si>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</si>
  <si>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</si>
  <si>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</si>
  <si>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</si>
  <si>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</si>
  <si>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</si>
  <si>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</si>
  <si>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</si>
  <si>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</si>
  <si>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</si>
  <si>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</si>
  <si>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</si>
  <si>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</si>
  <si>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</si>
  <si>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</si>
  <si>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</si>
  <si>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</si>
  <si>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</si>
  <si>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</si>
  <si>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</si>
  <si>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</si>
  <si>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</si>
  <si>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</si>
  <si>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</si>
  <si>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</si>
  <si>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</si>
  <si>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</si>
  <si>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</si>
  <si>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</si>
  <si>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</si>
  <si>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</si>
  <si>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</si>
  <si>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</si>
  <si>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</si>
  <si>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</si>
  <si>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</si>
  <si>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</si>
  <si>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</si>
  <si>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</si>
  <si>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</si>
  <si>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</si>
  <si>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</si>
  <si>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</si>
  <si>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</si>
  <si>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</si>
  <si>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</si>
  <si>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</si>
  <si>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</si>
  <si>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</si>
  <si>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</si>
  <si>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</si>
  <si>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</si>
  <si>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</si>
  <si>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</si>
  <si>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</si>
  <si>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</si>
  <si>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</si>
  <si>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</si>
  <si>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</si>
  <si>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</si>
  <si>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</si>
  <si>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</si>
  <si>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</si>
  <si>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</si>
  <si>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</si>
  <si>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</si>
  <si>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</si>
  <si>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</si>
  <si>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</si>
  <si>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</si>
  <si>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</si>
  <si>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</si>
  <si>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</si>
  <si>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</si>
  <si>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</si>
  <si>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</si>
  <si>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</si>
  <si>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</si>
  <si>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</si>
  <si>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</si>
  <si>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</si>
  <si>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</si>
  <si>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</si>
  <si>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</si>
  <si>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</si>
  <si>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</si>
  <si>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</si>
  <si>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</si>
  <si>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</si>
  <si>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</si>
  <si>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</si>
  <si>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</si>
  <si>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</si>
  <si>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</si>
  <si>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</si>
  <si>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</si>
  <si>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</si>
  <si>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</si>
  <si>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</si>
  <si>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</si>
  <si>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</si>
  <si>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</si>
  <si>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</si>
  <si>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</si>
  <si>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</si>
  <si>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</si>
  <si>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</si>
  <si>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</si>
  <si>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</si>
  <si>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</si>
  <si>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</si>
  <si>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</si>
  <si>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</si>
  <si>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</si>
  <si>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</si>
  <si>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</si>
  <si>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</si>
  <si>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</si>
  <si>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</si>
  <si>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</si>
  <si>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</si>
  <si>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</si>
  <si>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</si>
  <si>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</si>
  <si>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</si>
  <si>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</si>
  <si>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</si>
  <si>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</si>
  <si>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</si>
  <si>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</si>
  <si>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</si>
  <si>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</si>
  <si>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</si>
  <si>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</si>
  <si>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</si>
  <si>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</si>
  <si>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</si>
  <si>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</si>
  <si>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</si>
  <si>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</si>
  <si>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</si>
  <si>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</si>
  <si>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</si>
  <si>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</si>
  <si>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</si>
  <si>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</si>
  <si>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</si>
  <si>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</si>
  <si>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</si>
  <si>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</si>
  <si>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</si>
  <si>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</si>
  <si>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</si>
  <si>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</si>
  <si>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</si>
  <si>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</si>
  <si>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</si>
  <si>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</si>
  <si>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</si>
  <si>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</si>
  <si>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</si>
  <si>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</si>
  <si>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</si>
  <si>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</si>
  <si>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</si>
  <si>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</si>
  <si>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</si>
  <si>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</si>
  <si>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</si>
  <si>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</si>
  <si>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</si>
  <si>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</si>
  <si>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</si>
  <si>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</si>
  <si>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</si>
  <si>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</si>
  <si>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</si>
  <si>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</si>
  <si>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</si>
  <si>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</si>
  <si>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</si>
  <si>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</si>
  <si>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</si>
  <si>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</si>
  <si>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</si>
  <si>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</si>
  <si>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</si>
  <si>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</si>
  <si>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</si>
  <si>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</si>
  <si>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</si>
  <si>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</si>
  <si>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</si>
  <si>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</si>
  <si>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</si>
  <si>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</si>
  <si>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</si>
  <si>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</si>
  <si>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</si>
  <si>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</si>
  <si>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</si>
  <si>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</si>
  <si>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</si>
  <si>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</si>
  <si>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</si>
  <si>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</si>
  <si>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</si>
  <si>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</si>
  <si>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</si>
  <si>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</si>
  <si>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</si>
  <si>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</si>
  <si>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</si>
  <si>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</si>
  <si>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</si>
  <si>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</si>
  <si>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</si>
  <si>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</si>
  <si>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</si>
  <si>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</si>
  <si>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</si>
  <si>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</si>
  <si>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</si>
  <si>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</si>
  <si>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</si>
  <si>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</si>
  <si>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</si>
  <si>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</si>
  <si>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</si>
  <si>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</si>
  <si>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</si>
  <si>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</si>
  <si>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</si>
  <si>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</si>
  <si>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</si>
  <si>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</si>
  <si>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</si>
  <si>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</si>
  <si>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</si>
  <si>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</si>
  <si>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</si>
  <si>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</si>
  <si>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</si>
  <si>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</si>
  <si>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</si>
  <si>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</si>
  <si>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</si>
  <si>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</si>
  <si>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</si>
  <si>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</si>
  <si>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</si>
  <si>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</si>
  <si>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</si>
  <si>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(OT)</t>
  </si>
  <si>
    <t>Delivery Difference</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</si>
  <si>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</si>
  <si>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</si>
  <si>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</si>
  <si>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</si>
  <si>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</si>
  <si>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</si>
  <si>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</si>
  <si>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</si>
  <si>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</si>
  <si>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</si>
  <si>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</si>
  <si>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</si>
  <si>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</si>
  <si>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</si>
  <si>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</si>
  <si>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</si>
  <si>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</si>
  <si>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</si>
  <si>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</si>
  <si>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</si>
  <si>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</si>
  <si>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</si>
  <si>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</si>
  <si>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</si>
  <si>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</si>
  <si>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</si>
  <si>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</si>
  <si>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</si>
  <si>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</si>
  <si>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</si>
  <si>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</si>
  <si>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</si>
  <si>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</si>
  <si>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</si>
  <si>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</si>
  <si>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</si>
  <si>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</si>
  <si>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</si>
  <si>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</si>
  <si>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</si>
  <si>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</si>
  <si>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</si>
  <si>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</si>
  <si>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</si>
  <si>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</si>
  <si>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</si>
  <si>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</si>
  <si>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</si>
  <si>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</si>
  <si>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</si>
  <si>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</si>
  <si>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</si>
  <si>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</si>
  <si>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</si>
  <si>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</si>
  <si>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</si>
  <si>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</si>
  <si>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</si>
  <si>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</si>
  <si>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</si>
  <si>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</si>
  <si>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</si>
  <si>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</si>
  <si>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</si>
  <si>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</si>
  <si>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</si>
  <si>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</si>
  <si>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</si>
  <si>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</si>
  <si>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</si>
  <si>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</si>
  <si>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</si>
  <si>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</si>
  <si>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</si>
  <si>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</si>
  <si>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</si>
  <si>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</si>
  <si>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</si>
  <si>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</si>
  <si>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</si>
  <si>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</si>
  <si>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</si>
  <si>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</si>
  <si>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</si>
  <si>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</si>
  <si>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</si>
  <si>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</si>
  <si>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</si>
  <si>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</si>
  <si>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</si>
  <si>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</si>
  <si>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</si>
  <si>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</si>
  <si>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</si>
  <si>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</si>
  <si>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</si>
  <si>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</si>
  <si>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</si>
  <si>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</si>
  <si>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</si>
  <si>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</si>
  <si>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</si>
  <si>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</si>
  <si>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</si>
  <si>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</si>
  <si>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</si>
  <si>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</si>
  <si>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</si>
  <si>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</si>
  <si>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</si>
  <si>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</si>
  <si>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</si>
  <si>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</si>
  <si>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</si>
  <si>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</si>
  <si>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</si>
  <si>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</si>
  <si>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</si>
  <si>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</si>
  <si>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</si>
  <si>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</si>
  <si>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</si>
  <si>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</si>
  <si>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</si>
  <si>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</si>
  <si>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</si>
  <si>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</si>
  <si>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</si>
  <si>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</si>
  <si>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</si>
  <si>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</si>
  <si>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</si>
  <si>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</si>
  <si>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</si>
  <si>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</si>
  <si>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</si>
  <si>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</si>
  <si>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</si>
  <si>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</si>
  <si>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</si>
  <si>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</si>
  <si>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</si>
  <si>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</si>
  <si>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</si>
  <si>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</si>
  <si>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</si>
  <si>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</si>
  <si>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</si>
  <si>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</si>
  <si>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</si>
  <si>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</si>
  <si>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</si>
  <si>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</si>
  <si>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</si>
  <si>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</si>
  <si>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</si>
  <si>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</si>
  <si>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</si>
  <si>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</si>
  <si>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</si>
  <si>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</si>
  <si>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</si>
  <si>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</si>
  <si>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</si>
  <si>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</si>
  <si>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</si>
  <si>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</si>
  <si>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</si>
  <si>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</si>
  <si>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</si>
  <si>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</si>
  <si>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</si>
  <si>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</si>
  <si>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</si>
  <si>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</si>
  <si>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</si>
  <si>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</si>
  <si>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</si>
  <si>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</si>
  <si>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</si>
  <si>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</si>
  <si>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</si>
  <si>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</si>
  <si>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</si>
  <si>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</si>
  <si>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</si>
  <si>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</si>
  <si>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</si>
  <si>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</si>
  <si>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</si>
  <si>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</si>
  <si>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</si>
  <si>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</si>
  <si>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</si>
  <si>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</si>
  <si>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</si>
  <si>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</si>
  <si>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</si>
  <si>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</si>
  <si>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</si>
  <si>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</si>
  <si>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</si>
  <si>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</si>
  <si>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</si>
  <si>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</si>
  <si>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</si>
  <si>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</si>
  <si>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</si>
  <si>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</si>
  <si>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</si>
  <si>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</si>
  <si>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</si>
  <si>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</si>
  <si>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</si>
  <si>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</si>
  <si>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</si>
  <si>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</si>
  <si>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</si>
  <si>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</si>
  <si>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</si>
  <si>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</si>
  <si>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</si>
  <si>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</si>
  <si>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</si>
  <si>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</si>
  <si>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</si>
  <si>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</si>
  <si>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</si>
  <si>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</si>
  <si>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</si>
  <si>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</si>
  <si>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</si>
  <si>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</si>
  <si>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</si>
  <si>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</si>
  <si>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</si>
  <si>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</si>
  <si>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</si>
  <si>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</si>
  <si>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</si>
  <si>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</si>
  <si>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</si>
  <si>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</si>
  <si>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</si>
  <si>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</si>
  <si>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</si>
  <si>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</si>
  <si>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</si>
  <si>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</si>
  <si>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</si>
  <si>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</si>
  <si>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</si>
  <si>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</si>
  <si>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</si>
  <si>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</si>
  <si>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</si>
  <si>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</si>
  <si>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</si>
  <si>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</si>
  <si>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</si>
  <si>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</si>
  <si>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</si>
  <si>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</si>
  <si>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</si>
  <si>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</si>
  <si>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</si>
  <si>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</si>
  <si>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</si>
  <si>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</si>
  <si>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</si>
  <si>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</si>
  <si>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</si>
  <si>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</si>
  <si>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</si>
  <si>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</si>
  <si>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</si>
  <si>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</si>
  <si>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</si>
  <si>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</si>
  <si>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</si>
  <si>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</si>
  <si>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</si>
  <si>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</si>
  <si>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</si>
  <si>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</si>
  <si>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</si>
  <si>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</si>
  <si>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</si>
  <si>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</si>
  <si>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</si>
  <si>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</si>
  <si>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</si>
  <si>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</si>
  <si>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</si>
  <si>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</si>
  <si>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</si>
  <si>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</si>
  <si>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</si>
  <si>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</si>
  <si>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</si>
  <si>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</si>
  <si>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</si>
  <si>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</si>
  <si>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</si>
  <si>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</si>
  <si>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</si>
  <si>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</si>
  <si>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</si>
  <si>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</si>
  <si>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</si>
  <si>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</si>
  <si>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</si>
  <si>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</si>
  <si>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</si>
  <si>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</si>
  <si>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 day</t>
  </si>
  <si>
    <t>Delivered Day</t>
  </si>
  <si>
    <t>Saturday</t>
  </si>
  <si>
    <t>Wednesday</t>
  </si>
  <si>
    <t>Monday</t>
  </si>
  <si>
    <t>Friday</t>
  </si>
  <si>
    <t>Tuesday</t>
  </si>
  <si>
    <t>Sunday</t>
  </si>
  <si>
    <t>Thursday</t>
  </si>
  <si>
    <t>Row Labels</t>
  </si>
  <si>
    <t>Grand Total</t>
  </si>
  <si>
    <t>Average of Delivery Difference</t>
  </si>
  <si>
    <t>Order_Date (Month Index)</t>
  </si>
  <si>
    <t>Order_Date (Month)</t>
  </si>
  <si>
    <t>Feb</t>
  </si>
  <si>
    <t>Mar</t>
  </si>
  <si>
    <t>Aug</t>
  </si>
  <si>
    <t>Nov</t>
  </si>
  <si>
    <t>Dec</t>
  </si>
  <si>
    <t>Apr</t>
  </si>
  <si>
    <t>Jul</t>
  </si>
  <si>
    <t>Jun</t>
  </si>
  <si>
    <t>Jan</t>
  </si>
  <si>
    <t>Sep</t>
  </si>
  <si>
    <t>Oct</t>
  </si>
  <si>
    <t>REVENUE</t>
  </si>
  <si>
    <t>Sum of REVENUE</t>
  </si>
  <si>
    <t>Average of cusotmer spending</t>
  </si>
  <si>
    <t>Count of Order_ID</t>
  </si>
  <si>
    <t xml:space="preserve">NO , higher order quantity doesn't affect delivery time </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</si>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</sst>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3" x14ac:knownFonts="1">
    <font>
      <sz val="11"/>
      <color theme="1"/>
      <name val="Aptos Narrow"/>
      <family val="2"/>
      <scheme val="minor"/>
    </font>
    <font>
      <b/>
      <sz val="11"/>
      <color theme="1"/>
      <name val="Aptos Narrow"/>
      <family val="2"/>
      <scheme val="minor"/>
    </font>
    <font>
      <sz val="8"/>
      <name val="Aptos Narrow"/>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rgb="FFE8E7B7"/>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s>
  <cellStyleXfs count="1">
    <xf numFmtId="0" fontId="0" fillId="0" borderId="0"/>
  </cellStyleXfs>
  <cellXfs count="3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3" xfId="0" applyBorder="1"/>
    <xf numFmtId="0" fontId="1" fillId="2" borderId="4" xfId="0" applyFont="1" applyFill="1" applyBorder="1"/>
    <xf numFmtId="165" fontId="1" fillId="2" borderId="5" xfId="0" applyNumberFormat="1" applyFont="1" applyFill="1" applyBorder="1"/>
    <xf numFmtId="0" fontId="0" fillId="0" borderId="6" xfId="0" pivotButton="1" applyBorder="1"/>
    <xf numFmtId="0" fontId="0" fillId="0" borderId="7" xfId="0" applyBorder="1" applyAlignment="1">
      <alignment horizontal="left"/>
    </xf>
    <xf numFmtId="0" fontId="0" fillId="0" borderId="1" xfId="0" pivotButton="1" applyBorder="1"/>
    <xf numFmtId="0" fontId="0" fillId="0" borderId="1" xfId="0" applyBorder="1" applyAlignment="1">
      <alignment horizontal="left"/>
    </xf>
    <xf numFmtId="0" fontId="0" fillId="0" borderId="1" xfId="0" applyBorder="1"/>
    <xf numFmtId="0" fontId="0" fillId="3" borderId="9" xfId="0" applyFill="1" applyBorder="1"/>
    <xf numFmtId="0" fontId="0" fillId="0" borderId="2" xfId="0" applyBorder="1" applyAlignment="1">
      <alignment horizontal="left"/>
    </xf>
    <xf numFmtId="0" fontId="0" fillId="0" borderId="8" xfId="0" applyBorder="1" applyAlignment="1">
      <alignment horizontal="left"/>
    </xf>
    <xf numFmtId="0" fontId="0" fillId="0" borderId="3" xfId="0" applyBorder="1" applyAlignment="1">
      <alignment horizontal="left"/>
    </xf>
    <xf numFmtId="0" fontId="0" fillId="4" borderId="0" xfId="0" applyFill="1"/>
    <xf numFmtId="166" fontId="0" fillId="0" borderId="0" xfId="0" applyNumberFormat="1"/>
    <xf numFmtId="166" fontId="0" fillId="0" borderId="2" xfId="0" applyNumberFormat="1" applyBorder="1"/>
    <xf numFmtId="166" fontId="0" fillId="0" borderId="3" xfId="0" applyNumberFormat="1" applyBorder="1"/>
    <xf numFmtId="0" fontId="0" fillId="0" borderId="0" xfId="0" applyNumberFormat="1"/>
    <xf numFmtId="166" fontId="0" fillId="0" borderId="1" xfId="0" applyNumberFormat="1" applyBorder="1"/>
    <xf numFmtId="0" fontId="0" fillId="0" borderId="3" xfId="0" applyNumberFormat="1" applyBorder="1"/>
    <xf numFmtId="0" fontId="0" fillId="0" borderId="1" xfId="0" applyNumberFormat="1" applyBorder="1"/>
    <xf numFmtId="0" fontId="0" fillId="0" borderId="1" xfId="0" applyBorder="1" applyAlignment="1"/>
    <xf numFmtId="166" fontId="0" fillId="0" borderId="8" xfId="0" applyNumberFormat="1" applyBorder="1"/>
    <xf numFmtId="0" fontId="0" fillId="0" borderId="2" xfId="0" applyNumberFormat="1" applyBorder="1"/>
    <xf numFmtId="0" fontId="0" fillId="0" borderId="8" xfId="0" applyNumberFormat="1" applyBorder="1"/>
  </cellXfs>
  <cellStyles count="1">
    <cellStyle name="Normal" xfId="0" builtinId="0"/>
  </cellStyles>
  <dxfs count="25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E8E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6.xml"/><Relationship Id="rId21" Type="http://schemas.microsoft.com/office/2011/relationships/timelineCache" Target="timelineCaches/timelineCache1.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microsoft.com/office/2017/06/relationships/rdRichValue" Target="richData/rdrichvalue.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microsoft.com/office/2022/10/relationships/richValueRel" Target="richData/richValueRel.xml"/><Relationship Id="rId36" Type="http://schemas.openxmlformats.org/officeDocument/2006/relationships/customXml" Target="../customXml/item3.xml"/><Relationship Id="rId49" Type="http://schemas.openxmlformats.org/officeDocument/2006/relationships/customXml" Target="../customXml/item16.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microsoft.com/office/2017/06/relationships/rdRichValueTypes" Target="richData/rdRichValueTypes.xml"/><Relationship Id="rId44"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sheetMetadata" Target="metadata.xml"/><Relationship Id="rId30" Type="http://schemas.microsoft.com/office/2017/06/relationships/rdRichValueStructure" Target="richData/rdrichvaluestructure.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CacheDefinition" Target="pivotCache/pivotCacheDefinition13.xml"/><Relationship Id="rId41"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solidFill>
              </a:rPr>
              <a:t>Top</a:t>
            </a:r>
            <a:r>
              <a:rPr lang="en-US" sz="1600" b="1" baseline="0">
                <a:solidFill>
                  <a:schemeClr val="tx2"/>
                </a:solidFill>
              </a:rPr>
              <a:t> 5 Products by Revenue</a:t>
            </a:r>
            <a:endParaRPr lang="en-US"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Sheet1!$F$3</c:f>
              <c:strCache>
                <c:ptCount val="1"/>
                <c:pt idx="0">
                  <c:v>Total</c:v>
                </c:pt>
              </c:strCache>
            </c:strRef>
          </c:tx>
          <c:spPr>
            <a:solidFill>
              <a:schemeClr val="accent1"/>
            </a:solidFill>
            <a:ln>
              <a:noFill/>
            </a:ln>
            <a:effectLst/>
          </c:spPr>
          <c:invertIfNegative val="0"/>
          <c:cat>
            <c:strRef>
              <c:f>Sheet1!$E$4:$E$9</c:f>
              <c:strCache>
                <c:ptCount val="5"/>
                <c:pt idx="0">
                  <c:v>Deserunt Box</c:v>
                </c:pt>
                <c:pt idx="1">
                  <c:v>Fuga Set</c:v>
                </c:pt>
                <c:pt idx="2">
                  <c:v>Voluptatem Box</c:v>
                </c:pt>
                <c:pt idx="3">
                  <c:v>Ad Box</c:v>
                </c:pt>
                <c:pt idx="4">
                  <c:v>Iusto Set</c:v>
                </c:pt>
              </c:strCache>
            </c:strRef>
          </c:cat>
          <c:val>
            <c:numRef>
              <c:f>Sheet1!$F$4:$F$9</c:f>
              <c:numCache>
                <c:formatCode>"₹"\ #,##0.00;#,##0.00\ \-"₹";"₹"\ #,##0.00</c:formatCode>
                <c:ptCount val="5"/>
                <c:pt idx="0">
                  <c:v>97665</c:v>
                </c:pt>
                <c:pt idx="1">
                  <c:v>80640</c:v>
                </c:pt>
                <c:pt idx="2">
                  <c:v>60116</c:v>
                </c:pt>
                <c:pt idx="3">
                  <c:v>38520</c:v>
                </c:pt>
                <c:pt idx="4">
                  <c:v>30324</c:v>
                </c:pt>
              </c:numCache>
            </c:numRef>
          </c:val>
          <c:extLst>
            <c:ext xmlns:c16="http://schemas.microsoft.com/office/drawing/2014/chart" uri="{C3380CC4-5D6E-409C-BE32-E72D297353CC}">
              <c16:uniqueId val="{00000000-434F-403F-9F1A-FD2E36E27D38}"/>
            </c:ext>
          </c:extLst>
        </c:ser>
        <c:dLbls>
          <c:showLegendKey val="0"/>
          <c:showVal val="0"/>
          <c:showCatName val="0"/>
          <c:showSerName val="0"/>
          <c:showPercent val="0"/>
          <c:showBubbleSize val="0"/>
        </c:dLbls>
        <c:gapWidth val="219"/>
        <c:overlap val="-27"/>
        <c:axId val="1707326367"/>
        <c:axId val="1707325407"/>
      </c:barChart>
      <c:catAx>
        <c:axId val="170732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325407"/>
        <c:crosses val="autoZero"/>
        <c:auto val="1"/>
        <c:lblAlgn val="ctr"/>
        <c:lblOffset val="100"/>
        <c:noMultiLvlLbl val="0"/>
      </c:catAx>
      <c:valAx>
        <c:axId val="17073254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3263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solidFill>
              </a:rPr>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1245143029688"/>
          <c:y val="0.24801172113759754"/>
          <c:w val="0.78265692452160296"/>
          <c:h val="0.58350519541221735"/>
        </c:manualLayout>
      </c:layout>
      <c:barChart>
        <c:barDir val="col"/>
        <c:grouping val="clustered"/>
        <c:varyColors val="0"/>
        <c:ser>
          <c:idx val="0"/>
          <c:order val="0"/>
          <c:tx>
            <c:strRef>
              <c:f>Sheet1!$F$11</c:f>
              <c:strCache>
                <c:ptCount val="1"/>
                <c:pt idx="0">
                  <c:v>Total</c:v>
                </c:pt>
              </c:strCache>
            </c:strRef>
          </c:tx>
          <c:spPr>
            <a:solidFill>
              <a:schemeClr val="accent1"/>
            </a:solidFill>
            <a:ln>
              <a:noFill/>
            </a:ln>
            <a:effectLst/>
          </c:spPr>
          <c:invertIfNegative val="0"/>
          <c:cat>
            <c:strRef>
              <c:f>Sheet1!$E$12:$E$17</c:f>
              <c:strCache>
                <c:ptCount val="5"/>
                <c:pt idx="0">
                  <c:v>Colors</c:v>
                </c:pt>
                <c:pt idx="1">
                  <c:v>Soft Toys</c:v>
                </c:pt>
                <c:pt idx="2">
                  <c:v>Mugs</c:v>
                </c:pt>
                <c:pt idx="3">
                  <c:v>Sweets</c:v>
                </c:pt>
                <c:pt idx="4">
                  <c:v>Plants</c:v>
                </c:pt>
              </c:strCache>
            </c:strRef>
          </c:cat>
          <c:val>
            <c:numRef>
              <c:f>Sheet1!$F$12:$F$17</c:f>
              <c:numCache>
                <c:formatCode>"₹"\ #,##0.00;#,##0.00\ \-"₹";"₹"\ #,##0.00</c:formatCode>
                <c:ptCount val="5"/>
                <c:pt idx="0">
                  <c:v>157781</c:v>
                </c:pt>
                <c:pt idx="1">
                  <c:v>80640</c:v>
                </c:pt>
                <c:pt idx="2">
                  <c:v>38520</c:v>
                </c:pt>
                <c:pt idx="3">
                  <c:v>36372</c:v>
                </c:pt>
                <c:pt idx="4">
                  <c:v>34268</c:v>
                </c:pt>
              </c:numCache>
            </c:numRef>
          </c:val>
          <c:extLst>
            <c:ext xmlns:c16="http://schemas.microsoft.com/office/drawing/2014/chart" uri="{C3380CC4-5D6E-409C-BE32-E72D297353CC}">
              <c16:uniqueId val="{00000005-5F40-44CB-88EB-46BF596BDD53}"/>
            </c:ext>
          </c:extLst>
        </c:ser>
        <c:dLbls>
          <c:showLegendKey val="0"/>
          <c:showVal val="0"/>
          <c:showCatName val="0"/>
          <c:showSerName val="0"/>
          <c:showPercent val="0"/>
          <c:showBubbleSize val="0"/>
        </c:dLbls>
        <c:gapWidth val="219"/>
        <c:overlap val="-27"/>
        <c:axId val="1711015423"/>
        <c:axId val="1711014943"/>
      </c:barChart>
      <c:catAx>
        <c:axId val="171101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014943"/>
        <c:crosses val="autoZero"/>
        <c:auto val="1"/>
        <c:lblAlgn val="ctr"/>
        <c:lblOffset val="100"/>
        <c:noMultiLvlLbl val="0"/>
      </c:catAx>
      <c:valAx>
        <c:axId val="17110149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0154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solidFill>
              </a:rPr>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Sheet1!$F$19</c:f>
              <c:strCache>
                <c:ptCount val="1"/>
                <c:pt idx="0">
                  <c:v>Total</c:v>
                </c:pt>
              </c:strCache>
            </c:strRef>
          </c:tx>
          <c:spPr>
            <a:solidFill>
              <a:schemeClr val="accent1"/>
            </a:solidFill>
            <a:ln>
              <a:noFill/>
            </a:ln>
            <a:effectLst/>
          </c:spPr>
          <c:invertIfNegative val="0"/>
          <c:cat>
            <c:strRef>
              <c:f>Sheet1!$E$20:$E$21</c:f>
              <c:strCache>
                <c:ptCount val="1"/>
                <c:pt idx="0">
                  <c:v>Birthday</c:v>
                </c:pt>
              </c:strCache>
            </c:strRef>
          </c:cat>
          <c:val>
            <c:numRef>
              <c:f>Sheet1!$F$20:$F$21</c:f>
              <c:numCache>
                <c:formatCode>"₹"\ #,##0.00;#,##0.00\ \-"₹";"₹"\ #,##0.00</c:formatCode>
                <c:ptCount val="1"/>
                <c:pt idx="0">
                  <c:v>408194</c:v>
                </c:pt>
              </c:numCache>
            </c:numRef>
          </c:val>
          <c:extLst>
            <c:ext xmlns:c16="http://schemas.microsoft.com/office/drawing/2014/chart" uri="{C3380CC4-5D6E-409C-BE32-E72D297353CC}">
              <c16:uniqueId val="{00000000-FA6A-47E2-AA2F-378FEB80A506}"/>
            </c:ext>
          </c:extLst>
        </c:ser>
        <c:dLbls>
          <c:showLegendKey val="0"/>
          <c:showVal val="0"/>
          <c:showCatName val="0"/>
          <c:showSerName val="0"/>
          <c:showPercent val="0"/>
          <c:showBubbleSize val="0"/>
        </c:dLbls>
        <c:gapWidth val="219"/>
        <c:overlap val="-27"/>
        <c:axId val="1525779727"/>
        <c:axId val="1525780207"/>
      </c:barChart>
      <c:catAx>
        <c:axId val="152577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780207"/>
        <c:crosses val="autoZero"/>
        <c:auto val="1"/>
        <c:lblAlgn val="ctr"/>
        <c:lblOffset val="100"/>
        <c:noMultiLvlLbl val="0"/>
      </c:catAx>
      <c:valAx>
        <c:axId val="15257802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7797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solidFill>
              </a:rPr>
              <a:t>Revenue by</a:t>
            </a:r>
            <a:r>
              <a:rPr lang="en-US" sz="1600" b="1" baseline="0">
                <a:solidFill>
                  <a:schemeClr val="tx2"/>
                </a:solidFill>
              </a:rPr>
              <a:t> Months</a:t>
            </a:r>
            <a:endParaRPr lang="en-US"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Sheet1!$C$6</c:f>
              <c:strCache>
                <c:ptCount val="1"/>
                <c:pt idx="0">
                  <c:v>Total</c:v>
                </c:pt>
              </c:strCache>
            </c:strRef>
          </c:tx>
          <c:spPr>
            <a:ln w="28575" cap="rnd">
              <a:solidFill>
                <a:schemeClr val="accent1"/>
              </a:solidFill>
              <a:round/>
            </a:ln>
            <a:effectLst/>
          </c:spPr>
          <c:marker>
            <c:symbol val="none"/>
          </c:marker>
          <c:cat>
            <c:strRef>
              <c:f>Sheet1!$B$7:$B$19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Sheet1!$C$7:$C$19</c:f>
              <c:numCache>
                <c:formatCode>"₹"\ #,##0.00;#,##0.00\ \-"₹";"₹"\ #,##0.00</c:formatCode>
                <c:ptCount val="12"/>
                <c:pt idx="0">
                  <c:v>22573</c:v>
                </c:pt>
                <c:pt idx="1">
                  <c:v>36251</c:v>
                </c:pt>
                <c:pt idx="2">
                  <c:v>41794</c:v>
                </c:pt>
                <c:pt idx="3">
                  <c:v>62301</c:v>
                </c:pt>
                <c:pt idx="4">
                  <c:v>35227</c:v>
                </c:pt>
                <c:pt idx="5">
                  <c:v>26722</c:v>
                </c:pt>
                <c:pt idx="6">
                  <c:v>46960</c:v>
                </c:pt>
                <c:pt idx="7">
                  <c:v>26962</c:v>
                </c:pt>
                <c:pt idx="8">
                  <c:v>17565</c:v>
                </c:pt>
                <c:pt idx="9">
                  <c:v>53022</c:v>
                </c:pt>
                <c:pt idx="10">
                  <c:v>12337</c:v>
                </c:pt>
                <c:pt idx="11">
                  <c:v>26480</c:v>
                </c:pt>
              </c:numCache>
            </c:numRef>
          </c:val>
          <c:smooth val="0"/>
          <c:extLst>
            <c:ext xmlns:c16="http://schemas.microsoft.com/office/drawing/2014/chart" uri="{C3380CC4-5D6E-409C-BE32-E72D297353CC}">
              <c16:uniqueId val="{00000000-6384-4AAE-B606-9C8F503829ED}"/>
            </c:ext>
          </c:extLst>
        </c:ser>
        <c:dLbls>
          <c:showLegendKey val="0"/>
          <c:showVal val="0"/>
          <c:showCatName val="0"/>
          <c:showSerName val="0"/>
          <c:showPercent val="0"/>
          <c:showBubbleSize val="0"/>
        </c:dLbls>
        <c:smooth val="0"/>
        <c:axId val="76404304"/>
        <c:axId val="76405744"/>
      </c:lineChart>
      <c:catAx>
        <c:axId val="7640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05744"/>
        <c:crosses val="autoZero"/>
        <c:auto val="1"/>
        <c:lblAlgn val="ctr"/>
        <c:lblOffset val="100"/>
        <c:noMultiLvlLbl val="0"/>
      </c:catAx>
      <c:valAx>
        <c:axId val="76405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043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analysis.xlsx]Sheet1!PivotTable8</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Sheet1!$B$22:$B$32</c:f>
              <c:strCache>
                <c:ptCount val="10"/>
                <c:pt idx="0">
                  <c:v>Srikakulam</c:v>
                </c:pt>
                <c:pt idx="1">
                  <c:v>Sri Ganganagar</c:v>
                </c:pt>
                <c:pt idx="2">
                  <c:v>Aizawl</c:v>
                </c:pt>
                <c:pt idx="3">
                  <c:v>Dibrugarh</c:v>
                </c:pt>
                <c:pt idx="4">
                  <c:v>Malegaon</c:v>
                </c:pt>
                <c:pt idx="5">
                  <c:v>Chinsurah</c:v>
                </c:pt>
                <c:pt idx="6">
                  <c:v>Bilaspur</c:v>
                </c:pt>
                <c:pt idx="7">
                  <c:v>Imphal</c:v>
                </c:pt>
                <c:pt idx="8">
                  <c:v>Bidhannagar</c:v>
                </c:pt>
                <c:pt idx="9">
                  <c:v>Kalyan-Dombivli</c:v>
                </c:pt>
              </c:strCache>
            </c:strRef>
          </c:cat>
          <c:val>
            <c:numRef>
              <c:f>Sheet1!$C$22:$C$32</c:f>
              <c:numCache>
                <c:formatCode>General</c:formatCode>
                <c:ptCount val="10"/>
                <c:pt idx="0">
                  <c:v>6</c:v>
                </c:pt>
                <c:pt idx="1">
                  <c:v>5</c:v>
                </c:pt>
                <c:pt idx="2">
                  <c:v>5</c:v>
                </c:pt>
                <c:pt idx="3">
                  <c:v>5</c:v>
                </c:pt>
                <c:pt idx="4">
                  <c:v>4</c:v>
                </c:pt>
                <c:pt idx="5">
                  <c:v>4</c:v>
                </c:pt>
                <c:pt idx="6">
                  <c:v>4</c:v>
                </c:pt>
                <c:pt idx="7">
                  <c:v>4</c:v>
                </c:pt>
                <c:pt idx="8">
                  <c:v>4</c:v>
                </c:pt>
                <c:pt idx="9">
                  <c:v>4</c:v>
                </c:pt>
              </c:numCache>
            </c:numRef>
          </c:val>
          <c:extLst>
            <c:ext xmlns:c16="http://schemas.microsoft.com/office/drawing/2014/chart" uri="{C3380CC4-5D6E-409C-BE32-E72D297353CC}">
              <c16:uniqueId val="{00000000-CF9B-4765-83A3-D9DAF36D083E}"/>
            </c:ext>
          </c:extLst>
        </c:ser>
        <c:dLbls>
          <c:showLegendKey val="0"/>
          <c:showVal val="0"/>
          <c:showCatName val="0"/>
          <c:showSerName val="0"/>
          <c:showPercent val="0"/>
          <c:showBubbleSize val="0"/>
        </c:dLbls>
        <c:gapWidth val="100"/>
        <c:overlap val="-24"/>
        <c:axId val="448335936"/>
        <c:axId val="448336896"/>
      </c:barChart>
      <c:catAx>
        <c:axId val="4483359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8336896"/>
        <c:crosses val="autoZero"/>
        <c:auto val="1"/>
        <c:lblAlgn val="ctr"/>
        <c:lblOffset val="100"/>
        <c:noMultiLvlLbl val="0"/>
      </c:catAx>
      <c:valAx>
        <c:axId val="4483368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83359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analysis.xlsx]Sheet1!PivotTable15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solidFill>
              </a:rPr>
              <a:t>Revenue by Order Time (hours)</a:t>
            </a:r>
            <a:endParaRPr lang="en-US"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Sheet1!$C$34</c:f>
              <c:strCache>
                <c:ptCount val="1"/>
                <c:pt idx="0">
                  <c:v>Total</c:v>
                </c:pt>
              </c:strCache>
            </c:strRef>
          </c:tx>
          <c:spPr>
            <a:ln w="28575" cap="rnd">
              <a:solidFill>
                <a:schemeClr val="accent1"/>
              </a:solidFill>
              <a:round/>
            </a:ln>
            <a:effectLst/>
          </c:spPr>
          <c:marker>
            <c:symbol val="none"/>
          </c:marker>
          <c:cat>
            <c:strRef>
              <c:f>Sheet1!$B$35:$B$59</c:f>
              <c:strCache>
                <c:ptCount val="24"/>
                <c:pt idx="0">
                  <c:v>9</c:v>
                </c:pt>
                <c:pt idx="1">
                  <c:v>8</c:v>
                </c:pt>
                <c:pt idx="2">
                  <c:v>7</c:v>
                </c:pt>
                <c:pt idx="3">
                  <c:v>6</c:v>
                </c:pt>
                <c:pt idx="4">
                  <c:v>5</c:v>
                </c:pt>
                <c:pt idx="5">
                  <c:v>4</c:v>
                </c:pt>
                <c:pt idx="6">
                  <c:v>3</c:v>
                </c:pt>
                <c:pt idx="7">
                  <c:v>23</c:v>
                </c:pt>
                <c:pt idx="8">
                  <c:v>22</c:v>
                </c:pt>
                <c:pt idx="9">
                  <c:v>21</c:v>
                </c:pt>
                <c:pt idx="10">
                  <c:v>20</c:v>
                </c:pt>
                <c:pt idx="11">
                  <c:v>2</c:v>
                </c:pt>
                <c:pt idx="12">
                  <c:v>19</c:v>
                </c:pt>
                <c:pt idx="13">
                  <c:v>18</c:v>
                </c:pt>
                <c:pt idx="14">
                  <c:v>17</c:v>
                </c:pt>
                <c:pt idx="15">
                  <c:v>16</c:v>
                </c:pt>
                <c:pt idx="16">
                  <c:v>15</c:v>
                </c:pt>
                <c:pt idx="17">
                  <c:v>14</c:v>
                </c:pt>
                <c:pt idx="18">
                  <c:v>13</c:v>
                </c:pt>
                <c:pt idx="19">
                  <c:v>12</c:v>
                </c:pt>
                <c:pt idx="20">
                  <c:v>11</c:v>
                </c:pt>
                <c:pt idx="21">
                  <c:v>10</c:v>
                </c:pt>
                <c:pt idx="22">
                  <c:v>1</c:v>
                </c:pt>
                <c:pt idx="23">
                  <c:v>0</c:v>
                </c:pt>
              </c:strCache>
            </c:strRef>
          </c:cat>
          <c:val>
            <c:numRef>
              <c:f>Sheet1!$C$35:$C$59</c:f>
              <c:numCache>
                <c:formatCode>"₹"\ #,##0.00;#,##0.00\ \-"₹";"₹"\ #,##0.00</c:formatCode>
                <c:ptCount val="24"/>
                <c:pt idx="0">
                  <c:v>24930</c:v>
                </c:pt>
                <c:pt idx="1">
                  <c:v>15491</c:v>
                </c:pt>
                <c:pt idx="2">
                  <c:v>18566</c:v>
                </c:pt>
                <c:pt idx="3">
                  <c:v>17293</c:v>
                </c:pt>
                <c:pt idx="4">
                  <c:v>6494</c:v>
                </c:pt>
                <c:pt idx="5">
                  <c:v>29305</c:v>
                </c:pt>
                <c:pt idx="6">
                  <c:v>15496</c:v>
                </c:pt>
                <c:pt idx="7">
                  <c:v>30920</c:v>
                </c:pt>
                <c:pt idx="8">
                  <c:v>14461</c:v>
                </c:pt>
                <c:pt idx="9">
                  <c:v>11758</c:v>
                </c:pt>
                <c:pt idx="10">
                  <c:v>19110</c:v>
                </c:pt>
                <c:pt idx="11">
                  <c:v>14667</c:v>
                </c:pt>
                <c:pt idx="12">
                  <c:v>9703</c:v>
                </c:pt>
                <c:pt idx="13">
                  <c:v>29320</c:v>
                </c:pt>
                <c:pt idx="14">
                  <c:v>14296</c:v>
                </c:pt>
                <c:pt idx="15">
                  <c:v>4050</c:v>
                </c:pt>
                <c:pt idx="16">
                  <c:v>13323</c:v>
                </c:pt>
                <c:pt idx="17">
                  <c:v>7597</c:v>
                </c:pt>
                <c:pt idx="18">
                  <c:v>16021</c:v>
                </c:pt>
                <c:pt idx="19">
                  <c:v>26907</c:v>
                </c:pt>
                <c:pt idx="20">
                  <c:v>12358</c:v>
                </c:pt>
                <c:pt idx="21">
                  <c:v>1571</c:v>
                </c:pt>
                <c:pt idx="22">
                  <c:v>27580</c:v>
                </c:pt>
                <c:pt idx="23">
                  <c:v>26977</c:v>
                </c:pt>
              </c:numCache>
            </c:numRef>
          </c:val>
          <c:smooth val="0"/>
          <c:extLst>
            <c:ext xmlns:c16="http://schemas.microsoft.com/office/drawing/2014/chart" uri="{C3380CC4-5D6E-409C-BE32-E72D297353CC}">
              <c16:uniqueId val="{00000000-9BBF-42EB-B2F1-1AE4ECF711C5}"/>
            </c:ext>
          </c:extLst>
        </c:ser>
        <c:dLbls>
          <c:showLegendKey val="0"/>
          <c:showVal val="0"/>
          <c:showCatName val="0"/>
          <c:showSerName val="0"/>
          <c:showPercent val="0"/>
          <c:showBubbleSize val="0"/>
        </c:dLbls>
        <c:smooth val="0"/>
        <c:axId val="448331136"/>
        <c:axId val="1521684207"/>
      </c:lineChart>
      <c:catAx>
        <c:axId val="44833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684207"/>
        <c:crosses val="autoZero"/>
        <c:auto val="1"/>
        <c:lblAlgn val="ctr"/>
        <c:lblOffset val="100"/>
        <c:tickLblSkip val="2"/>
        <c:tickMarkSkip val="2"/>
        <c:noMultiLvlLbl val="0"/>
      </c:catAx>
      <c:valAx>
        <c:axId val="15216842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331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analysis.xlsx]Sheet1!PivotTable14</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solidFill>
              </a:rPr>
              <a:t>Revenue Distribution</a:t>
            </a:r>
            <a:r>
              <a:rPr lang="en-US" sz="1600" b="1" baseline="0">
                <a:solidFill>
                  <a:schemeClr val="tx2"/>
                </a:solidFill>
              </a:rPr>
              <a:t> over the Week</a:t>
            </a:r>
            <a:endParaRPr lang="en-US"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Sheet1!$F$29</c:f>
              <c:strCache>
                <c:ptCount val="1"/>
                <c:pt idx="0">
                  <c:v>Total</c:v>
                </c:pt>
              </c:strCache>
            </c:strRef>
          </c:tx>
          <c:spPr>
            <a:solidFill>
              <a:schemeClr val="accent1"/>
            </a:solidFill>
            <a:ln>
              <a:noFill/>
            </a:ln>
            <a:effectLst/>
          </c:spPr>
          <c:invertIfNegative val="0"/>
          <c:cat>
            <c:strRef>
              <c:f>Sheet1!$E$30:$E$37</c:f>
              <c:strCache>
                <c:ptCount val="7"/>
                <c:pt idx="0">
                  <c:v>Saturday</c:v>
                </c:pt>
                <c:pt idx="1">
                  <c:v>Friday</c:v>
                </c:pt>
                <c:pt idx="2">
                  <c:v>Wednesday</c:v>
                </c:pt>
                <c:pt idx="3">
                  <c:v>Monday</c:v>
                </c:pt>
                <c:pt idx="4">
                  <c:v>Sunday</c:v>
                </c:pt>
                <c:pt idx="5">
                  <c:v>Tuesday</c:v>
                </c:pt>
                <c:pt idx="6">
                  <c:v>Thursday</c:v>
                </c:pt>
              </c:strCache>
            </c:strRef>
          </c:cat>
          <c:val>
            <c:numRef>
              <c:f>Sheet1!$F$30:$F$37</c:f>
              <c:numCache>
                <c:formatCode>"₹"\ #,##0.00;#,##0.00\ \-"₹";"₹"\ #,##0.00</c:formatCode>
                <c:ptCount val="7"/>
                <c:pt idx="0">
                  <c:v>47236</c:v>
                </c:pt>
                <c:pt idx="1">
                  <c:v>55890</c:v>
                </c:pt>
                <c:pt idx="2">
                  <c:v>56979</c:v>
                </c:pt>
                <c:pt idx="3">
                  <c:v>58033</c:v>
                </c:pt>
                <c:pt idx="4">
                  <c:v>62181</c:v>
                </c:pt>
                <c:pt idx="5">
                  <c:v>62326</c:v>
                </c:pt>
                <c:pt idx="6">
                  <c:v>65549</c:v>
                </c:pt>
              </c:numCache>
            </c:numRef>
          </c:val>
          <c:extLst>
            <c:ext xmlns:c16="http://schemas.microsoft.com/office/drawing/2014/chart" uri="{C3380CC4-5D6E-409C-BE32-E72D297353CC}">
              <c16:uniqueId val="{00000000-4602-4A9E-8CDD-73303EA0C212}"/>
            </c:ext>
          </c:extLst>
        </c:ser>
        <c:dLbls>
          <c:showLegendKey val="0"/>
          <c:showVal val="0"/>
          <c:showCatName val="0"/>
          <c:showSerName val="0"/>
          <c:showPercent val="0"/>
          <c:showBubbleSize val="0"/>
        </c:dLbls>
        <c:gapWidth val="219"/>
        <c:overlap val="-27"/>
        <c:axId val="460559216"/>
        <c:axId val="442346336"/>
      </c:barChart>
      <c:catAx>
        <c:axId val="46055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346336"/>
        <c:crosses val="autoZero"/>
        <c:auto val="1"/>
        <c:lblAlgn val="ctr"/>
        <c:lblOffset val="100"/>
        <c:noMultiLvlLbl val="0"/>
      </c:catAx>
      <c:valAx>
        <c:axId val="4423463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559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0</xdr:col>
      <xdr:colOff>15240</xdr:colOff>
      <xdr:row>7</xdr:row>
      <xdr:rowOff>7620</xdr:rowOff>
    </xdr:from>
    <xdr:to>
      <xdr:col>8</xdr:col>
      <xdr:colOff>53340</xdr:colOff>
      <xdr:row>22</xdr:row>
      <xdr:rowOff>167640</xdr:rowOff>
    </xdr:to>
    <xdr:graphicFrame macro="">
      <xdr:nvGraphicFramePr>
        <xdr:cNvPr id="2" name="Chart 1">
          <a:extLst>
            <a:ext uri="{FF2B5EF4-FFF2-40B4-BE49-F238E27FC236}">
              <a16:creationId xmlns:a16="http://schemas.microsoft.com/office/drawing/2014/main" id="{FF7AFF95-C548-49E7-A819-C99728998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167640</xdr:rowOff>
    </xdr:from>
    <xdr:to>
      <xdr:col>20</xdr:col>
      <xdr:colOff>662940</xdr:colOff>
      <xdr:row>22</xdr:row>
      <xdr:rowOff>144780</xdr:rowOff>
    </xdr:to>
    <xdr:graphicFrame macro="">
      <xdr:nvGraphicFramePr>
        <xdr:cNvPr id="3" name="Chart 2">
          <a:extLst>
            <a:ext uri="{FF2B5EF4-FFF2-40B4-BE49-F238E27FC236}">
              <a16:creationId xmlns:a16="http://schemas.microsoft.com/office/drawing/2014/main" id="{CE8A6A17-02D5-4458-90FB-E0A30628B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43</xdr:row>
      <xdr:rowOff>7620</xdr:rowOff>
    </xdr:from>
    <xdr:to>
      <xdr:col>7</xdr:col>
      <xdr:colOff>129540</xdr:colOff>
      <xdr:row>59</xdr:row>
      <xdr:rowOff>0</xdr:rowOff>
    </xdr:to>
    <xdr:graphicFrame macro="">
      <xdr:nvGraphicFramePr>
        <xdr:cNvPr id="4" name="Chart 3">
          <a:extLst>
            <a:ext uri="{FF2B5EF4-FFF2-40B4-BE49-F238E27FC236}">
              <a16:creationId xmlns:a16="http://schemas.microsoft.com/office/drawing/2014/main" id="{891AAEF8-651A-45AC-8B63-3BBCA11DE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205740</xdr:colOff>
      <xdr:row>43</xdr:row>
      <xdr:rowOff>0</xdr:rowOff>
    </xdr:from>
    <xdr:to>
      <xdr:col>14</xdr:col>
      <xdr:colOff>76200</xdr:colOff>
      <xdr:row>59</xdr:row>
      <xdr:rowOff>0</xdr:rowOff>
    </xdr:to>
    <xdr:graphicFrame macro="">
      <xdr:nvGraphicFramePr>
        <xdr:cNvPr id="5" name="Chart 4">
          <a:extLst>
            <a:ext uri="{FF2B5EF4-FFF2-40B4-BE49-F238E27FC236}">
              <a16:creationId xmlns:a16="http://schemas.microsoft.com/office/drawing/2014/main" id="{0787773D-5D2C-4C1A-A3B7-45C80B1F4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24</xdr:row>
      <xdr:rowOff>15240</xdr:rowOff>
    </xdr:from>
    <xdr:to>
      <xdr:col>7</xdr:col>
      <xdr:colOff>152400</xdr:colOff>
      <xdr:row>41</xdr:row>
      <xdr:rowOff>160020</xdr:rowOff>
    </xdr:to>
    <xdr:graphicFrame macro="">
      <xdr:nvGraphicFramePr>
        <xdr:cNvPr id="6" name="Chart 5">
          <a:extLst>
            <a:ext uri="{FF2B5EF4-FFF2-40B4-BE49-F238E27FC236}">
              <a16:creationId xmlns:a16="http://schemas.microsoft.com/office/drawing/2014/main" id="{F887A89D-21AF-40DC-87E0-7CAF58F2A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144780</xdr:colOff>
      <xdr:row>24</xdr:row>
      <xdr:rowOff>0</xdr:rowOff>
    </xdr:from>
    <xdr:to>
      <xdr:col>21</xdr:col>
      <xdr:colOff>7620</xdr:colOff>
      <xdr:row>41</xdr:row>
      <xdr:rowOff>160020</xdr:rowOff>
    </xdr:to>
    <xdr:graphicFrame macro="">
      <xdr:nvGraphicFramePr>
        <xdr:cNvPr id="8" name="Chart 7">
          <a:extLst>
            <a:ext uri="{FF2B5EF4-FFF2-40B4-BE49-F238E27FC236}">
              <a16:creationId xmlns:a16="http://schemas.microsoft.com/office/drawing/2014/main" id="{3CE73FA0-D779-4BB6-9DF9-B02B7DDC5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175260</xdr:colOff>
      <xdr:row>43</xdr:row>
      <xdr:rowOff>0</xdr:rowOff>
    </xdr:from>
    <xdr:to>
      <xdr:col>20</xdr:col>
      <xdr:colOff>662940</xdr:colOff>
      <xdr:row>58</xdr:row>
      <xdr:rowOff>167640</xdr:rowOff>
    </xdr:to>
    <xdr:graphicFrame macro="">
      <xdr:nvGraphicFramePr>
        <xdr:cNvPr id="9" name="Chart 8">
          <a:extLst>
            <a:ext uri="{FF2B5EF4-FFF2-40B4-BE49-F238E27FC236}">
              <a16:creationId xmlns:a16="http://schemas.microsoft.com/office/drawing/2014/main" id="{EB9BF572-CF70-42F9-B8F0-53DC1E93A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228600</xdr:colOff>
      <xdr:row>7</xdr:row>
      <xdr:rowOff>7620</xdr:rowOff>
    </xdr:from>
    <xdr:to>
      <xdr:col>11</xdr:col>
      <xdr:colOff>502920</xdr:colOff>
      <xdr:row>23</xdr:row>
      <xdr:rowOff>7620</xdr:rowOff>
    </xdr:to>
    <mc:AlternateContent xmlns:mc="http://schemas.openxmlformats.org/markup-compatibility/2006" xmlns:a14="http://schemas.microsoft.com/office/drawing/2010/main">
      <mc:Choice Requires="a14">
        <xdr:graphicFrame macro="">
          <xdr:nvGraphicFramePr>
            <xdr:cNvPr id="10" name="Occasion">
              <a:extLst>
                <a:ext uri="{FF2B5EF4-FFF2-40B4-BE49-F238E27FC236}">
                  <a16:creationId xmlns:a16="http://schemas.microsoft.com/office/drawing/2014/main" id="{60E34A0D-EC48-44D5-95C6-C596DC2CD6B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5593080" y="1234440"/>
              <a:ext cx="2286000" cy="2804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160020</xdr:colOff>
      <xdr:row>1</xdr:row>
      <xdr:rowOff>83820</xdr:rowOff>
    </xdr:from>
    <xdr:to>
      <xdr:col>12</xdr:col>
      <xdr:colOff>571500</xdr:colOff>
      <xdr:row>5</xdr:row>
      <xdr:rowOff>99060</xdr:rowOff>
    </xdr:to>
    <xdr:sp macro="" textlink="">
      <xdr:nvSpPr>
        <xdr:cNvPr id="12" name="Rectangle: Rounded Corners 11">
          <a:extLst>
            <a:ext uri="{FF2B5EF4-FFF2-40B4-BE49-F238E27FC236}">
              <a16:creationId xmlns:a16="http://schemas.microsoft.com/office/drawing/2014/main" id="{B037E7FA-F43D-4D47-89DE-A6B6FBBCE391}"/>
            </a:ext>
          </a:extLst>
        </xdr:cNvPr>
        <xdr:cNvSpPr/>
      </xdr:nvSpPr>
      <xdr:spPr>
        <a:xfrm>
          <a:off x="6195060" y="259080"/>
          <a:ext cx="2423160" cy="716280"/>
        </a:xfrm>
        <a:prstGeom prst="roundRect">
          <a:avLst>
            <a:gd name="adj" fmla="val 1028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Order Delivery Time</a:t>
          </a:r>
        </a:p>
        <a:p>
          <a:pPr algn="ctr"/>
          <a:r>
            <a:rPr lang="en-IN" sz="1600"/>
            <a:t>5.53</a:t>
          </a:r>
        </a:p>
      </xdr:txBody>
    </xdr:sp>
    <xdr:clientData/>
  </xdr:twoCellAnchor>
  <xdr:twoCellAnchor>
    <xdr:from>
      <xdr:col>13</xdr:col>
      <xdr:colOff>76200</xdr:colOff>
      <xdr:row>1</xdr:row>
      <xdr:rowOff>76200</xdr:rowOff>
    </xdr:from>
    <xdr:to>
      <xdr:col>16</xdr:col>
      <xdr:colOff>541020</xdr:colOff>
      <xdr:row>5</xdr:row>
      <xdr:rowOff>91440</xdr:rowOff>
    </xdr:to>
    <xdr:sp macro="" textlink="">
      <xdr:nvSpPr>
        <xdr:cNvPr id="13" name="Rectangle: Rounded Corners 12">
          <a:extLst>
            <a:ext uri="{FF2B5EF4-FFF2-40B4-BE49-F238E27FC236}">
              <a16:creationId xmlns:a16="http://schemas.microsoft.com/office/drawing/2014/main" id="{BF264701-07C6-4724-9268-4C1BEB69AABD}"/>
            </a:ext>
          </a:extLst>
        </xdr:cNvPr>
        <xdr:cNvSpPr/>
      </xdr:nvSpPr>
      <xdr:spPr>
        <a:xfrm>
          <a:off x="8793480" y="251460"/>
          <a:ext cx="2476500" cy="716280"/>
        </a:xfrm>
        <a:prstGeom prst="roundRect">
          <a:avLst>
            <a:gd name="adj" fmla="val 1454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0" i="0" u="none" strike="noStrike">
              <a:solidFill>
                <a:schemeClr val="lt1"/>
              </a:solidFill>
              <a:effectLst/>
              <a:latin typeface="+mn-lt"/>
              <a:ea typeface="+mn-ea"/>
              <a:cs typeface="+mn-cs"/>
            </a:rPr>
            <a:t>Average</a:t>
          </a:r>
          <a:r>
            <a:rPr lang="en-IN" sz="1400" b="0" i="0" u="none" strike="noStrike" baseline="0">
              <a:solidFill>
                <a:schemeClr val="lt1"/>
              </a:solidFill>
              <a:effectLst/>
              <a:latin typeface="+mn-lt"/>
              <a:ea typeface="+mn-ea"/>
              <a:cs typeface="+mn-cs"/>
            </a:rPr>
            <a:t> Customer's Spent</a:t>
          </a:r>
        </a:p>
        <a:p>
          <a:pPr algn="ctr"/>
          <a:r>
            <a:rPr lang="en-IN" sz="1400" b="0" i="0" u="none" strike="noStrike">
              <a:solidFill>
                <a:schemeClr val="lt1"/>
              </a:solidFill>
              <a:effectLst/>
              <a:latin typeface="+mn-lt"/>
              <a:ea typeface="+mn-ea"/>
              <a:cs typeface="+mn-cs"/>
            </a:rPr>
            <a:t>₹ 3,520.98</a:t>
          </a:r>
          <a:r>
            <a:rPr lang="en-IN" sz="1400">
              <a:effectLst/>
            </a:rPr>
            <a:t> </a:t>
          </a:r>
          <a:endParaRPr lang="en-IN" sz="1400"/>
        </a:p>
      </xdr:txBody>
    </xdr:sp>
    <xdr:clientData/>
  </xdr:twoCellAnchor>
  <xdr:twoCellAnchor>
    <xdr:from>
      <xdr:col>17</xdr:col>
      <xdr:colOff>45720</xdr:colOff>
      <xdr:row>1</xdr:row>
      <xdr:rowOff>68580</xdr:rowOff>
    </xdr:from>
    <xdr:to>
      <xdr:col>20</xdr:col>
      <xdr:colOff>586740</xdr:colOff>
      <xdr:row>5</xdr:row>
      <xdr:rowOff>83820</xdr:rowOff>
    </xdr:to>
    <xdr:sp macro="" textlink="">
      <xdr:nvSpPr>
        <xdr:cNvPr id="14" name="Rectangle: Rounded Corners 13">
          <a:extLst>
            <a:ext uri="{FF2B5EF4-FFF2-40B4-BE49-F238E27FC236}">
              <a16:creationId xmlns:a16="http://schemas.microsoft.com/office/drawing/2014/main" id="{532B9887-5920-46FC-9C1F-163E4AF7E8FD}"/>
            </a:ext>
          </a:extLst>
        </xdr:cNvPr>
        <xdr:cNvSpPr/>
      </xdr:nvSpPr>
      <xdr:spPr>
        <a:xfrm>
          <a:off x="10279380" y="251460"/>
          <a:ext cx="2346960" cy="746760"/>
        </a:xfrm>
        <a:prstGeom prst="roundRect">
          <a:avLst>
            <a:gd name="adj" fmla="val 1560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0" u="none" strike="noStrike">
              <a:solidFill>
                <a:schemeClr val="lt1"/>
              </a:solidFill>
              <a:effectLst/>
              <a:latin typeface="+mn-lt"/>
              <a:ea typeface="+mn-ea"/>
              <a:cs typeface="+mn-cs"/>
            </a:rPr>
            <a:t>Total</a:t>
          </a:r>
          <a:r>
            <a:rPr lang="en-IN" sz="1600" b="0" i="0" u="none" strike="noStrike" baseline="0">
              <a:solidFill>
                <a:schemeClr val="lt1"/>
              </a:solidFill>
              <a:effectLst/>
              <a:latin typeface="+mn-lt"/>
              <a:ea typeface="+mn-ea"/>
              <a:cs typeface="+mn-cs"/>
            </a:rPr>
            <a:t> Order's</a:t>
          </a:r>
        </a:p>
        <a:p>
          <a:pPr algn="ctr"/>
          <a:r>
            <a:rPr lang="en-IN" sz="1600" b="0" i="0" u="none" strike="noStrike" baseline="0">
              <a:solidFill>
                <a:schemeClr val="lt1"/>
              </a:solidFill>
              <a:effectLst/>
              <a:latin typeface="+mn-lt"/>
              <a:ea typeface="+mn-ea"/>
              <a:cs typeface="+mn-cs"/>
            </a:rPr>
            <a:t>1000</a:t>
          </a:r>
          <a:endParaRPr lang="en-IN" sz="1600" b="0" i="0" u="none" strike="noStrike">
            <a:solidFill>
              <a:schemeClr val="lt1"/>
            </a:solidFill>
            <a:effectLst/>
            <a:latin typeface="+mn-lt"/>
            <a:ea typeface="+mn-ea"/>
            <a:cs typeface="+mn-cs"/>
          </a:endParaRPr>
        </a:p>
      </xdr:txBody>
    </xdr:sp>
    <xdr:clientData/>
  </xdr:twoCellAnchor>
  <xdr:twoCellAnchor editAs="oneCell">
    <xdr:from>
      <xdr:col>7</xdr:col>
      <xdr:colOff>403838</xdr:colOff>
      <xdr:row>24</xdr:row>
      <xdr:rowOff>5761</xdr:rowOff>
    </xdr:from>
    <xdr:to>
      <xdr:col>12</xdr:col>
      <xdr:colOff>542018</xdr:colOff>
      <xdr:row>32</xdr:row>
      <xdr:rowOff>44242</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0B685400-7253-F204-3690-6A66B5C3156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4641128" y="4449574"/>
              <a:ext cx="3164815" cy="151975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411979</xdr:colOff>
      <xdr:row>33</xdr:row>
      <xdr:rowOff>83820</xdr:rowOff>
    </xdr:from>
    <xdr:to>
      <xdr:col>12</xdr:col>
      <xdr:colOff>549139</xdr:colOff>
      <xdr:row>41</xdr:row>
      <xdr:rowOff>167640</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FE924910-AC02-D4B2-F22F-5B9CED6305A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4649269" y="6194063"/>
              <a:ext cx="3163795" cy="156509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99060</xdr:colOff>
      <xdr:row>1</xdr:row>
      <xdr:rowOff>83820</xdr:rowOff>
    </xdr:from>
    <xdr:to>
      <xdr:col>9</xdr:col>
      <xdr:colOff>45720</xdr:colOff>
      <xdr:row>5</xdr:row>
      <xdr:rowOff>99060</xdr:rowOff>
    </xdr:to>
    <xdr:sp macro="" textlink="">
      <xdr:nvSpPr>
        <xdr:cNvPr id="19" name="Rectangle: Rounded Corners 18">
          <a:extLst>
            <a:ext uri="{FF2B5EF4-FFF2-40B4-BE49-F238E27FC236}">
              <a16:creationId xmlns:a16="http://schemas.microsoft.com/office/drawing/2014/main" id="{D38EAC8B-E2B5-4977-AE57-DA3C06AECE3F}"/>
            </a:ext>
          </a:extLst>
        </xdr:cNvPr>
        <xdr:cNvSpPr/>
      </xdr:nvSpPr>
      <xdr:spPr>
        <a:xfrm>
          <a:off x="3108960" y="266700"/>
          <a:ext cx="2354580" cy="746760"/>
        </a:xfrm>
        <a:prstGeom prst="roundRect">
          <a:avLst>
            <a:gd name="adj" fmla="val 1347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Total</a:t>
          </a:r>
          <a:r>
            <a:rPr lang="en-IN" sz="1600" baseline="0"/>
            <a:t> Revenue</a:t>
          </a:r>
        </a:p>
        <a:p>
          <a:pPr algn="ctr"/>
          <a:r>
            <a:rPr lang="en-IN" sz="1600" b="0" i="0">
              <a:solidFill>
                <a:schemeClr val="lt1"/>
              </a:solidFill>
              <a:effectLst/>
              <a:latin typeface="+mn-lt"/>
              <a:ea typeface="+mn-ea"/>
              <a:cs typeface="+mn-cs"/>
            </a:rPr>
            <a:t>₹ </a:t>
          </a:r>
          <a:r>
            <a:rPr lang="en-IN" sz="1600" baseline="0"/>
            <a:t>35,90,284.00</a:t>
          </a:r>
        </a:p>
        <a:p>
          <a:pPr algn="ctr"/>
          <a:endParaRPr lang="en-IN" sz="1600"/>
        </a:p>
      </xdr:txBody>
    </xdr:sp>
    <xdr:clientData/>
  </xdr:twoCellAnchor>
  <xdr:twoCellAnchor>
    <xdr:from>
      <xdr:col>0</xdr:col>
      <xdr:colOff>60960</xdr:colOff>
      <xdr:row>0</xdr:row>
      <xdr:rowOff>83820</xdr:rowOff>
    </xdr:from>
    <xdr:to>
      <xdr:col>4</xdr:col>
      <xdr:colOff>609600</xdr:colOff>
      <xdr:row>6</xdr:row>
      <xdr:rowOff>106680</xdr:rowOff>
    </xdr:to>
    <xdr:sp macro="" textlink="">
      <xdr:nvSpPr>
        <xdr:cNvPr id="24" name="Rectangle: Rounded Corners 23">
          <a:extLst>
            <a:ext uri="{FF2B5EF4-FFF2-40B4-BE49-F238E27FC236}">
              <a16:creationId xmlns:a16="http://schemas.microsoft.com/office/drawing/2014/main" id="{CD0FD6B8-6AEF-436F-86FC-7815370B151E}"/>
            </a:ext>
          </a:extLst>
        </xdr:cNvPr>
        <xdr:cNvSpPr/>
      </xdr:nvSpPr>
      <xdr:spPr>
        <a:xfrm>
          <a:off x="60960" y="83820"/>
          <a:ext cx="3230880" cy="1074420"/>
        </a:xfrm>
        <a:prstGeom prst="roundRect">
          <a:avLst>
            <a:gd name="adj" fmla="val 1773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2" algn="ctr"/>
          <a:r>
            <a:rPr lang="en-IN" sz="2400"/>
            <a:t>Ferns &amp; Petals</a:t>
          </a:r>
        </a:p>
        <a:p>
          <a:pPr lvl="2" algn="ctr"/>
          <a:r>
            <a:rPr lang="en-IN" sz="2400"/>
            <a:t>Sales</a:t>
          </a:r>
          <a:r>
            <a:rPr lang="en-IN" sz="2400" baseline="0"/>
            <a:t> Analysis</a:t>
          </a:r>
          <a:endParaRPr lang="en-IN" sz="2400"/>
        </a:p>
      </xdr:txBody>
    </xdr:sp>
    <xdr:clientData/>
  </xdr:twoCellAnchor>
  <xdr:twoCellAnchor editAs="oneCell">
    <xdr:from>
      <xdr:col>0</xdr:col>
      <xdr:colOff>228600</xdr:colOff>
      <xdr:row>1</xdr:row>
      <xdr:rowOff>7620</xdr:rowOff>
    </xdr:from>
    <xdr:to>
      <xdr:col>1</xdr:col>
      <xdr:colOff>426720</xdr:colOff>
      <xdr:row>6</xdr:row>
      <xdr:rowOff>0</xdr:rowOff>
    </xdr:to>
    <xdr:pic>
      <xdr:nvPicPr>
        <xdr:cNvPr id="29" name="Picture 28">
          <a:extLst>
            <a:ext uri="{FF2B5EF4-FFF2-40B4-BE49-F238E27FC236}">
              <a16:creationId xmlns:a16="http://schemas.microsoft.com/office/drawing/2014/main" id="{AAACCA40-9CBD-430B-8617-0445B4D33C77}"/>
            </a:ext>
          </a:extLst>
        </xdr:cNvPr>
        <xdr:cNvPicPr>
          <a:picLocks noChangeAspect="1"/>
        </xdr:cNvPicPr>
      </xdr:nvPicPr>
      <xdr:blipFill>
        <a:blip xmlns:r="http://schemas.openxmlformats.org/officeDocument/2006/relationships" r:embed="rId8">
          <a:extLst>
            <a:ext uri="{BEBA8EAE-BF5A-486C-A8C5-ECC9F3942E4B}">
              <a14:imgProps xmlns:a14="http://schemas.microsoft.com/office/drawing/2010/main">
                <a14:imgLayer r:embed="rId9">
                  <a14:imgEffect>
                    <a14:sharpenSoften amount="26000"/>
                  </a14:imgEffect>
                </a14:imgLayer>
              </a14:imgProps>
            </a:ext>
          </a:extLst>
        </a:blip>
        <a:stretch>
          <a:fillRect/>
        </a:stretch>
      </xdr:blipFill>
      <xdr:spPr>
        <a:xfrm>
          <a:off x="228600" y="182880"/>
          <a:ext cx="868680" cy="86868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50800" dir="5400000" sx="85000" sy="85000" algn="ctr" rotWithShape="0">
            <a:srgbClr val="000000">
              <a:alpha val="37000"/>
            </a:srgbClr>
          </a:outerShdw>
          <a:softEdge rad="0"/>
        </a:effectLst>
        <a:scene3d>
          <a:camera prst="orthographicFront"/>
          <a:lightRig rig="threePt" dir="t"/>
        </a:scene3d>
        <a:sp3d>
          <a:bevelT/>
        </a:sp3d>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refreshedDate="45919.873260185188" backgroundQuery="1" createdVersion="8" refreshedVersion="8" minRefreshableVersion="3" recordCount="0" supportSubquery="1" supportAdvancedDrill="1" xr:uid="{49CCFC0D-2AEB-4482-8889-F0AFF2F0D745}">
  <cacheSource type="external" connectionId="9"/>
  <cacheFields count="3">
    <cacheField name="[Products].[Product_Name].[Product_Name]" caption="Product_Name" numFmtId="0" hierarchy="60" level="1">
      <sharedItems count="5">
        <s v="Ad Box"/>
        <s v="Deserunt Box"/>
        <s v="Fuga Set"/>
        <s v="Iusto Set"/>
        <s v="Voluptatem Box"/>
      </sharedItems>
    </cacheField>
    <cacheField name="[Measures].[Sum of REVENUE]" caption="Sum of REVENUE" numFmtId="0" hierarchy="69" level="32767"/>
    <cacheField name="[Orders].[Occasion].[Occasion]" caption="Occasion" numFmtId="0" hierarchy="23" level="1">
      <sharedItems containsSemiMixedTypes="0" containsNonDate="0" containsString="0"/>
    </cacheField>
  </cacheFields>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T)]" caption="Hour (OT)" attribute="1" defaultMemberUniqueName="[Orders].[Hour (OT)].[All]" allUniqueName="[Orders].[Hour (OT)].[All]" dimensionUniqueName="[Orders]" displayFolder="" count="0" memberValueDatatype="20" unbalanced="0"/>
    <cacheHierarchy uniqueName="[Orders].[Delivery Difference]" caption="Delivery Difference" attribute="1" defaultMemberUniqueName="[Orders].[Delivery Difference].[All]" allUniqueName="[Orders].[Delivery Differenc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ed Day]" caption="Delivered Day" attribute="1" defaultMemberUniqueName="[Orders].[Delivered Day].[All]" allUniqueName="[Orders].[Delivered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T)]" caption="Hour (OT)" attribute="1" defaultMemberUniqueName="[Orders 1].[Hour (OT)].[All]" allUniqueName="[Orders 1].[Hour (OT)].[All]" dimensionUniqueName="[Orders 1]" displayFolder="" count="0" memberValueDatatype="20" unbalanced="0"/>
    <cacheHierarchy uniqueName="[Orders 1].[Delivery Difference]" caption="Delivery Difference" attribute="1" defaultMemberUniqueName="[Orders 1].[Delivery Difference].[All]" allUniqueName="[Orders 1].[Delivery Difference].[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ed Day]" caption="Delivered Day" attribute="1" defaultMemberUniqueName="[Orders 1].[Delivered Day].[All]" allUniqueName="[Orders 1].[Delivered Day].[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Delivery Difference]" caption="Sum of Delivery Difference" measure="1" displayFolder="" measureGroup="Orders" count="0">
      <extLst>
        <ext xmlns:x15="http://schemas.microsoft.com/office/spreadsheetml/2010/11/main" uri="{B97F6D7D-B522-45F9-BDA1-12C45D357490}">
          <x15:cacheHierarchy aggregatedColumn="26"/>
        </ext>
      </extLst>
    </cacheHierarchy>
    <cacheHierarchy uniqueName="[Measures].[Average of Delivery Difference]" caption="Average of Delivery Difference" measure="1" displayFolder="" measureGroup="Order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refreshedDate="45919.873262731482" backgroundQuery="1" createdVersion="8" refreshedVersion="8" minRefreshableVersion="3" recordCount="0" supportSubquery="1" supportAdvancedDrill="1" xr:uid="{EE289DFD-A970-40F8-8653-EC6CE0DCC1A4}">
  <cacheSource type="external" connectionId="9"/>
  <cacheFields count="3">
    <cacheField name="[Customers].[City].[City]" caption="City" numFmtId="0" hierarchy="2" level="1">
      <sharedItems count="10">
        <s v="Aizawl"/>
        <s v="Bidhannagar"/>
        <s v="Bilaspur"/>
        <s v="Chinsurah"/>
        <s v="Dibrugarh"/>
        <s v="Imphal"/>
        <s v="Kalyan-Dombivli"/>
        <s v="Malegaon"/>
        <s v="Sri Ganganagar"/>
        <s v="Srikakulam"/>
      </sharedItems>
    </cacheField>
    <cacheField name="[Measures].[Count of Order_ID]" caption="Count of Order_ID" numFmtId="0" hierarchy="73" level="32767"/>
    <cacheField name="[Orders].[Occasion].[Occasion]" caption="Occasion" numFmtId="0" hierarchy="23" level="1">
      <sharedItems containsSemiMixedTypes="0" containsNonDate="0" containsString="0"/>
    </cacheField>
  </cacheFields>
  <cacheHierarchies count="8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T)]" caption="Hour (OT)" attribute="1" defaultMemberUniqueName="[Orders].[Hour (OT)].[All]" allUniqueName="[Orders].[Hour (OT)].[All]" dimensionUniqueName="[Orders]" displayFolder="" count="2" memberValueDatatype="20" unbalanced="0"/>
    <cacheHierarchy uniqueName="[Orders].[Delivery Difference]" caption="Delivery Difference" attribute="1" defaultMemberUniqueName="[Orders].[Delivery Difference].[All]" allUniqueName="[Orders].[Delivery Difference].[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Order day]" caption="Order day" attribute="1" defaultMemberUniqueName="[Orders].[Order day].[All]" allUniqueName="[Orders].[Order day].[All]" dimensionUniqueName="[Orders]" displayFolder="" count="2" memberValueDatatype="130" unbalanced="0"/>
    <cacheHierarchy uniqueName="[Orders].[Delivered Day]" caption="Delivered Day" attribute="1" defaultMemberUniqueName="[Orders].[Delivered Day].[All]" allUniqueName="[Orders].[Delivered Day].[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6"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T)]" caption="Hour (OT)" attribute="1" defaultMemberUniqueName="[Orders 1].[Hour (OT)].[All]" allUniqueName="[Orders 1].[Hour (OT)].[All]" dimensionUniqueName="[Orders 1]" displayFolder="" count="2" memberValueDatatype="20" unbalanced="0"/>
    <cacheHierarchy uniqueName="[Orders 1].[Delivery Difference]" caption="Delivery Difference" attribute="1" defaultMemberUniqueName="[Orders 1].[Delivery Difference].[All]" allUniqueName="[Orders 1].[Delivery Difference].[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Order day]" caption="Order day" attribute="1" defaultMemberUniqueName="[Orders 1].[Order day].[All]" allUniqueName="[Orders 1].[Order day].[All]" dimensionUniqueName="[Orders 1]" displayFolder="" count="2" memberValueDatatype="130" unbalanced="0"/>
    <cacheHierarchy uniqueName="[Orders 1].[Delivered Day]" caption="Delivered Day" attribute="1" defaultMemberUniqueName="[Orders 1].[Delivered Day].[All]" allUniqueName="[Orders 1].[Delivered Day].[All]" dimensionUniqueName="[Orders 1]" displayFolder="" count="2"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2" memberValueDatatype="20" unbalanced="0"/>
    <cacheHierarchy uniqueName="[Orders 1].[Order_Date (Month)]" caption="Order_Date (Month)" attribute="1" defaultMemberUniqueName="[Orders 1].[Order_Date (Month)].[All]" allUniqueName="[Orders 1].[Order_Date (Month)].[All]" dimensionUniqueName="[Orders 1]" displayFolder="" count="2" memberValueDatatype="130" unbalanced="0"/>
    <cacheHierarchy uniqueName="[Orders 1].[REVENUE]" caption="REVENUE" attribute="1" defaultMemberUniqueName="[Orders 1].[REVENUE].[All]" allUniqueName="[Orders 1].[REVENUE].[All]" dimensionUniqueName="[Orders 1]" displayFolder="" count="2" memberValueDatatype="20" unbalanced="0"/>
    <cacheHierarchy uniqueName="[Orders 1].[Order_Time (Hour)]" caption="Order_Time (Hour)" attribute="1" defaultMemberUniqueName="[Orders 1].[Order_Time (Hour)].[All]" allUniqueName="[Orders 1].[Order_Time (Hour)].[All]" dimensionUniqueName="[Orders 1]" displayFolder="" count="2" memberValueDatatype="130" unbalanced="0"/>
    <cacheHierarchy uniqueName="[Orders 1].[Order_Time (Minute)]" caption="Order_Time (Minute)" attribute="1" defaultMemberUniqueName="[Orders 1].[Order_Time (Minute)].[All]" allUniqueName="[Orders 1].[Order_Time (Minute)].[All]" dimensionUniqueName="[Orders 1]" displayFolder="" count="2" memberValueDatatype="130" unbalanced="0"/>
    <cacheHierarchy uniqueName="[Orders 1].[Order_Time (Second)]" caption="Order_Time (Second)" attribute="1" defaultMemberUniqueName="[Orders 1].[Order_Time (Second)].[All]" allUniqueName="[Orders 1].[Order_Time (Second)].[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Delivery Difference]" caption="Sum of Delivery Difference" measure="1" displayFolder="" measureGroup="Orders" count="0">
      <extLst>
        <ext xmlns:x15="http://schemas.microsoft.com/office/spreadsheetml/2010/11/main" uri="{B97F6D7D-B522-45F9-BDA1-12C45D357490}">
          <x15:cacheHierarchy aggregatedColumn="26"/>
        </ext>
      </extLst>
    </cacheHierarchy>
    <cacheHierarchy uniqueName="[Measures].[Average of Delivery Difference]" caption="Average of Delivery Difference" measure="1" displayFolder="" measureGroup="Order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refreshedDate="45919.873263078705" backgroundQuery="1" createdVersion="8" refreshedVersion="8" minRefreshableVersion="3" recordCount="0" supportSubquery="1" supportAdvancedDrill="1" xr:uid="{BD9A7EDB-B59C-4289-88FF-D928E16C7137}">
  <cacheSource type="external" connectionId="9"/>
  <cacheFields count="4">
    <cacheField name="[Measures].[Sum of REVENUE]" caption="Sum of REVENUE" numFmtId="0" hierarchy="69" level="32767"/>
    <cacheField name="[Products].[Product_Name].[Product_Name]" caption="Product_Name" numFmtId="0" hierarchy="60" level="1">
      <sharedItems count="5">
        <s v="Deserunt Box"/>
        <s v="Dolores Gift"/>
        <s v="Harum Pack"/>
        <s v="Magnam Set"/>
        <s v="Quia Gift"/>
      </sharedItems>
    </cacheField>
    <cacheField name="[Products].[Category].[Category]" caption="Category" numFmtId="0" hierarchy="61" level="1">
      <sharedItems count="5">
        <s v="Colors"/>
        <s v="Mugs"/>
        <s v="Plants"/>
        <s v="Soft Toys"/>
        <s v="Sweets"/>
      </sharedItems>
    </cacheField>
    <cacheField name="[Orders].[Occasion].[Occasion]" caption="Occasion" numFmtId="0" hierarchy="23" level="1">
      <sharedItems containsSemiMixedTypes="0" containsNonDate="0" containsString="0"/>
    </cacheField>
  </cacheFields>
  <cacheHierarchies count="8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T)]" caption="Hour (OT)" attribute="1" defaultMemberUniqueName="[Orders].[Hour (OT)].[All]" allUniqueName="[Orders].[Hour (OT)].[All]" dimensionUniqueName="[Orders]" displayFolder="" count="2" memberValueDatatype="20" unbalanced="0"/>
    <cacheHierarchy uniqueName="[Orders].[Delivery Difference]" caption="Delivery Difference" attribute="1" defaultMemberUniqueName="[Orders].[Delivery Difference].[All]" allUniqueName="[Orders].[Delivery Difference].[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Order day]" caption="Order day" attribute="1" defaultMemberUniqueName="[Orders].[Order day].[All]" allUniqueName="[Orders].[Order day].[All]" dimensionUniqueName="[Orders]" displayFolder="" count="2" memberValueDatatype="130" unbalanced="0"/>
    <cacheHierarchy uniqueName="[Orders].[Delivered Day]" caption="Delivered Day" attribute="1" defaultMemberUniqueName="[Orders].[Delivered Day].[All]" allUniqueName="[Orders].[Delivered Day].[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6"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T)]" caption="Hour (OT)" attribute="1" defaultMemberUniqueName="[Orders 1].[Hour (OT)].[All]" allUniqueName="[Orders 1].[Hour (OT)].[All]" dimensionUniqueName="[Orders 1]" displayFolder="" count="2" memberValueDatatype="20" unbalanced="0"/>
    <cacheHierarchy uniqueName="[Orders 1].[Delivery Difference]" caption="Delivery Difference" attribute="1" defaultMemberUniqueName="[Orders 1].[Delivery Difference].[All]" allUniqueName="[Orders 1].[Delivery Difference].[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Order day]" caption="Order day" attribute="1" defaultMemberUniqueName="[Orders 1].[Order day].[All]" allUniqueName="[Orders 1].[Order day].[All]" dimensionUniqueName="[Orders 1]" displayFolder="" count="2" memberValueDatatype="130" unbalanced="0"/>
    <cacheHierarchy uniqueName="[Orders 1].[Delivered Day]" caption="Delivered Day" attribute="1" defaultMemberUniqueName="[Orders 1].[Delivered Day].[All]" allUniqueName="[Orders 1].[Delivered Day].[All]" dimensionUniqueName="[Orders 1]" displayFolder="" count="2"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2" memberValueDatatype="20" unbalanced="0"/>
    <cacheHierarchy uniqueName="[Orders 1].[Order_Date (Month)]" caption="Order_Date (Month)" attribute="1" defaultMemberUniqueName="[Orders 1].[Order_Date (Month)].[All]" allUniqueName="[Orders 1].[Order_Date (Month)].[All]" dimensionUniqueName="[Orders 1]" displayFolder="" count="2" memberValueDatatype="130" unbalanced="0"/>
    <cacheHierarchy uniqueName="[Orders 1].[REVENUE]" caption="REVENUE" attribute="1" defaultMemberUniqueName="[Orders 1].[REVENUE].[All]" allUniqueName="[Orders 1].[REVENUE].[All]" dimensionUniqueName="[Orders 1]" displayFolder="" count="2" memberValueDatatype="20" unbalanced="0"/>
    <cacheHierarchy uniqueName="[Orders 1].[Order_Time (Hour)]" caption="Order_Time (Hour)" attribute="1" defaultMemberUniqueName="[Orders 1].[Order_Time (Hour)].[All]" allUniqueName="[Orders 1].[Order_Time (Hour)].[All]" dimensionUniqueName="[Orders 1]" displayFolder="" count="2" memberValueDatatype="130" unbalanced="0"/>
    <cacheHierarchy uniqueName="[Orders 1].[Order_Time (Minute)]" caption="Order_Time (Minute)" attribute="1" defaultMemberUniqueName="[Orders 1].[Order_Time (Minute)].[All]" allUniqueName="[Orders 1].[Order_Time (Minute)].[All]" dimensionUniqueName="[Orders 1]" displayFolder="" count="2" memberValueDatatype="130" unbalanced="0"/>
    <cacheHierarchy uniqueName="[Orders 1].[Order_Time (Second)]" caption="Order_Time (Second)" attribute="1" defaultMemberUniqueName="[Orders 1].[Order_Time (Second)].[All]" allUniqueName="[Orders 1].[Order_Time (Second)].[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Delivery Difference]" caption="Sum of Delivery Difference" measure="1" displayFolder="" measureGroup="Orders" count="0">
      <extLst>
        <ext xmlns:x15="http://schemas.microsoft.com/office/spreadsheetml/2010/11/main" uri="{B97F6D7D-B522-45F9-BDA1-12C45D357490}">
          <x15:cacheHierarchy aggregatedColumn="26"/>
        </ext>
      </extLst>
    </cacheHierarchy>
    <cacheHierarchy uniqueName="[Measures].[Average of Delivery Difference]" caption="Average of Delivery Difference" measure="1" displayFolder="" measureGroup="Order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refreshedDate="45919.75519502315" backgroundQuery="1" createdVersion="3" refreshedVersion="8" minRefreshableVersion="3" recordCount="0" supportSubquery="1" supportAdvancedDrill="1" xr:uid="{1581855C-0604-41C7-8AFF-F368E7DC5B43}">
  <cacheSource type="external" connectionId="9">
    <extLst>
      <ext xmlns:x14="http://schemas.microsoft.com/office/spreadsheetml/2009/9/main" uri="{F057638F-6D5F-4e77-A914-E7F072B9BCA8}">
        <x14:sourceConnection name="ThisWorkbookDataModel"/>
      </ext>
    </extLst>
  </cacheSource>
  <cacheFields count="0"/>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T)]" caption="Hour (OT)" attribute="1" defaultMemberUniqueName="[Orders].[Hour (OT)].[All]" allUniqueName="[Orders].[Hour (OT)].[All]" dimensionUniqueName="[Orders]" displayFolder="" count="0" memberValueDatatype="20" unbalanced="0"/>
    <cacheHierarchy uniqueName="[Orders].[Delivery Difference]" caption="Delivery Difference" attribute="1" defaultMemberUniqueName="[Orders].[Delivery Difference].[All]" allUniqueName="[Orders].[Delivery Differenc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ed Day]" caption="Delivered Day" attribute="1" defaultMemberUniqueName="[Orders].[Delivered Day].[All]" allUniqueName="[Orders].[Delivered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T)]" caption="Hour (OT)" attribute="1" defaultMemberUniqueName="[Orders 1].[Hour (OT)].[All]" allUniqueName="[Orders 1].[Hour (OT)].[All]" dimensionUniqueName="[Orders 1]" displayFolder="" count="0" memberValueDatatype="20" unbalanced="0"/>
    <cacheHierarchy uniqueName="[Orders 1].[Delivery Difference]" caption="Delivery Difference" attribute="1" defaultMemberUniqueName="[Orders 1].[Delivery Difference].[All]" allUniqueName="[Orders 1].[Delivery Difference].[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ed Day]" caption="Delivered Day" attribute="1" defaultMemberUniqueName="[Orders 1].[Delivered Day].[All]" allUniqueName="[Orders 1].[Delivered Day].[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Delivery Difference]" caption="Sum of Delivery Difference" measure="1" displayFolder="" measureGroup="Orders" count="0">
      <extLst>
        <ext xmlns:x15="http://schemas.microsoft.com/office/spreadsheetml/2010/11/main" uri="{B97F6D7D-B522-45F9-BDA1-12C45D357490}">
          <x15:cacheHierarchy aggregatedColumn="26"/>
        </ext>
      </extLst>
    </cacheHierarchy>
    <cacheHierarchy uniqueName="[Measures].[Average of Delivery Difference]" caption="Average of Delivery Difference" measure="1" displayFolder="" measureGroup="Order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60125417"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refreshedDate="45919.789757870371" backgroundQuery="1" createdVersion="3" refreshedVersion="8" minRefreshableVersion="3" recordCount="0" supportSubquery="1" supportAdvancedDrill="1" xr:uid="{1C1728E3-5BD6-4F14-93D4-0980BC429281}">
  <cacheSource type="external" connectionId="9">
    <extLst>
      <ext xmlns:x14="http://schemas.microsoft.com/office/spreadsheetml/2009/9/main" uri="{F057638F-6D5F-4e77-A914-E7F072B9BCA8}">
        <x14:sourceConnection name="ThisWorkbookDataModel"/>
      </ext>
    </extLst>
  </cacheSource>
  <cacheFields count="0"/>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T)]" caption="Hour (OT)" attribute="1" defaultMemberUniqueName="[Orders].[Hour (OT)].[All]" allUniqueName="[Orders].[Hour (OT)].[All]" dimensionUniqueName="[Orders]" displayFolder="" count="0" memberValueDatatype="20" unbalanced="0"/>
    <cacheHierarchy uniqueName="[Orders].[Delivery Difference]" caption="Delivery Difference" attribute="1" defaultMemberUniqueName="[Orders].[Delivery Difference].[All]" allUniqueName="[Orders].[Delivery Differenc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ed Day]" caption="Delivered Day" attribute="1" defaultMemberUniqueName="[Orders].[Delivered Day].[All]" allUniqueName="[Orders].[Delivered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T)]" caption="Hour (OT)" attribute="1" defaultMemberUniqueName="[Orders 1].[Hour (OT)].[All]" allUniqueName="[Orders 1].[Hour (OT)].[All]" dimensionUniqueName="[Orders 1]" displayFolder="" count="0" memberValueDatatype="20" unbalanced="0"/>
    <cacheHierarchy uniqueName="[Orders 1].[Delivery Difference]" caption="Delivery Difference" attribute="1" defaultMemberUniqueName="[Orders 1].[Delivery Difference].[All]" allUniqueName="[Orders 1].[Delivery Difference].[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ed Day]" caption="Delivered Day" attribute="1" defaultMemberUniqueName="[Orders 1].[Delivered Day].[All]" allUniqueName="[Orders 1].[Delivered Day].[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Delivery Difference]" caption="Sum of Delivery Difference" measure="1" displayFolder="" measureGroup="Orders" count="0">
      <extLst>
        <ext xmlns:x15="http://schemas.microsoft.com/office/spreadsheetml/2010/11/main" uri="{B97F6D7D-B522-45F9-BDA1-12C45D357490}">
          <x15:cacheHierarchy aggregatedColumn="26"/>
        </ext>
      </extLst>
    </cacheHierarchy>
    <cacheHierarchy uniqueName="[Measures].[Average of Delivery Difference]" caption="Average of Delivery Difference" measure="1" displayFolder="" measureGroup="Order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08784743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refreshedDate="45919.873260532404" backgroundQuery="1" createdVersion="8" refreshedVersion="8" minRefreshableVersion="3" recordCount="0" supportSubquery="1" supportAdvancedDrill="1" xr:uid="{A9F73309-4577-43E3-A3B6-D13A962A802D}">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9" level="32767"/>
    <cacheField name="[Orders].[Occasion].[Occasion]" caption="Occasion" numFmtId="0" hierarchy="23" level="1">
      <sharedItems count="1">
        <s v="Birthday"/>
      </sharedItems>
    </cacheField>
  </cacheFields>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T)]" caption="Hour (OT)" attribute="1" defaultMemberUniqueName="[Orders].[Hour (OT)].[All]" allUniqueName="[Orders].[Hour (OT)].[All]" dimensionUniqueName="[Orders]" displayFolder="" count="0" memberValueDatatype="20" unbalanced="0"/>
    <cacheHierarchy uniqueName="[Orders].[Delivery Difference]" caption="Delivery Difference" attribute="1" defaultMemberUniqueName="[Orders].[Delivery Difference].[All]" allUniqueName="[Orders].[Delivery Differenc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ed Day]" caption="Delivered Day" attribute="1" defaultMemberUniqueName="[Orders].[Delivered Day].[All]" allUniqueName="[Orders].[Delivered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T)]" caption="Hour (OT)" attribute="1" defaultMemberUniqueName="[Orders 1].[Hour (OT)].[All]" allUniqueName="[Orders 1].[Hour (OT)].[All]" dimensionUniqueName="[Orders 1]" displayFolder="" count="0" memberValueDatatype="20" unbalanced="0"/>
    <cacheHierarchy uniqueName="[Orders 1].[Delivery Difference]" caption="Delivery Difference" attribute="1" defaultMemberUniqueName="[Orders 1].[Delivery Difference].[All]" allUniqueName="[Orders 1].[Delivery Difference].[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ed Day]" caption="Delivered Day" attribute="1" defaultMemberUniqueName="[Orders 1].[Delivered Day].[All]" allUniqueName="[Orders 1].[Delivered Day].[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Delivery Difference]" caption="Sum of Delivery Difference" measure="1" displayFolder="" measureGroup="Orders" count="0">
      <extLst>
        <ext xmlns:x15="http://schemas.microsoft.com/office/spreadsheetml/2010/11/main" uri="{B97F6D7D-B522-45F9-BDA1-12C45D357490}">
          <x15:cacheHierarchy aggregatedColumn="26"/>
        </ext>
      </extLst>
    </cacheHierarchy>
    <cacheHierarchy uniqueName="[Measures].[Average of Delivery Difference]" caption="Average of Delivery Difference" measure="1" displayFolder="" measureGroup="Order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refreshedDate="45919.873260879627" backgroundQuery="1" createdVersion="8" refreshedVersion="8" minRefreshableVersion="3" recordCount="0" supportSubquery="1" supportAdvancedDrill="1" xr:uid="{EA52991A-252D-4431-B7E9-C22B91924AD5}">
  <cacheSource type="external" connectionId="9"/>
  <cacheFields count="3">
    <cacheField name="[Measures].[Sum of REVENUE]" caption="Sum of REVENUE" numFmtId="0" hierarchy="69" level="32767"/>
    <cacheField name="[Orders].[Order day].[Order day]" caption="Order day" numFmtId="0" hierarchy="29"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T)]" caption="Hour (OT)" attribute="1" defaultMemberUniqueName="[Orders].[Hour (OT)].[All]" allUniqueName="[Orders].[Hour (OT)].[All]" dimensionUniqueName="[Orders]" displayFolder="" count="0" memberValueDatatype="20" unbalanced="0"/>
    <cacheHierarchy uniqueName="[Orders].[Delivery Difference]" caption="Delivery Difference" attribute="1" defaultMemberUniqueName="[Orders].[Delivery Difference].[All]" allUniqueName="[Orders].[Delivery Differenc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2" memberValueDatatype="130" unbalanced="0">
      <fieldsUsage count="2">
        <fieldUsage x="-1"/>
        <fieldUsage x="1"/>
      </fieldsUsage>
    </cacheHierarchy>
    <cacheHierarchy uniqueName="[Orders].[Delivered Day]" caption="Delivered Day" attribute="1" defaultMemberUniqueName="[Orders].[Delivered Day].[All]" allUniqueName="[Orders].[Delivered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T)]" caption="Hour (OT)" attribute="1" defaultMemberUniqueName="[Orders 1].[Hour (OT)].[All]" allUniqueName="[Orders 1].[Hour (OT)].[All]" dimensionUniqueName="[Orders 1]" displayFolder="" count="0" memberValueDatatype="20" unbalanced="0"/>
    <cacheHierarchy uniqueName="[Orders 1].[Delivery Difference]" caption="Delivery Difference" attribute="1" defaultMemberUniqueName="[Orders 1].[Delivery Difference].[All]" allUniqueName="[Orders 1].[Delivery Difference].[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ed Day]" caption="Delivered Day" attribute="1" defaultMemberUniqueName="[Orders 1].[Delivered Day].[All]" allUniqueName="[Orders 1].[Delivered Day].[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Delivery Difference]" caption="Sum of Delivery Difference" measure="1" displayFolder="" measureGroup="Orders" count="0">
      <extLst>
        <ext xmlns:x15="http://schemas.microsoft.com/office/spreadsheetml/2010/11/main" uri="{B97F6D7D-B522-45F9-BDA1-12C45D357490}">
          <x15:cacheHierarchy aggregatedColumn="26"/>
        </ext>
      </extLst>
    </cacheHierarchy>
    <cacheHierarchy uniqueName="[Measures].[Average of Delivery Difference]" caption="Average of Delivery Difference" measure="1" displayFolder="" measureGroup="Order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refreshedDate="45919.87326122685" backgroundQuery="1" createdVersion="8" refreshedVersion="8" minRefreshableVersion="3" recordCount="0" supportSubquery="1" supportAdvancedDrill="1" xr:uid="{2ACDC6F5-E389-4A12-B46D-BECBA9DFA240}">
  <cacheSource type="external" connectionId="9"/>
  <cacheFields count="4">
    <cacheField name="[Measures].[Sum of REVENUE]" caption="Sum of REVENUE" numFmtId="0" hierarchy="69" level="32767"/>
    <cacheField name="[Orders].[Order day].[Order day]" caption="Order day" numFmtId="0" hierarchy="29" level="1">
      <sharedItems count="7">
        <s v="Friday"/>
        <s v="Monday"/>
        <s v="Saturday"/>
        <s v="Sunday"/>
        <s v="Thursday"/>
        <s v="Tuesday"/>
        <s v="Wednesday"/>
      </sharedItems>
    </cacheField>
    <cacheField name="[Orders].[Order_Time (Hour)].[Order_Time (Hour)]" caption="Order_Time (Hour)" numFmtId="0" hierarchy="33" level="1">
      <sharedItems count="24">
        <s v="0"/>
        <s v="1"/>
        <s v="10"/>
        <s v="11"/>
        <s v="12"/>
        <s v="13"/>
        <s v="14"/>
        <s v="15"/>
        <s v="16"/>
        <s v="17"/>
        <s v="18"/>
        <s v="19"/>
        <s v="2"/>
        <s v="20"/>
        <s v="21"/>
        <s v="22"/>
        <s v="23"/>
        <s v="3"/>
        <s v="4"/>
        <s v="5"/>
        <s v="6"/>
        <s v="7"/>
        <s v="8"/>
        <s v="9"/>
      </sharedItems>
    </cacheField>
    <cacheField name="[Orders].[Occasion].[Occasion]" caption="Occasion" numFmtId="0" hierarchy="23" level="1">
      <sharedItems containsSemiMixedTypes="0" containsNonDate="0" containsString="0"/>
    </cacheField>
  </cacheFields>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T)]" caption="Hour (OT)" attribute="1" defaultMemberUniqueName="[Orders].[Hour (OT)].[All]" allUniqueName="[Orders].[Hour (OT)].[All]" dimensionUniqueName="[Orders]" displayFolder="" count="0" memberValueDatatype="20" unbalanced="0"/>
    <cacheHierarchy uniqueName="[Orders].[Delivery Difference]" caption="Delivery Difference" attribute="1" defaultMemberUniqueName="[Orders].[Delivery Difference].[All]" allUniqueName="[Orders].[Delivery Differenc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2" memberValueDatatype="130" unbalanced="0">
      <fieldsUsage count="2">
        <fieldUsage x="-1"/>
        <fieldUsage x="1"/>
      </fieldsUsage>
    </cacheHierarchy>
    <cacheHierarchy uniqueName="[Orders].[Delivered Day]" caption="Delivered Day" attribute="1" defaultMemberUniqueName="[Orders].[Delivered Day].[All]" allUniqueName="[Orders].[Delivered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2"/>
      </fieldsUsage>
    </cacheHierarchy>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T)]" caption="Hour (OT)" attribute="1" defaultMemberUniqueName="[Orders 1].[Hour (OT)].[All]" allUniqueName="[Orders 1].[Hour (OT)].[All]" dimensionUniqueName="[Orders 1]" displayFolder="" count="0" memberValueDatatype="20" unbalanced="0"/>
    <cacheHierarchy uniqueName="[Orders 1].[Delivery Difference]" caption="Delivery Difference" attribute="1" defaultMemberUniqueName="[Orders 1].[Delivery Difference].[All]" allUniqueName="[Orders 1].[Delivery Difference].[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ed Day]" caption="Delivered Day" attribute="1" defaultMemberUniqueName="[Orders 1].[Delivered Day].[All]" allUniqueName="[Orders 1].[Delivered Day].[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Delivery Difference]" caption="Sum of Delivery Difference" measure="1" displayFolder="" measureGroup="Orders" count="0">
      <extLst>
        <ext xmlns:x15="http://schemas.microsoft.com/office/spreadsheetml/2010/11/main" uri="{B97F6D7D-B522-45F9-BDA1-12C45D357490}">
          <x15:cacheHierarchy aggregatedColumn="26"/>
        </ext>
      </extLst>
    </cacheHierarchy>
    <cacheHierarchy uniqueName="[Measures].[Average of Delivery Difference]" caption="Average of Delivery Difference" measure="1" displayFolder="" measureGroup="Order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refreshedDate="45919.873261458335" backgroundQuery="1" createdVersion="8" refreshedVersion="8" minRefreshableVersion="3" recordCount="0" supportSubquery="1" supportAdvancedDrill="1" xr:uid="{3BF0030B-664B-4DE3-AA2D-A76DC6F17214}">
  <cacheSource type="external" connectionId="9"/>
  <cacheFields count="2">
    <cacheField name="[Measures].[Count of Order_ID 2]" caption="Count of Order_ID 2" numFmtId="0" hierarchy="75" level="32767"/>
    <cacheField name="[Orders].[Occasion].[Occasion]" caption="Occasion" numFmtId="0" hierarchy="23" level="1">
      <sharedItems containsSemiMixedTypes="0" containsNonDate="0" containsString="0"/>
    </cacheField>
  </cacheFields>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T)]" caption="Hour (OT)" attribute="1" defaultMemberUniqueName="[Orders].[Hour (OT)].[All]" allUniqueName="[Orders].[Hour (OT)].[All]" dimensionUniqueName="[Orders]" displayFolder="" count="0" memberValueDatatype="20" unbalanced="0"/>
    <cacheHierarchy uniqueName="[Orders].[Delivery Difference]" caption="Delivery Difference" attribute="1" defaultMemberUniqueName="[Orders].[Delivery Difference].[All]" allUniqueName="[Orders].[Delivery Differenc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ed Day]" caption="Delivered Day" attribute="1" defaultMemberUniqueName="[Orders].[Delivered Day].[All]" allUniqueName="[Orders].[Delivered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T)]" caption="Hour (OT)" attribute="1" defaultMemberUniqueName="[Orders 1].[Hour (OT)].[All]" allUniqueName="[Orders 1].[Hour (OT)].[All]" dimensionUniqueName="[Orders 1]" displayFolder="" count="0" memberValueDatatype="20" unbalanced="0"/>
    <cacheHierarchy uniqueName="[Orders 1].[Delivery Difference]" caption="Delivery Difference" attribute="1" defaultMemberUniqueName="[Orders 1].[Delivery Difference].[All]" allUniqueName="[Orders 1].[Delivery Difference].[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ed Day]" caption="Delivered Day" attribute="1" defaultMemberUniqueName="[Orders 1].[Delivered Day].[All]" allUniqueName="[Orders 1].[Delivered Day].[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Delivery Difference]" caption="Sum of Delivery Difference" measure="1" displayFolder="" measureGroup="Orders" count="0">
      <extLst>
        <ext xmlns:x15="http://schemas.microsoft.com/office/spreadsheetml/2010/11/main" uri="{B97F6D7D-B522-45F9-BDA1-12C45D357490}">
          <x15:cacheHierarchy aggregatedColumn="26"/>
        </ext>
      </extLst>
    </cacheHierarchy>
    <cacheHierarchy uniqueName="[Measures].[Average of Delivery Difference]" caption="Average of Delivery Difference" measure="1" displayFolder="" measureGroup="Order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oneField="1">
      <fieldsUsage count="1">
        <fieldUsage x="0"/>
      </fieldsUsage>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refreshedDate="45919.873261458335" backgroundQuery="1" createdVersion="8" refreshedVersion="8" minRefreshableVersion="3" recordCount="0" supportSubquery="1" supportAdvancedDrill="1" xr:uid="{17623275-7B68-46EC-921B-4BAC0DFA4A4A}">
  <cacheSource type="external" connectionId="9"/>
  <cacheFields count="2">
    <cacheField name="[Measures].[TOTAL REVENUE]" caption="TOTAL REVENUE" numFmtId="0" hierarchy="76" level="32767"/>
    <cacheField name="[Orders].[Occasion].[Occasion]" caption="Occasion" numFmtId="0" hierarchy="23" level="1">
      <sharedItems containsSemiMixedTypes="0" containsNonDate="0" containsString="0"/>
    </cacheField>
  </cacheFields>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T)]" caption="Hour (OT)" attribute="1" defaultMemberUniqueName="[Orders].[Hour (OT)].[All]" allUniqueName="[Orders].[Hour (OT)].[All]" dimensionUniqueName="[Orders]" displayFolder="" count="0" memberValueDatatype="20" unbalanced="0"/>
    <cacheHierarchy uniqueName="[Orders].[Delivery Difference]" caption="Delivery Difference" attribute="1" defaultMemberUniqueName="[Orders].[Delivery Difference].[All]" allUniqueName="[Orders].[Delivery Differenc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ed Day]" caption="Delivered Day" attribute="1" defaultMemberUniqueName="[Orders].[Delivered Day].[All]" allUniqueName="[Orders].[Delivered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T)]" caption="Hour (OT)" attribute="1" defaultMemberUniqueName="[Orders 1].[Hour (OT)].[All]" allUniqueName="[Orders 1].[Hour (OT)].[All]" dimensionUniqueName="[Orders 1]" displayFolder="" count="0" memberValueDatatype="20" unbalanced="0"/>
    <cacheHierarchy uniqueName="[Orders 1].[Delivery Difference]" caption="Delivery Difference" attribute="1" defaultMemberUniqueName="[Orders 1].[Delivery Difference].[All]" allUniqueName="[Orders 1].[Delivery Difference].[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ed Day]" caption="Delivered Day" attribute="1" defaultMemberUniqueName="[Orders 1].[Delivered Day].[All]" allUniqueName="[Orders 1].[Delivered Day].[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Delivery Difference]" caption="Sum of Delivery Difference" measure="1" displayFolder="" measureGroup="Orders" count="0">
      <extLst>
        <ext xmlns:x15="http://schemas.microsoft.com/office/spreadsheetml/2010/11/main" uri="{B97F6D7D-B522-45F9-BDA1-12C45D357490}">
          <x15:cacheHierarchy aggregatedColumn="26"/>
        </ext>
      </extLst>
    </cacheHierarchy>
    <cacheHierarchy uniqueName="[Measures].[Average of Delivery Difference]" caption="Average of Delivery Difference" measure="1" displayFolder="" measureGroup="Order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oneField="1">
      <fieldsUsage count="1">
        <fieldUsage x="0"/>
      </fieldsUsage>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refreshedDate="45919.873261574074" backgroundQuery="1" createdVersion="8" refreshedVersion="8" minRefreshableVersion="3" recordCount="0" supportSubquery="1" supportAdvancedDrill="1" xr:uid="{7FD006C3-B523-4970-A34F-7811BAAB42E7}">
  <cacheSource type="external" connectionId="9"/>
  <cacheFields count="2">
    <cacheField name="[Measures].[Average of Delivery Difference]" caption="Average of Delivery Difference" numFmtId="0" hierarchy="68" level="32767"/>
    <cacheField name="[Orders].[Occasion].[Occasion]" caption="Occasion" numFmtId="0" hierarchy="23" level="1">
      <sharedItems containsSemiMixedTypes="0" containsNonDate="0" containsString="0"/>
    </cacheField>
  </cacheFields>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T)]" caption="Hour (OT)" attribute="1" defaultMemberUniqueName="[Orders].[Hour (OT)].[All]" allUniqueName="[Orders].[Hour (OT)].[All]" dimensionUniqueName="[Orders]" displayFolder="" count="0" memberValueDatatype="20" unbalanced="0"/>
    <cacheHierarchy uniqueName="[Orders].[Delivery Difference]" caption="Delivery Difference" attribute="1" defaultMemberUniqueName="[Orders].[Delivery Difference].[All]" allUniqueName="[Orders].[Delivery Differenc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ed Day]" caption="Delivered Day" attribute="1" defaultMemberUniqueName="[Orders].[Delivered Day].[All]" allUniqueName="[Orders].[Delivered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T)]" caption="Hour (OT)" attribute="1" defaultMemberUniqueName="[Orders 1].[Hour (OT)].[All]" allUniqueName="[Orders 1].[Hour (OT)].[All]" dimensionUniqueName="[Orders 1]" displayFolder="" count="0" memberValueDatatype="20" unbalanced="0"/>
    <cacheHierarchy uniqueName="[Orders 1].[Delivery Difference]" caption="Delivery Difference" attribute="1" defaultMemberUniqueName="[Orders 1].[Delivery Difference].[All]" allUniqueName="[Orders 1].[Delivery Difference].[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ed Day]" caption="Delivered Day" attribute="1" defaultMemberUniqueName="[Orders 1].[Delivered Day].[All]" allUniqueName="[Orders 1].[Delivered Day].[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Delivery Difference]" caption="Sum of Delivery Difference" measure="1" displayFolder="" measureGroup="Orders" count="0">
      <extLst>
        <ext xmlns:x15="http://schemas.microsoft.com/office/spreadsheetml/2010/11/main" uri="{B97F6D7D-B522-45F9-BDA1-12C45D357490}">
          <x15:cacheHierarchy aggregatedColumn="26"/>
        </ext>
      </extLst>
    </cacheHierarchy>
    <cacheHierarchy uniqueName="[Measures].[Average of Delivery Difference]" caption="Average of Delivery Difference"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refreshedDate="45919.873262152774" backgroundQuery="1" createdVersion="8" refreshedVersion="8" minRefreshableVersion="3" recordCount="0" supportSubquery="1" supportAdvancedDrill="1" xr:uid="{FBA60C38-BDEE-490A-A331-BA4C6E9C562F}">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9" level="32767"/>
    <cacheField name="[Orders].[Occasion].[Occasion]" caption="Occasion" numFmtId="0" hierarchy="23" level="1">
      <sharedItems containsSemiMixedTypes="0" containsNonDate="0" containsString="0"/>
    </cacheField>
  </cacheFields>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T)]" caption="Hour (OT)" attribute="1" defaultMemberUniqueName="[Orders].[Hour (OT)].[All]" allUniqueName="[Orders].[Hour (OT)].[All]" dimensionUniqueName="[Orders]" displayFolder="" count="0" memberValueDatatype="20" unbalanced="0"/>
    <cacheHierarchy uniqueName="[Orders].[Delivery Difference]" caption="Delivery Difference" attribute="1" defaultMemberUniqueName="[Orders].[Delivery Difference].[All]" allUniqueName="[Orders].[Delivery Differenc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ed Day]" caption="Delivered Day" attribute="1" defaultMemberUniqueName="[Orders].[Delivered Day].[All]" allUniqueName="[Orders].[Delivered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T)]" caption="Hour (OT)" attribute="1" defaultMemberUniqueName="[Orders 1].[Hour (OT)].[All]" allUniqueName="[Orders 1].[Hour (OT)].[All]" dimensionUniqueName="[Orders 1]" displayFolder="" count="0" memberValueDatatype="20" unbalanced="0"/>
    <cacheHierarchy uniqueName="[Orders 1].[Delivery Difference]" caption="Delivery Difference" attribute="1" defaultMemberUniqueName="[Orders 1].[Delivery Difference].[All]" allUniqueName="[Orders 1].[Delivery Difference].[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ed Day]" caption="Delivered Day" attribute="1" defaultMemberUniqueName="[Orders 1].[Delivered Day].[All]" allUniqueName="[Orders 1].[Delivered Day].[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Delivery Difference]" caption="Sum of Delivery Difference" measure="1" displayFolder="" measureGroup="Orders" count="0">
      <extLst>
        <ext xmlns:x15="http://schemas.microsoft.com/office/spreadsheetml/2010/11/main" uri="{B97F6D7D-B522-45F9-BDA1-12C45D357490}">
          <x15:cacheHierarchy aggregatedColumn="26"/>
        </ext>
      </extLst>
    </cacheHierarchy>
    <cacheHierarchy uniqueName="[Measures].[Average of Delivery Difference]" caption="Average of Delivery Difference" measure="1" displayFolder="" measureGroup="Order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refreshedDate="45919.873262384259" backgroundQuery="1" createdVersion="8" refreshedVersion="8" minRefreshableVersion="3" recordCount="0" supportSubquery="1" supportAdvancedDrill="1" xr:uid="{95EFE56A-1D8A-4A96-B508-EC87C7254089}">
  <cacheSource type="external" connectionId="9"/>
  <cacheFields count="2">
    <cacheField name="[Measures].[Average of REVENUE]" caption="Average of REVENUE" numFmtId="0" hierarchy="70" level="32767"/>
    <cacheField name="[Orders].[Occasion].[Occasion]" caption="Occasion" numFmtId="0" hierarchy="23" level="1">
      <sharedItems containsSemiMixedTypes="0" containsNonDate="0" containsString="0"/>
    </cacheField>
  </cacheFields>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T)]" caption="Hour (OT)" attribute="1" defaultMemberUniqueName="[Orders].[Hour (OT)].[All]" allUniqueName="[Orders].[Hour (OT)].[All]" dimensionUniqueName="[Orders]" displayFolder="" count="0" memberValueDatatype="20" unbalanced="0"/>
    <cacheHierarchy uniqueName="[Orders].[Delivery Difference]" caption="Delivery Difference" attribute="1" defaultMemberUniqueName="[Orders].[Delivery Difference].[All]" allUniqueName="[Orders].[Delivery Differenc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ed Day]" caption="Delivered Day" attribute="1" defaultMemberUniqueName="[Orders].[Delivered Day].[All]" allUniqueName="[Orders].[Delivered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T)]" caption="Hour (OT)" attribute="1" defaultMemberUniqueName="[Orders 1].[Hour (OT)].[All]" allUniqueName="[Orders 1].[Hour (OT)].[All]" dimensionUniqueName="[Orders 1]" displayFolder="" count="0" memberValueDatatype="20" unbalanced="0"/>
    <cacheHierarchy uniqueName="[Orders 1].[Delivery Difference]" caption="Delivery Difference" attribute="1" defaultMemberUniqueName="[Orders 1].[Delivery Difference].[All]" allUniqueName="[Orders 1].[Delivery Difference].[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Orders 1].[Delivered Day]" caption="Delivered Day" attribute="1" defaultMemberUniqueName="[Orders 1].[Delivered Day].[All]" allUniqueName="[Orders 1].[Delivered Day].[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Delivery Difference]" caption="Sum of Delivery Difference" measure="1" displayFolder="" measureGroup="Orders" count="0">
      <extLst>
        <ext xmlns:x15="http://schemas.microsoft.com/office/spreadsheetml/2010/11/main" uri="{B97F6D7D-B522-45F9-BDA1-12C45D357490}">
          <x15:cacheHierarchy aggregatedColumn="26"/>
        </ext>
      </extLst>
    </cacheHierarchy>
    <cacheHierarchy uniqueName="[Measures].[Average of Delivery Difference]" caption="Average of Delivery Difference" measure="1" displayFolder="" measureGroup="Order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32"/>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393659-354A-4AAA-8067-85F75D35FFF5}" name="PivotTable14" cacheId="153" applyNumberFormats="0" applyBorderFormats="0" applyFontFormats="0" applyPatternFormats="0" applyAlignmentFormats="0" applyWidthHeightFormats="1" dataCaption="Values" tag="57024f2b-21fc-4fc5-b688-2c5fcd0237b2" updatedVersion="8" minRefreshableVersion="3" useAutoFormatting="1" itemPrintTitles="1" createdVersion="8" indent="0" outline="1" outlineData="1" multipleFieldFilters="0" chartFormat="42">
  <location ref="E29:F37" firstHeaderRow="1" firstDataRow="1" firstDataCol="1"/>
  <pivotFields count="3">
    <pivotField dataField="1" subtotalTop="0" showAll="0" defaultSubtotal="0"/>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8">
    <i>
      <x v="2"/>
    </i>
    <i>
      <x/>
    </i>
    <i>
      <x v="6"/>
    </i>
    <i>
      <x v="1"/>
    </i>
    <i>
      <x v="3"/>
    </i>
    <i>
      <x v="5"/>
    </i>
    <i>
      <x v="4"/>
    </i>
    <i t="grand">
      <x/>
    </i>
  </rowItems>
  <colItems count="1">
    <i/>
  </colItems>
  <dataFields count="1">
    <dataField name="Sum of REVENUE" fld="0" baseField="0" baseItem="0"/>
  </dataFields>
  <chartFormats count="1">
    <chartFormat chart="41" format="2"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45A00D-84B6-4C90-BE0E-AA70C52AF135}" name="PivotTable15" cacheId="156" applyNumberFormats="0" applyBorderFormats="0" applyFontFormats="0" applyPatternFormats="0" applyAlignmentFormats="0" applyWidthHeightFormats="1" dataCaption="Values" tag="ca11ef3b-9e75-470f-8c28-bee2444d21ba" updatedVersion="8" minRefreshableVersion="3" useAutoFormatting="1" itemPrintTitles="1" createdVersion="8" indent="0" outline="1" outlineData="1" multipleFieldFilters="0" chartFormat="8">
  <location ref="B34:C59" firstHeaderRow="1" firstDataRow="1" firstDataCol="1"/>
  <pivotFields count="4">
    <pivotField dataField="1" subtotalTop="0" showAll="0" defaultSubtotal="0"/>
    <pivotField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24">
        <item x="23"/>
        <item x="22"/>
        <item x="21"/>
        <item x="20"/>
        <item x="19"/>
        <item x="18"/>
        <item x="17"/>
        <item x="16"/>
        <item x="15"/>
        <item x="14"/>
        <item x="13"/>
        <item x="12"/>
        <item x="11"/>
        <item x="10"/>
        <item x="9"/>
        <item x="8"/>
        <item x="7"/>
        <item x="6"/>
        <item x="5"/>
        <item x="4"/>
        <item x="3"/>
        <item x="2"/>
        <item x="1"/>
        <item x="0"/>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7AACCC7-82A1-4772-8C1B-A13F38E35206}" name="PivotTable5" cacheId="147" applyNumberFormats="0" applyBorderFormats="0" applyFontFormats="0" applyPatternFormats="0" applyAlignmentFormats="0" applyWidthHeightFormats="1" dataCaption="Values" tag="a2540176-40b4-4753-8a8e-6e544d9ede15" updatedVersion="8" minRefreshableVersion="3" useAutoFormatting="1" itemPrintTitles="1" createdVersion="8" indent="0" outline="1" outlineData="1" multipleFieldFilters="0" chartFormat="6">
  <location ref="E3:F9"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2"/>
    </i>
    <i>
      <x v="4"/>
    </i>
    <i>
      <x/>
    </i>
    <i>
      <x v="3"/>
    </i>
    <i t="grand">
      <x/>
    </i>
  </rowItems>
  <colItems count="1">
    <i/>
  </colItems>
  <dataFields count="1">
    <dataField name="Sum of REVENUE" fld="1" baseField="0" baseItem="0"/>
  </dataFields>
  <formats count="6">
    <format dxfId="233">
      <pivotArea type="all" dataOnly="0" outline="0" fieldPosition="0"/>
    </format>
    <format dxfId="232">
      <pivotArea outline="0" collapsedLevelsAreSubtotals="1" fieldPosition="0"/>
    </format>
    <format dxfId="231">
      <pivotArea field="0" type="button" dataOnly="0" labelOnly="1" outline="0" axis="axisRow" fieldPosition="0"/>
    </format>
    <format dxfId="230">
      <pivotArea dataOnly="0" labelOnly="1" fieldPosition="0">
        <references count="1">
          <reference field="0" count="0"/>
        </references>
      </pivotArea>
    </format>
    <format dxfId="229">
      <pivotArea dataOnly="0" labelOnly="1" grandRow="1" outline="0" fieldPosition="0"/>
    </format>
    <format dxfId="228">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4" iMeasureHier="65">
      <autoFilter ref="A1">
        <filterColumn colId="0">
          <top10 val="5" filterVal="5"/>
        </filterColumn>
      </autoFilter>
    </filter>
  </filters>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94D63E-A77B-4EC2-B9B1-3967C147D418}" name="PivotTable4" cacheId="168" applyNumberFormats="0" applyBorderFormats="0" applyFontFormats="0" applyPatternFormats="0" applyAlignmentFormats="0" applyWidthHeightFormats="1" dataCaption="Values" tag="eb3ab60d-c03b-4820-a7f7-dd854c1ccf99" updatedVersion="8" minRefreshableVersion="3" useAutoFormatting="1" itemPrintTitles="1" createdVersion="8" indent="0" outline="1" outlineData="1" multipleFieldFilters="0" chartFormat="8">
  <location ref="B6:C19"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6">
    <format dxfId="200">
      <pivotArea type="all" dataOnly="0" outline="0" fieldPosition="0"/>
    </format>
    <format dxfId="199">
      <pivotArea outline="0" collapsedLevelsAreSubtotals="1" fieldPosition="0"/>
    </format>
    <format dxfId="198">
      <pivotArea field="0" type="button" dataOnly="0" labelOnly="1" outline="0" axis="axisRow" fieldPosition="0"/>
    </format>
    <format dxfId="197">
      <pivotArea dataOnly="0" labelOnly="1" fieldPosition="0">
        <references count="1">
          <reference field="0" count="0"/>
        </references>
      </pivotArea>
    </format>
    <format dxfId="196">
      <pivotArea dataOnly="0" labelOnly="1" grandRow="1" outline="0" fieldPosition="0"/>
    </format>
    <format dxfId="195">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8C9478-5FEB-417F-BD2F-ED516DD832AA}" name="PivotTable11" cacheId="150" applyNumberFormats="0" applyBorderFormats="0" applyFontFormats="0" applyPatternFormats="0" applyAlignmentFormats="0" applyWidthHeightFormats="1" dataCaption="Values" tag="da8d6a62-9976-4286-befa-78d06ddce2e1" updatedVersion="8" minRefreshableVersion="3" useAutoFormatting="1" itemPrintTitles="1" createdVersion="8" indent="0" outline="1" outlineData="1" multipleFieldFilters="0" chartFormat="7">
  <location ref="E19:F21"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s>
  <rowFields count="1">
    <field x="2"/>
  </rowFields>
  <rowItems count="2">
    <i>
      <x/>
    </i>
    <i t="grand">
      <x/>
    </i>
  </rowItems>
  <colItems count="1">
    <i/>
  </colItems>
  <dataFields count="1">
    <dataField name="Sum of REVENUE" fld="1" baseField="0" baseItem="0"/>
  </dataFields>
  <formats count="5">
    <format dxfId="205">
      <pivotArea type="all" dataOnly="0" outline="0" fieldPosition="0"/>
    </format>
    <format dxfId="204">
      <pivotArea outline="0" collapsedLevelsAreSubtotals="1" fieldPosition="0"/>
    </format>
    <format dxfId="203">
      <pivotArea field="0" type="button" dataOnly="0" labelOnly="1" outline="0"/>
    </format>
    <format dxfId="202">
      <pivotArea dataOnly="0" labelOnly="1" grandRow="1" outline="0" fieldPosition="0"/>
    </format>
    <format dxfId="201">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4EB89E-7A15-46FA-9682-EE43C465C133}" name="PivotTable17" cacheId="162" applyNumberFormats="0" applyBorderFormats="0" applyFontFormats="0" applyPatternFormats="0" applyAlignmentFormats="0" applyWidthHeightFormats="1" dataCaption="Values" tag="b7237c2b-52d6-4586-9797-0a4256475e69" updatedVersion="8" minRefreshableVersion="3" useAutoFormatting="1" itemPrintTitles="1" createdVersion="8" indent="0" outline="1" outlineData="1" multipleFieldFilters="0">
  <location ref="H28:H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3">
    <format dxfId="208">
      <pivotArea type="all" dataOnly="0" outline="0" fieldPosition="0"/>
    </format>
    <format dxfId="207">
      <pivotArea outline="0" collapsedLevelsAreSubtotals="1" fieldPosition="0"/>
    </format>
    <format dxfId="206">
      <pivotArea dataOnly="0" labelOnly="1" outline="0" axis="axisValues" fieldPosition="0"/>
    </format>
  </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otmer spending"/>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9879E7-D1F1-49F1-941C-6FF3786014D6}" name="PivotTable3" cacheId="165" applyNumberFormats="0" applyBorderFormats="0" applyFontFormats="0" applyPatternFormats="0" applyAlignmentFormats="0" applyWidthHeightFormats="1" dataCaption="Values" tag="faef028b-75da-4092-a1ae-7e8c4ad48b12" updatedVersion="8" minRefreshableVersion="3" useAutoFormatting="1" itemPrintTitles="1" createdVersion="8" indent="0" outline="1" outlineData="1" multipleFieldFilters="0">
  <location ref="H21:H2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elivery Difference" fld="0" subtotal="average" baseField="0" baseItem="0"/>
  </dataFields>
  <formats count="4">
    <format dxfId="212">
      <pivotArea dataOnly="0" labelOnly="1" outline="0" axis="axisValues" fieldPosition="0"/>
    </format>
    <format dxfId="211">
      <pivotArea type="all" dataOnly="0" outline="0" fieldPosition="0"/>
    </format>
    <format dxfId="210">
      <pivotArea outline="0" collapsedLevelsAreSubtotals="1" fieldPosition="0"/>
    </format>
    <format dxfId="209">
      <pivotArea dataOnly="0" labelOnly="1" outline="0" axis="axisValues" fieldPosition="0"/>
    </format>
  </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Difference"/>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5D1D57-5780-4272-9898-9FF163B601B0}" name="PivotTable9" cacheId="177" applyNumberFormats="0" applyBorderFormats="0" applyFontFormats="0" applyPatternFormats="0" applyAlignmentFormats="0" applyWidthHeightFormats="1" dataCaption="Values" tag="ad530c27-c78e-4da6-9361-b83059073856" updatedVersion="8" minRefreshableVersion="5" useAutoFormatting="1" itemPrintTitles="1" createdVersion="8" indent="0" outline="1" outlineData="1" multipleFieldFilters="0" chartFormat="6">
  <location ref="E11:F17" firstHeaderRow="1" firstDataRow="1" firstDataCol="1"/>
  <pivotFields count="4">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i>
    <i>
      <x v="3"/>
    </i>
    <i>
      <x v="1"/>
    </i>
    <i>
      <x v="4"/>
    </i>
    <i>
      <x v="2"/>
    </i>
    <i t="grand">
      <x/>
    </i>
  </rowItems>
  <colItems count="1">
    <i/>
  </colItems>
  <dataFields count="1">
    <dataField name="Sum of REVENUE" fld="0" baseField="0" baseItem="0"/>
  </dataFields>
  <formats count="6">
    <format dxfId="218">
      <pivotArea type="all" dataOnly="0" outline="0" fieldPosition="0"/>
    </format>
    <format dxfId="217">
      <pivotArea outline="0" collapsedLevelsAreSubtotals="1" fieldPosition="0"/>
    </format>
    <format dxfId="216">
      <pivotArea field="2" type="button" dataOnly="0" labelOnly="1" outline="0" axis="axisRow" fieldPosition="0"/>
    </format>
    <format dxfId="215">
      <pivotArea dataOnly="0" labelOnly="1" fieldPosition="0">
        <references count="1">
          <reference field="2" count="0"/>
        </references>
      </pivotArea>
    </format>
    <format dxfId="214">
      <pivotArea dataOnly="0" labelOnly="1" grandRow="1" outline="0" fieldPosition="0"/>
    </format>
    <format dxfId="213">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69">
      <autoFilter ref="A1">
        <filterColumn colId="0">
          <top10 val="5" filterVal="5"/>
        </filterColumn>
      </autoFilter>
    </filter>
    <filter fld="2" type="count" id="2" iMeasureHier="69">
      <autoFilter ref="A1">
        <filterColumn colId="0">
          <top10 val="5" filterVal="5"/>
        </filterColumn>
      </autoFilter>
    </filter>
  </filters>
  <rowHierarchiesUsage count="1">
    <rowHierarchyUsage hierarchyUsage="6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F25C92-7DE3-4A28-AA70-B93143580F56}" name="PivotTable16" cacheId="159" applyNumberFormats="0" applyBorderFormats="0" applyFontFormats="0" applyPatternFormats="0" applyAlignmentFormats="0" applyWidthHeightFormats="1" dataCaption="Values" tag="5a7b52dd-609c-4a11-a441-b7cf4798c5ad" updatedVersion="8" minRefreshableVersion="3" useAutoFormatting="1" itemPrintTitles="1" createdVersion="8" indent="0" outline="1" outlineData="1" multipleFieldFilters="0">
  <location ref="E39:E4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E2CD50-7AEF-47B6-8ED1-FB0B410C03DA}" name="PivotTable8" cacheId="174" applyNumberFormats="0" applyBorderFormats="0" applyFontFormats="0" applyPatternFormats="0" applyAlignmentFormats="0" applyWidthHeightFormats="1" dataCaption="Values" tag="208dc46f-27be-474d-acb6-10b7f0610f2a" updatedVersion="8" minRefreshableVersion="3" useAutoFormatting="1" itemPrintTitles="1" createdVersion="8" indent="0" outline="1" outlineData="1" multipleFieldFilters="0" chartFormat="11">
  <location ref="B21:C3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v="8"/>
    </i>
    <i>
      <x/>
    </i>
    <i>
      <x v="4"/>
    </i>
    <i>
      <x v="7"/>
    </i>
    <i>
      <x v="3"/>
    </i>
    <i>
      <x v="2"/>
    </i>
    <i>
      <x v="5"/>
    </i>
    <i>
      <x v="1"/>
    </i>
    <i>
      <x v="6"/>
    </i>
    <i t="grand">
      <x/>
    </i>
  </rowItems>
  <colItems count="1">
    <i/>
  </colItems>
  <dataFields count="1">
    <dataField name="Count of Order_ID" fld="1" subtotal="count" baseField="0" baseItem="0"/>
  </dataFields>
  <formats count="6">
    <format dxfId="224">
      <pivotArea type="all" dataOnly="0" outline="0" fieldPosition="0"/>
    </format>
    <format dxfId="223">
      <pivotArea outline="0" collapsedLevelsAreSubtotals="1" fieldPosition="0"/>
    </format>
    <format dxfId="222">
      <pivotArea field="0" type="button" dataOnly="0" labelOnly="1" outline="0" axis="axisRow" fieldPosition="0"/>
    </format>
    <format dxfId="221">
      <pivotArea dataOnly="0" labelOnly="1" fieldPosition="0">
        <references count="1">
          <reference field="0" count="0"/>
        </references>
      </pivotArea>
    </format>
    <format dxfId="220">
      <pivotArea dataOnly="0" labelOnly="1" grandRow="1" outline="0" fieldPosition="0"/>
    </format>
    <format dxfId="219">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7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29A1D2-AFC7-4F9E-84DF-21C5984293B4}" name="PivotTable7" cacheId="171" applyNumberFormats="0" applyBorderFormats="0" applyFontFormats="0" applyPatternFormats="0" applyAlignmentFormats="0" applyWidthHeightFormats="1" dataCaption="Values" tag="ab05e5cf-a1b5-4fb4-86f9-d0c73f1b4131" updatedVersion="8" minRefreshableVersion="3" useAutoFormatting="1" itemPrintTitles="1" createdVersion="8" indent="0" outline="1" outlineData="1" multipleFieldFilters="0">
  <location ref="H18:H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otmer spending" fld="0" subtotal="average" baseField="0" baseItem="0"/>
  </dataFields>
  <formats count="3">
    <format dxfId="227">
      <pivotArea type="all" dataOnly="0" outline="0" fieldPosition="0"/>
    </format>
    <format dxfId="226">
      <pivotArea outline="0" collapsedLevelsAreSubtotals="1" fieldPosition="0"/>
    </format>
    <format dxfId="225">
      <pivotArea dataOnly="0" labelOnly="1" outline="0" axis="axisValues" fieldPosition="0"/>
    </format>
  </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otmer spending"/>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5652715-6F93-4B28-8723-167E677339E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8A368EA3-D1E3-48B6-A0A1-E44F0DDB1A2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EEBB502-975B-401C-A992-CC2FB1139F99}" autoFormatId="16" applyNumberFormats="0" applyBorderFormats="0" applyFontFormats="0" applyPatternFormats="0" applyAlignmentFormats="0" applyWidthHeightFormats="0">
  <queryTableRefresh nextId="25">
    <queryTableFields count="23">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T)" tableColumnId="12"/>
      <queryTableField id="13" name="Delivery Difference" tableColumnId="13"/>
      <queryTableField id="14" name="Hour delivery time" tableColumnId="14"/>
      <queryTableField id="15" name="Price (INR)" tableColumnId="15"/>
      <queryTableField id="17" name="Order day" tableColumnId="17"/>
      <queryTableField id="18" name="Delivered Day" tableColumnId="18"/>
      <queryTableField id="19" name="Order_Date (Month Index)" tableColumnId="19"/>
      <queryTableField id="20" name="Order_Date (Month)" tableColumnId="20"/>
      <queryTableField id="21" name="REVENUE" tableColumnId="21"/>
      <queryTableField id="22" name="Order_Time (Hour)" tableColumnId="22"/>
      <queryTableField id="23" name="Order_Time (Minute)" tableColumnId="23"/>
      <queryTableField id="24" name="Order_Time (Second)" tableColumnId="24"/>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5FFC35F-9449-48C0-B28F-5C0689F11367}"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0EF9B0E-3962-4AD0-92EB-CC16C416482D}" sourceName="[Orders].[Occasion]">
  <pivotTables>
    <pivotTable tabId="1" name="PivotTable5"/>
    <pivotTable tabId="1" name="PivotTable11"/>
    <pivotTable tabId="1" name="PivotTable14"/>
    <pivotTable tabId="1" name="PivotTable15"/>
    <pivotTable tabId="1" name="PivotTable16"/>
    <pivotTable tabId="1" name="PivotTable17"/>
    <pivotTable tabId="1" name="PivotTable3"/>
    <pivotTable tabId="1" name="PivotTable4"/>
    <pivotTable tabId="1" name="PivotTable7"/>
    <pivotTable tabId="1" name="PivotTable8"/>
    <pivotTable tabId="1" name="PivotTable9"/>
  </pivotTables>
  <data>
    <olap pivotCacheId="26012541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Birth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32A1F02-CD89-46F1-9998-D694C5225EEE}" cache="Slicer_Occasion" caption="Occasion" startItem="2" level="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D50CBD-A672-4BD6-9CCE-FB7A0B86E8A2}" name="fnp_dataset" displayName="fnp_dataset" ref="A1:F4" tableType="queryTable" totalsRowShown="0">
  <autoFilter ref="A1:F4" xr:uid="{5AD50CBD-A672-4BD6-9CCE-FB7A0B86E8A2}"/>
  <tableColumns count="6">
    <tableColumn id="1" xr3:uid="{39AC3D06-82E6-44B4-B369-1A01FF9C1473}" uniqueName="1" name="Name" queryTableFieldId="1" dataDxfId="257"/>
    <tableColumn id="2" xr3:uid="{C4ED15BC-E57F-48CE-ADC4-9C2CE0A9CED0}" uniqueName="2" name="Extension" queryTableFieldId="2" dataDxfId="256"/>
    <tableColumn id="3" xr3:uid="{AE413DC1-B1CA-4CE2-9D96-5B721A7484FD}" uniqueName="3" name="Date accessed" queryTableFieldId="3" dataDxfId="255"/>
    <tableColumn id="4" xr3:uid="{30380014-BCE4-4C04-BD98-5A4146C7F67B}" uniqueName="4" name="Date modified" queryTableFieldId="4" dataDxfId="254"/>
    <tableColumn id="5" xr3:uid="{765570FF-D27F-41DF-B034-C0765C21EF91}" uniqueName="5" name="Date created" queryTableFieldId="5" dataDxfId="253"/>
    <tableColumn id="6" xr3:uid="{515F86B8-73B8-4DE6-9672-5A9A9E7E3811}" uniqueName="6" name="Folder Path" queryTableFieldId="6" dataDxfId="25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286943-5BDE-4231-89D6-31EE2B977351}" name="Customers" displayName="Customers" ref="A1:G101" tableType="queryTable" totalsRowShown="0">
  <autoFilter ref="A1:G101" xr:uid="{B1286943-5BDE-4231-89D6-31EE2B977351}"/>
  <tableColumns count="7">
    <tableColumn id="1" xr3:uid="{41F6E268-3A53-4C4D-9F01-141F23B947A4}" uniqueName="1" name="Customer_ID" queryTableFieldId="1" dataDxfId="251"/>
    <tableColumn id="2" xr3:uid="{023928F6-8FF6-45F5-A89C-3B1AE4E0D7C7}" uniqueName="2" name="Name" queryTableFieldId="2" dataDxfId="250"/>
    <tableColumn id="3" xr3:uid="{5131839B-3D94-41C0-AA95-68EBE698DC20}" uniqueName="3" name="City" queryTableFieldId="3" dataDxfId="249"/>
    <tableColumn id="4" xr3:uid="{7BF497E9-2CA0-45A5-BD93-11DC6594AD46}" uniqueName="4" name="Contact_Number" queryTableFieldId="4" dataDxfId="248"/>
    <tableColumn id="5" xr3:uid="{CB69276E-8CC1-4F72-8752-01C0CBC72115}" uniqueName="5" name="Email" queryTableFieldId="5" dataDxfId="247"/>
    <tableColumn id="6" xr3:uid="{A4F0185E-4E15-4DD1-9E3D-934E45217B76}" uniqueName="6" name="Gender" queryTableFieldId="6" dataDxfId="246"/>
    <tableColumn id="7" xr3:uid="{020EE90C-70AD-4986-BBAA-A1AF28F70BC1}" uniqueName="7" name="Address" queryTableFieldId="7" dataDxfId="24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419DF9-9259-4D12-B292-34836567502F}" name="Orders" displayName="Orders" ref="A1:W1001" tableType="queryTable" totalsRowShown="0">
  <autoFilter ref="A1:W1001" xr:uid="{85419DF9-9259-4D12-B292-34836567502F}"/>
  <tableColumns count="23">
    <tableColumn id="1" xr3:uid="{62163DBD-F954-4201-92F2-15F36FDC311A}" uniqueName="1" name="Order_ID" queryTableFieldId="1"/>
    <tableColumn id="2" xr3:uid="{F2B5E309-4D35-46E4-A04A-652D438DCEBD}" uniqueName="2" name="Customer_ID" queryTableFieldId="2" dataDxfId="244"/>
    <tableColumn id="3" xr3:uid="{7DA5C901-5487-4FD0-9BD7-B840AA172D82}" uniqueName="3" name="Product_ID" queryTableFieldId="3"/>
    <tableColumn id="4" xr3:uid="{288B8A4B-E69E-4B18-9E35-9C30D2215073}" uniqueName="4" name="Quantity" queryTableFieldId="4"/>
    <tableColumn id="5" xr3:uid="{590B9E59-2B32-4B81-BF9A-AD8EA7894752}" uniqueName="5" name="Order_Date" queryTableFieldId="5" dataDxfId="243"/>
    <tableColumn id="6" xr3:uid="{92F9FCD3-BE31-490A-BEDF-9C9C25151128}" uniqueName="6" name="Order_Time" queryTableFieldId="6" dataDxfId="242"/>
    <tableColumn id="7" xr3:uid="{61F76D65-7551-49AC-9E03-0CBB558364DD}" uniqueName="7" name="Delivery_Date" queryTableFieldId="7" dataDxfId="241"/>
    <tableColumn id="8" xr3:uid="{13EA17CD-1ADC-4248-B2E7-8F6A54F75FF5}" uniqueName="8" name="Delivery_Time" queryTableFieldId="8" dataDxfId="240"/>
    <tableColumn id="9" xr3:uid="{8E15EC32-02CA-4EF3-BDDF-D62CE4E3AF45}" uniqueName="9" name="Location" queryTableFieldId="9" dataDxfId="239"/>
    <tableColumn id="10" xr3:uid="{D3F7B4ED-F822-43A2-AFE0-9C7EF1661502}" uniqueName="10" name="Occasion" queryTableFieldId="10" dataDxfId="238"/>
    <tableColumn id="11" xr3:uid="{8C4D7428-FF5C-4B4B-9360-6E23C45C1C28}" uniqueName="11" name="Month Name" queryTableFieldId="11" dataDxfId="237"/>
    <tableColumn id="12" xr3:uid="{8CD3D517-1E26-4BD2-B422-9684FA63CD20}" uniqueName="12" name="Hour (OT)" queryTableFieldId="12"/>
    <tableColumn id="13" xr3:uid="{120BC063-53A3-470D-B328-49975EAA5F0A}" uniqueName="13" name="Delivery Difference" queryTableFieldId="13"/>
    <tableColumn id="14" xr3:uid="{CC985608-4E20-4837-827E-922F508680BD}" uniqueName="14" name="Hour delivery time" queryTableFieldId="14"/>
    <tableColumn id="15" xr3:uid="{2CC2BE8A-DAF4-4555-BD2D-5E7003E160A3}" uniqueName="15" name="Price (INR)" queryTableFieldId="15"/>
    <tableColumn id="17" xr3:uid="{C02F2052-C4C9-4EBB-84F6-73A5F5E57694}" uniqueName="17" name="Order day" queryTableFieldId="17"/>
    <tableColumn id="18" xr3:uid="{DF65F1EA-9A83-4F7C-B769-D01055F3F853}" uniqueName="18" name="Delivered Day" queryTableFieldId="18"/>
    <tableColumn id="19" xr3:uid="{422DA72F-7CE4-4726-AF7B-D81E04E070DA}" uniqueName="19" name="Order_Date (Month Index)" queryTableFieldId="19"/>
    <tableColumn id="20" xr3:uid="{588AA96C-FDE0-4BE2-9074-28E31DBCAB1F}" uniqueName="20" name="Order_Date (Month)" queryTableFieldId="20"/>
    <tableColumn id="21" xr3:uid="{5E5FE3AF-AB44-44D8-AFD4-30C1E5DB0127}" uniqueName="21" name="REVENUE" queryTableFieldId="21"/>
    <tableColumn id="22" xr3:uid="{A8E068DD-A4F1-41AD-A345-325C9FCBBF4F}" uniqueName="22" name="Order_Time (Hour)" queryTableFieldId="22"/>
    <tableColumn id="23" xr3:uid="{0E6668DE-3DF0-4A7B-8270-568FE3219156}" uniqueName="23" name="Order_Time (Minute)" queryTableFieldId="23"/>
    <tableColumn id="24" xr3:uid="{C525F873-D2A2-42E0-9F83-DC97A9138CEB}" uniqueName="24" name="Order_Time (Second)" queryTableFieldId="2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B935FC2-79C5-4B3E-BA3D-D6FE6F790D19}" name="Products" displayName="Products" ref="A1:E71" tableType="queryTable" totalsRowShown="0">
  <autoFilter ref="A1:E71" xr:uid="{4B935FC2-79C5-4B3E-BA3D-D6FE6F790D19}"/>
  <tableColumns count="5">
    <tableColumn id="1" xr3:uid="{7B031E2B-9191-48E8-A98B-88B7B8AEFFC6}" uniqueName="1" name="Product_ID" queryTableFieldId="1"/>
    <tableColumn id="2" xr3:uid="{E81799F4-A4B8-4087-B85D-683F8A1909E8}" uniqueName="2" name="Product_Name" queryTableFieldId="2" dataDxfId="236"/>
    <tableColumn id="3" xr3:uid="{373A81FB-C9C0-4851-97AF-CBF238BBF8FE}" uniqueName="3" name="Category" queryTableFieldId="3" dataDxfId="235"/>
    <tableColumn id="4" xr3:uid="{4E158838-8E91-42EA-B1F1-FBFF976EF1CC}" uniqueName="4" name="Price (INR)" queryTableFieldId="4"/>
    <tableColumn id="5" xr3:uid="{4001B11D-245F-4BAB-AF2E-CE96B7D7A494}" uniqueName="5" name="Occasion" queryTableFieldId="5" dataDxfId="23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18EB89C-058B-49F9-9405-1BA2DC9D97AA}" sourceName="[Orders].[Order_Date]">
  <pivotTables>
    <pivotTable tabId="1" name="PivotTable9"/>
  </pivotTables>
  <state minimalRefreshVersion="6" lastRefreshVersion="6" pivotCacheId="208784743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F5FDE67-E75C-4173-8CD7-54BF8718A4DE}" sourceName="[Orders].[Delivery_Date]">
  <pivotTables>
    <pivotTable tabId="1" name="PivotTable9"/>
  </pivotTables>
  <state minimalRefreshVersion="6" lastRefreshVersion="6" pivotCacheId="208784743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050D0C0-EFF0-4EB9-86E8-BE1F214FB78C}" cache="Timeline_Order_Date" caption="Order_Date" level="2" selectionLevel="2" scrollPosition="2023-01-01T00:00:00"/>
  <timeline name="Delivery_Date" xr10:uid="{30F2A504-2DDD-4E58-AC00-5E976C04D33C}" cache="Timeline_Delivery_Date" caption="Delivery_Date" level="2" selectionLevel="2" scrollPosition="2023-03-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4F961-B964-4663-80AB-B1E5AE1CDF81}">
  <dimension ref="A1:F4"/>
  <sheetViews>
    <sheetView workbookViewId="0">
      <selection sqref="A1:F4"/>
    </sheetView>
  </sheetViews>
  <sheetFormatPr defaultRowHeight="14.4" x14ac:dyDescent="0.3"/>
  <cols>
    <col min="1" max="1" width="12.33203125" bestFit="1" customWidth="1"/>
    <col min="2" max="2" width="11.6640625" bestFit="1" customWidth="1"/>
    <col min="3" max="3" width="15.77734375" bestFit="1" customWidth="1"/>
    <col min="4" max="5" width="15.21875" bestFit="1" customWidth="1"/>
    <col min="6" max="6" width="29.44140625" bestFit="1" customWidth="1"/>
  </cols>
  <sheetData>
    <row r="1" spans="1:6" x14ac:dyDescent="0.3">
      <c r="A1" t="s">
        <v>0</v>
      </c>
      <c r="B1" t="s">
        <v>1</v>
      </c>
      <c r="C1" t="s">
        <v>2</v>
      </c>
      <c r="D1" t="s">
        <v>3</v>
      </c>
      <c r="E1" t="s">
        <v>4</v>
      </c>
      <c r="F1" t="s">
        <v>5</v>
      </c>
    </row>
    <row r="2" spans="1:6" x14ac:dyDescent="0.3">
      <c r="A2" t="s">
        <v>6</v>
      </c>
      <c r="B2" t="s">
        <v>7</v>
      </c>
      <c r="C2" s="1">
        <v>45919.601713348762</v>
      </c>
      <c r="D2" s="1">
        <v>45919.595481018521</v>
      </c>
      <c r="E2" s="1">
        <v>45919.601713348762</v>
      </c>
      <c r="F2" t="s">
        <v>8</v>
      </c>
    </row>
    <row r="3" spans="1:6" x14ac:dyDescent="0.3">
      <c r="A3" t="s">
        <v>9</v>
      </c>
      <c r="B3" t="s">
        <v>7</v>
      </c>
      <c r="C3" s="1">
        <v>45919.60171354167</v>
      </c>
      <c r="D3" s="1">
        <v>45919.59548113426</v>
      </c>
      <c r="E3" s="1">
        <v>45919.60171354167</v>
      </c>
      <c r="F3" t="s">
        <v>8</v>
      </c>
    </row>
    <row r="4" spans="1:6" x14ac:dyDescent="0.3">
      <c r="A4" t="s">
        <v>10</v>
      </c>
      <c r="B4" t="s">
        <v>7</v>
      </c>
      <c r="C4" s="1">
        <v>45919.60171373457</v>
      </c>
      <c r="D4" s="1">
        <v>45919.595481211421</v>
      </c>
      <c r="E4" s="1">
        <v>45919.60171354167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37700-4FD2-4F8A-8F16-2CE565D23D1D}">
  <dimension ref="A1:G101"/>
  <sheetViews>
    <sheetView workbookViewId="0">
      <selection activeCell="G18" sqref="G18"/>
    </sheetView>
  </sheetViews>
  <sheetFormatPr defaultRowHeight="14.4" x14ac:dyDescent="0.3"/>
  <cols>
    <col min="1" max="1" width="14.33203125" bestFit="1" customWidth="1"/>
    <col min="2" max="2" width="21.21875" bestFit="1" customWidth="1"/>
    <col min="3" max="3" width="24.44140625" bestFit="1" customWidth="1"/>
    <col min="4" max="4" width="17.6640625" bestFit="1" customWidth="1"/>
    <col min="5" max="5" width="36.109375" bestFit="1" customWidth="1"/>
    <col min="6" max="6" width="9.44140625" bestFit="1" customWidth="1"/>
    <col min="7" max="7" width="46"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300FE-D74B-48BF-86A1-84EA0113F378}">
  <dimension ref="A1:W1001"/>
  <sheetViews>
    <sheetView topLeftCell="C1" workbookViewId="0">
      <selection activeCell="I1009" sqref="I1009"/>
    </sheetView>
  </sheetViews>
  <sheetFormatPr defaultRowHeight="14.4" x14ac:dyDescent="0.3"/>
  <cols>
    <col min="1" max="1" width="10.6640625" bestFit="1" customWidth="1"/>
    <col min="2" max="2" width="14.33203125" bestFit="1" customWidth="1"/>
    <col min="3" max="3" width="12.44140625" bestFit="1" customWidth="1"/>
    <col min="4" max="4" width="10.33203125" bestFit="1" customWidth="1"/>
    <col min="5" max="5" width="12.88671875" bestFit="1" customWidth="1"/>
    <col min="6" max="6" width="13.33203125" bestFit="1" customWidth="1"/>
    <col min="7" max="7" width="15.44140625" bestFit="1" customWidth="1"/>
    <col min="8" max="8" width="15.77734375" bestFit="1" customWidth="1"/>
    <col min="9" max="9" width="24.44140625" bestFit="1" customWidth="1"/>
    <col min="10" max="10" width="14.77734375" bestFit="1" customWidth="1"/>
    <col min="11" max="11" width="13.88671875" bestFit="1" customWidth="1"/>
    <col min="12" max="12" width="11.33203125" bestFit="1" customWidth="1"/>
    <col min="13" max="13" width="20.109375" bestFit="1" customWidth="1"/>
    <col min="14" max="14" width="19.44140625" bestFit="1" customWidth="1"/>
    <col min="15" max="15" width="12.21875" bestFit="1" customWidth="1"/>
    <col min="16" max="16" width="11.5546875" bestFit="1" customWidth="1"/>
    <col min="17" max="17" width="15.44140625" bestFit="1" customWidth="1"/>
    <col min="18" max="18" width="25.6640625" bestFit="1" customWidth="1"/>
    <col min="19" max="19" width="20.21875" bestFit="1" customWidth="1"/>
    <col min="20" max="20" width="11.6640625" bestFit="1" customWidth="1"/>
    <col min="21" max="21" width="19.44140625" bestFit="1" customWidth="1"/>
    <col min="22" max="22" width="21.109375" bestFit="1" customWidth="1"/>
    <col min="23" max="23" width="21.77734375" bestFit="1" customWidth="1"/>
    <col min="24" max="24" width="15.44140625" bestFit="1" customWidth="1"/>
  </cols>
  <sheetData>
    <row r="1" spans="1:23"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932</v>
      </c>
      <c r="Q1" t="s">
        <v>933</v>
      </c>
      <c r="R1" t="s">
        <v>944</v>
      </c>
      <c r="S1" t="s">
        <v>945</v>
      </c>
      <c r="T1" t="s">
        <v>957</v>
      </c>
      <c r="U1" t="s">
        <v>962</v>
      </c>
      <c r="V1" t="s">
        <v>963</v>
      </c>
      <c r="W1" t="s">
        <v>964</v>
      </c>
    </row>
    <row r="2" spans="1:23"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t="s">
        <v>934</v>
      </c>
      <c r="Q2" t="s">
        <v>934</v>
      </c>
      <c r="R2">
        <v>2</v>
      </c>
      <c r="S2" t="s">
        <v>946</v>
      </c>
      <c r="T2">
        <v>2984</v>
      </c>
      <c r="U2" t="s">
        <v>965</v>
      </c>
      <c r="V2" t="s">
        <v>966</v>
      </c>
      <c r="W2" t="s">
        <v>967</v>
      </c>
    </row>
    <row r="3" spans="1:23"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t="s">
        <v>935</v>
      </c>
      <c r="Q3" t="s">
        <v>936</v>
      </c>
      <c r="R3">
        <v>2</v>
      </c>
      <c r="S3" t="s">
        <v>946</v>
      </c>
      <c r="T3">
        <v>7460</v>
      </c>
      <c r="U3" t="s">
        <v>966</v>
      </c>
      <c r="V3" t="s">
        <v>966</v>
      </c>
      <c r="W3" t="s">
        <v>967</v>
      </c>
    </row>
    <row r="4" spans="1:23"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t="s">
        <v>937</v>
      </c>
      <c r="Q4" t="s">
        <v>935</v>
      </c>
      <c r="R4">
        <v>2</v>
      </c>
      <c r="S4" t="s">
        <v>946</v>
      </c>
      <c r="T4">
        <v>6170</v>
      </c>
      <c r="U4" t="s">
        <v>968</v>
      </c>
      <c r="V4" t="s">
        <v>966</v>
      </c>
      <c r="W4" t="s">
        <v>969</v>
      </c>
    </row>
    <row r="5" spans="1:23"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t="s">
        <v>934</v>
      </c>
      <c r="Q5" t="s">
        <v>938</v>
      </c>
      <c r="R5">
        <v>2</v>
      </c>
      <c r="S5" t="s">
        <v>946</v>
      </c>
      <c r="T5">
        <v>236</v>
      </c>
      <c r="U5" t="s">
        <v>970</v>
      </c>
      <c r="V5" t="s">
        <v>966</v>
      </c>
      <c r="W5" t="s">
        <v>971</v>
      </c>
    </row>
    <row r="6" spans="1:23"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t="s">
        <v>939</v>
      </c>
      <c r="Q6" t="s">
        <v>940</v>
      </c>
      <c r="R6">
        <v>2</v>
      </c>
      <c r="S6" t="s">
        <v>946</v>
      </c>
      <c r="T6">
        <v>2709</v>
      </c>
      <c r="U6" t="s">
        <v>972</v>
      </c>
      <c r="V6" t="s">
        <v>966</v>
      </c>
      <c r="W6" t="s">
        <v>973</v>
      </c>
    </row>
    <row r="7" spans="1:23"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t="s">
        <v>934</v>
      </c>
      <c r="Q7" t="s">
        <v>935</v>
      </c>
      <c r="R7">
        <v>2</v>
      </c>
      <c r="S7" t="s">
        <v>946</v>
      </c>
      <c r="T7">
        <v>2192</v>
      </c>
      <c r="U7" t="s">
        <v>974</v>
      </c>
      <c r="V7" t="s">
        <v>966</v>
      </c>
      <c r="W7" t="s">
        <v>975</v>
      </c>
    </row>
    <row r="8" spans="1:23"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t="s">
        <v>934</v>
      </c>
      <c r="Q8" t="s">
        <v>934</v>
      </c>
      <c r="R8">
        <v>2</v>
      </c>
      <c r="S8" t="s">
        <v>946</v>
      </c>
      <c r="T8">
        <v>2205</v>
      </c>
      <c r="U8" t="s">
        <v>974</v>
      </c>
      <c r="V8" t="s">
        <v>966</v>
      </c>
      <c r="W8" t="s">
        <v>976</v>
      </c>
    </row>
    <row r="9" spans="1:23"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t="s">
        <v>939</v>
      </c>
      <c r="Q9" t="s">
        <v>936</v>
      </c>
      <c r="R9">
        <v>2</v>
      </c>
      <c r="S9" t="s">
        <v>946</v>
      </c>
      <c r="T9">
        <v>7670</v>
      </c>
      <c r="U9" t="s">
        <v>972</v>
      </c>
      <c r="V9" t="s">
        <v>966</v>
      </c>
      <c r="W9" t="s">
        <v>977</v>
      </c>
    </row>
    <row r="10" spans="1:23"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t="s">
        <v>939</v>
      </c>
      <c r="Q10" t="s">
        <v>940</v>
      </c>
      <c r="R10">
        <v>2</v>
      </c>
      <c r="S10" t="s">
        <v>946</v>
      </c>
      <c r="T10">
        <v>942</v>
      </c>
      <c r="U10" t="s">
        <v>978</v>
      </c>
      <c r="V10" t="s">
        <v>966</v>
      </c>
      <c r="W10" t="s">
        <v>979</v>
      </c>
    </row>
    <row r="11" spans="1:23"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t="s">
        <v>934</v>
      </c>
      <c r="Q11" t="s">
        <v>936</v>
      </c>
      <c r="R11">
        <v>2</v>
      </c>
      <c r="S11" t="s">
        <v>946</v>
      </c>
      <c r="T11">
        <v>6170</v>
      </c>
      <c r="U11" t="s">
        <v>978</v>
      </c>
      <c r="V11" t="s">
        <v>966</v>
      </c>
      <c r="W11" t="s">
        <v>980</v>
      </c>
    </row>
    <row r="12" spans="1:23"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t="s">
        <v>934</v>
      </c>
      <c r="Q12" t="s">
        <v>934</v>
      </c>
      <c r="R12">
        <v>2</v>
      </c>
      <c r="S12" t="s">
        <v>946</v>
      </c>
      <c r="T12">
        <v>7670</v>
      </c>
      <c r="U12" t="s">
        <v>981</v>
      </c>
      <c r="V12" t="s">
        <v>966</v>
      </c>
      <c r="W12" t="s">
        <v>982</v>
      </c>
    </row>
    <row r="13" spans="1:23"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t="s">
        <v>934</v>
      </c>
      <c r="Q13" t="s">
        <v>936</v>
      </c>
      <c r="R13">
        <v>2</v>
      </c>
      <c r="S13" t="s">
        <v>946</v>
      </c>
      <c r="T13">
        <v>3612</v>
      </c>
      <c r="U13" t="s">
        <v>983</v>
      </c>
      <c r="V13" t="s">
        <v>966</v>
      </c>
      <c r="W13" t="s">
        <v>984</v>
      </c>
    </row>
    <row r="14" spans="1:23"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t="s">
        <v>936</v>
      </c>
      <c r="Q14" t="s">
        <v>940</v>
      </c>
      <c r="R14">
        <v>2</v>
      </c>
      <c r="S14" t="s">
        <v>946</v>
      </c>
      <c r="T14">
        <v>1180</v>
      </c>
      <c r="U14" t="s">
        <v>985</v>
      </c>
      <c r="V14" t="s">
        <v>966</v>
      </c>
      <c r="W14" t="s">
        <v>979</v>
      </c>
    </row>
    <row r="15" spans="1:23"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t="s">
        <v>936</v>
      </c>
      <c r="Q15" t="s">
        <v>938</v>
      </c>
      <c r="R15">
        <v>2</v>
      </c>
      <c r="S15" t="s">
        <v>946</v>
      </c>
      <c r="T15">
        <v>4476</v>
      </c>
      <c r="U15" t="s">
        <v>986</v>
      </c>
      <c r="V15" t="s">
        <v>966</v>
      </c>
      <c r="W15" t="s">
        <v>987</v>
      </c>
    </row>
    <row r="16" spans="1:23"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t="s">
        <v>936</v>
      </c>
      <c r="Q16" t="s">
        <v>940</v>
      </c>
      <c r="R16">
        <v>2</v>
      </c>
      <c r="S16" t="s">
        <v>946</v>
      </c>
      <c r="T16">
        <v>3068</v>
      </c>
      <c r="U16" t="s">
        <v>988</v>
      </c>
      <c r="V16" t="s">
        <v>966</v>
      </c>
      <c r="W16" t="s">
        <v>971</v>
      </c>
    </row>
    <row r="17" spans="1:23"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t="s">
        <v>938</v>
      </c>
      <c r="Q17" t="s">
        <v>936</v>
      </c>
      <c r="R17">
        <v>2</v>
      </c>
      <c r="S17" t="s">
        <v>946</v>
      </c>
      <c r="T17">
        <v>2984</v>
      </c>
      <c r="U17" t="s">
        <v>983</v>
      </c>
      <c r="V17" t="s">
        <v>966</v>
      </c>
      <c r="W17" t="s">
        <v>989</v>
      </c>
    </row>
    <row r="18" spans="1:23"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t="s">
        <v>935</v>
      </c>
      <c r="Q18" t="s">
        <v>935</v>
      </c>
      <c r="R18">
        <v>2</v>
      </c>
      <c r="S18" t="s">
        <v>946</v>
      </c>
      <c r="T18">
        <v>441</v>
      </c>
      <c r="U18" t="s">
        <v>983</v>
      </c>
      <c r="V18" t="s">
        <v>966</v>
      </c>
      <c r="W18" t="s">
        <v>990</v>
      </c>
    </row>
    <row r="19" spans="1:23"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t="s">
        <v>934</v>
      </c>
      <c r="Q19" t="s">
        <v>936</v>
      </c>
      <c r="R19">
        <v>2</v>
      </c>
      <c r="S19" t="s">
        <v>946</v>
      </c>
      <c r="T19">
        <v>708</v>
      </c>
      <c r="U19" t="s">
        <v>976</v>
      </c>
      <c r="V19" t="s">
        <v>966</v>
      </c>
      <c r="W19" t="s">
        <v>991</v>
      </c>
    </row>
    <row r="20" spans="1:23"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t="s">
        <v>934</v>
      </c>
      <c r="Q20" t="s">
        <v>940</v>
      </c>
      <c r="R20">
        <v>2</v>
      </c>
      <c r="S20" t="s">
        <v>946</v>
      </c>
      <c r="T20">
        <v>4515</v>
      </c>
      <c r="U20" t="s">
        <v>976</v>
      </c>
      <c r="V20" t="s">
        <v>966</v>
      </c>
      <c r="W20" t="s">
        <v>984</v>
      </c>
    </row>
    <row r="21" spans="1:23"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t="s">
        <v>935</v>
      </c>
      <c r="Q21" t="s">
        <v>940</v>
      </c>
      <c r="R21">
        <v>2</v>
      </c>
      <c r="S21" t="s">
        <v>946</v>
      </c>
      <c r="T21">
        <v>5968</v>
      </c>
      <c r="U21" t="s">
        <v>968</v>
      </c>
      <c r="V21" t="s">
        <v>966</v>
      </c>
      <c r="W21" t="s">
        <v>992</v>
      </c>
    </row>
    <row r="22" spans="1:23"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t="s">
        <v>934</v>
      </c>
      <c r="Q22" t="s">
        <v>936</v>
      </c>
      <c r="R22">
        <v>2</v>
      </c>
      <c r="S22" t="s">
        <v>946</v>
      </c>
      <c r="T22">
        <v>1791</v>
      </c>
      <c r="U22" t="s">
        <v>972</v>
      </c>
      <c r="V22" t="s">
        <v>966</v>
      </c>
      <c r="W22" t="s">
        <v>973</v>
      </c>
    </row>
    <row r="23" spans="1:23"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t="s">
        <v>939</v>
      </c>
      <c r="Q23" t="s">
        <v>936</v>
      </c>
      <c r="R23">
        <v>2</v>
      </c>
      <c r="S23" t="s">
        <v>946</v>
      </c>
      <c r="T23">
        <v>1806</v>
      </c>
      <c r="U23" t="s">
        <v>993</v>
      </c>
      <c r="V23" t="s">
        <v>966</v>
      </c>
      <c r="W23" t="s">
        <v>994</v>
      </c>
    </row>
    <row r="24" spans="1:23"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t="s">
        <v>939</v>
      </c>
      <c r="Q24" t="s">
        <v>936</v>
      </c>
      <c r="R24">
        <v>2</v>
      </c>
      <c r="S24" t="s">
        <v>946</v>
      </c>
      <c r="T24">
        <v>1180</v>
      </c>
      <c r="U24" t="s">
        <v>966</v>
      </c>
      <c r="V24" t="s">
        <v>966</v>
      </c>
      <c r="W24" t="s">
        <v>995</v>
      </c>
    </row>
    <row r="25" spans="1:23"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t="s">
        <v>934</v>
      </c>
      <c r="Q25" t="s">
        <v>936</v>
      </c>
      <c r="R25">
        <v>2</v>
      </c>
      <c r="S25" t="s">
        <v>946</v>
      </c>
      <c r="T25">
        <v>2709</v>
      </c>
      <c r="U25" t="s">
        <v>981</v>
      </c>
      <c r="V25" t="s">
        <v>966</v>
      </c>
      <c r="W25" t="s">
        <v>996</v>
      </c>
    </row>
    <row r="26" spans="1:23"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t="s">
        <v>939</v>
      </c>
      <c r="Q26" t="s">
        <v>937</v>
      </c>
      <c r="R26">
        <v>2</v>
      </c>
      <c r="S26" t="s">
        <v>946</v>
      </c>
      <c r="T26">
        <v>1534</v>
      </c>
      <c r="U26" t="s">
        <v>981</v>
      </c>
      <c r="V26" t="s">
        <v>966</v>
      </c>
      <c r="W26" t="s">
        <v>989</v>
      </c>
    </row>
    <row r="27" spans="1:23"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t="s">
        <v>935</v>
      </c>
      <c r="Q27" t="s">
        <v>937</v>
      </c>
      <c r="R27">
        <v>2</v>
      </c>
      <c r="S27" t="s">
        <v>946</v>
      </c>
      <c r="T27">
        <v>6170</v>
      </c>
      <c r="U27" t="s">
        <v>993</v>
      </c>
      <c r="V27" t="s">
        <v>966</v>
      </c>
      <c r="W27" t="s">
        <v>984</v>
      </c>
    </row>
    <row r="28" spans="1:23"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t="s">
        <v>939</v>
      </c>
      <c r="Q28" t="s">
        <v>938</v>
      </c>
      <c r="R28">
        <v>2</v>
      </c>
      <c r="S28" t="s">
        <v>946</v>
      </c>
      <c r="T28">
        <v>1194</v>
      </c>
      <c r="U28" t="s">
        <v>970</v>
      </c>
      <c r="V28" t="s">
        <v>966</v>
      </c>
      <c r="W28" t="s">
        <v>997</v>
      </c>
    </row>
    <row r="29" spans="1:23"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t="s">
        <v>938</v>
      </c>
      <c r="Q29" t="s">
        <v>934</v>
      </c>
      <c r="R29">
        <v>2</v>
      </c>
      <c r="S29" t="s">
        <v>946</v>
      </c>
      <c r="T29">
        <v>2709</v>
      </c>
      <c r="U29" t="s">
        <v>993</v>
      </c>
      <c r="V29" t="s">
        <v>966</v>
      </c>
      <c r="W29" t="s">
        <v>973</v>
      </c>
    </row>
    <row r="30" spans="1:23"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t="s">
        <v>940</v>
      </c>
      <c r="Q30" t="s">
        <v>934</v>
      </c>
      <c r="R30">
        <v>2</v>
      </c>
      <c r="S30" t="s">
        <v>946</v>
      </c>
      <c r="T30">
        <v>708</v>
      </c>
      <c r="U30" t="s">
        <v>998</v>
      </c>
      <c r="V30" t="s">
        <v>966</v>
      </c>
      <c r="W30" t="s">
        <v>965</v>
      </c>
    </row>
    <row r="31" spans="1:23"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t="s">
        <v>937</v>
      </c>
      <c r="Q31" t="s">
        <v>934</v>
      </c>
      <c r="R31">
        <v>2</v>
      </c>
      <c r="S31" t="s">
        <v>946</v>
      </c>
      <c r="T31">
        <v>1492</v>
      </c>
      <c r="U31" t="s">
        <v>976</v>
      </c>
      <c r="V31" t="s">
        <v>966</v>
      </c>
      <c r="W31" t="s">
        <v>985</v>
      </c>
    </row>
    <row r="32" spans="1:23"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t="s">
        <v>938</v>
      </c>
      <c r="Q32" t="s">
        <v>939</v>
      </c>
      <c r="R32">
        <v>2</v>
      </c>
      <c r="S32" t="s">
        <v>946</v>
      </c>
      <c r="T32">
        <v>3702</v>
      </c>
      <c r="U32" t="s">
        <v>999</v>
      </c>
      <c r="V32" t="s">
        <v>966</v>
      </c>
      <c r="W32" t="s">
        <v>1000</v>
      </c>
    </row>
    <row r="33" spans="1:23"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t="s">
        <v>937</v>
      </c>
      <c r="Q33" t="s">
        <v>934</v>
      </c>
      <c r="R33">
        <v>2</v>
      </c>
      <c r="S33" t="s">
        <v>946</v>
      </c>
      <c r="T33">
        <v>1806</v>
      </c>
      <c r="U33" t="s">
        <v>1001</v>
      </c>
      <c r="V33" t="s">
        <v>966</v>
      </c>
      <c r="W33" t="s">
        <v>1002</v>
      </c>
    </row>
    <row r="34" spans="1:23"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t="s">
        <v>934</v>
      </c>
      <c r="Q34" t="s">
        <v>939</v>
      </c>
      <c r="R34">
        <v>2</v>
      </c>
      <c r="S34" t="s">
        <v>946</v>
      </c>
      <c r="T34">
        <v>1534</v>
      </c>
      <c r="U34" t="s">
        <v>983</v>
      </c>
      <c r="V34" t="s">
        <v>966</v>
      </c>
      <c r="W34" t="s">
        <v>992</v>
      </c>
    </row>
    <row r="35" spans="1:23"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t="s">
        <v>934</v>
      </c>
      <c r="Q35" t="s">
        <v>939</v>
      </c>
      <c r="R35">
        <v>2</v>
      </c>
      <c r="S35" t="s">
        <v>946</v>
      </c>
      <c r="T35">
        <v>3612</v>
      </c>
      <c r="U35" t="s">
        <v>968</v>
      </c>
      <c r="V35" t="s">
        <v>966</v>
      </c>
      <c r="W35" t="s">
        <v>1003</v>
      </c>
    </row>
    <row r="36" spans="1:23"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t="s">
        <v>934</v>
      </c>
      <c r="Q36" t="s">
        <v>935</v>
      </c>
      <c r="R36">
        <v>2</v>
      </c>
      <c r="S36" t="s">
        <v>946</v>
      </c>
      <c r="T36">
        <v>1534</v>
      </c>
      <c r="U36" t="s">
        <v>976</v>
      </c>
      <c r="V36" t="s">
        <v>966</v>
      </c>
      <c r="W36" t="s">
        <v>1004</v>
      </c>
    </row>
    <row r="37" spans="1:23"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t="s">
        <v>934</v>
      </c>
      <c r="Q37" t="s">
        <v>935</v>
      </c>
      <c r="R37">
        <v>2</v>
      </c>
      <c r="S37" t="s">
        <v>946</v>
      </c>
      <c r="T37">
        <v>2205</v>
      </c>
      <c r="U37" t="s">
        <v>976</v>
      </c>
      <c r="V37" t="s">
        <v>966</v>
      </c>
      <c r="W37" t="s">
        <v>1005</v>
      </c>
    </row>
    <row r="38" spans="1:23"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t="s">
        <v>936</v>
      </c>
      <c r="Q38" t="s">
        <v>935</v>
      </c>
      <c r="R38">
        <v>2</v>
      </c>
      <c r="S38" t="s">
        <v>946</v>
      </c>
      <c r="T38">
        <v>3702</v>
      </c>
      <c r="U38" t="s">
        <v>966</v>
      </c>
      <c r="V38" t="s">
        <v>966</v>
      </c>
      <c r="W38" t="s">
        <v>971</v>
      </c>
    </row>
    <row r="39" spans="1:23"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t="s">
        <v>935</v>
      </c>
      <c r="Q39" t="s">
        <v>940</v>
      </c>
      <c r="R39">
        <v>2</v>
      </c>
      <c r="S39" t="s">
        <v>946</v>
      </c>
      <c r="T39">
        <v>4602</v>
      </c>
      <c r="U39" t="s">
        <v>983</v>
      </c>
      <c r="V39" t="s">
        <v>966</v>
      </c>
      <c r="W39" t="s">
        <v>1000</v>
      </c>
    </row>
    <row r="40" spans="1:23"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t="s">
        <v>935</v>
      </c>
      <c r="Q40" t="s">
        <v>935</v>
      </c>
      <c r="R40">
        <v>2</v>
      </c>
      <c r="S40" t="s">
        <v>946</v>
      </c>
      <c r="T40">
        <v>597</v>
      </c>
      <c r="U40" t="s">
        <v>1006</v>
      </c>
      <c r="V40" t="s">
        <v>966</v>
      </c>
      <c r="W40" t="s">
        <v>1000</v>
      </c>
    </row>
    <row r="41" spans="1:23"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t="s">
        <v>937</v>
      </c>
      <c r="Q41" t="s">
        <v>934</v>
      </c>
      <c r="R41">
        <v>2</v>
      </c>
      <c r="S41" t="s">
        <v>946</v>
      </c>
      <c r="T41">
        <v>903</v>
      </c>
      <c r="U41" t="s">
        <v>983</v>
      </c>
      <c r="V41" t="s">
        <v>966</v>
      </c>
      <c r="W41" t="s">
        <v>970</v>
      </c>
    </row>
    <row r="42" spans="1:23"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t="s">
        <v>939</v>
      </c>
      <c r="Q42" t="s">
        <v>937</v>
      </c>
      <c r="R42">
        <v>2</v>
      </c>
      <c r="S42" t="s">
        <v>946</v>
      </c>
      <c r="T42">
        <v>7460</v>
      </c>
      <c r="U42" t="s">
        <v>973</v>
      </c>
      <c r="V42" t="s">
        <v>966</v>
      </c>
      <c r="W42" t="s">
        <v>1007</v>
      </c>
    </row>
    <row r="43" spans="1:23"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t="s">
        <v>934</v>
      </c>
      <c r="Q43" t="s">
        <v>937</v>
      </c>
      <c r="R43">
        <v>2</v>
      </c>
      <c r="S43" t="s">
        <v>946</v>
      </c>
      <c r="T43">
        <v>1234</v>
      </c>
      <c r="U43" t="s">
        <v>973</v>
      </c>
      <c r="V43" t="s">
        <v>966</v>
      </c>
      <c r="W43" t="s">
        <v>1008</v>
      </c>
    </row>
    <row r="44" spans="1:23"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t="s">
        <v>936</v>
      </c>
      <c r="Q44" t="s">
        <v>937</v>
      </c>
      <c r="R44">
        <v>2</v>
      </c>
      <c r="S44" t="s">
        <v>946</v>
      </c>
      <c r="T44">
        <v>882</v>
      </c>
      <c r="U44" t="s">
        <v>972</v>
      </c>
      <c r="V44" t="s">
        <v>966</v>
      </c>
      <c r="W44" t="s">
        <v>1004</v>
      </c>
    </row>
    <row r="45" spans="1:23"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t="s">
        <v>935</v>
      </c>
      <c r="Q45" t="s">
        <v>935</v>
      </c>
      <c r="R45">
        <v>2</v>
      </c>
      <c r="S45" t="s">
        <v>946</v>
      </c>
      <c r="T45">
        <v>4602</v>
      </c>
      <c r="U45" t="s">
        <v>985</v>
      </c>
      <c r="V45" t="s">
        <v>966</v>
      </c>
      <c r="W45" t="s">
        <v>981</v>
      </c>
    </row>
    <row r="46" spans="1:23"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t="s">
        <v>934</v>
      </c>
      <c r="Q46" t="s">
        <v>936</v>
      </c>
      <c r="R46">
        <v>2</v>
      </c>
      <c r="S46" t="s">
        <v>946</v>
      </c>
      <c r="T46">
        <v>2709</v>
      </c>
      <c r="U46" t="s">
        <v>972</v>
      </c>
      <c r="V46" t="s">
        <v>966</v>
      </c>
      <c r="W46" t="s">
        <v>965</v>
      </c>
    </row>
    <row r="47" spans="1:23"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t="s">
        <v>939</v>
      </c>
      <c r="Q47" t="s">
        <v>935</v>
      </c>
      <c r="R47">
        <v>2</v>
      </c>
      <c r="S47" t="s">
        <v>946</v>
      </c>
      <c r="T47">
        <v>1570</v>
      </c>
      <c r="U47" t="s">
        <v>978</v>
      </c>
      <c r="V47" t="s">
        <v>966</v>
      </c>
      <c r="W47" t="s">
        <v>969</v>
      </c>
    </row>
    <row r="48" spans="1:23"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t="s">
        <v>936</v>
      </c>
      <c r="Q48" t="s">
        <v>940</v>
      </c>
      <c r="R48">
        <v>2</v>
      </c>
      <c r="S48" t="s">
        <v>946</v>
      </c>
      <c r="T48">
        <v>3612</v>
      </c>
      <c r="U48" t="s">
        <v>986</v>
      </c>
      <c r="V48" t="s">
        <v>966</v>
      </c>
      <c r="W48" t="s">
        <v>995</v>
      </c>
    </row>
    <row r="49" spans="1:23"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t="s">
        <v>938</v>
      </c>
      <c r="Q49" t="s">
        <v>936</v>
      </c>
      <c r="R49">
        <v>2</v>
      </c>
      <c r="S49" t="s">
        <v>946</v>
      </c>
      <c r="T49">
        <v>1570</v>
      </c>
      <c r="U49" t="s">
        <v>1001</v>
      </c>
      <c r="V49" t="s">
        <v>966</v>
      </c>
      <c r="W49" t="s">
        <v>977</v>
      </c>
    </row>
    <row r="50" spans="1:23"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t="s">
        <v>938</v>
      </c>
      <c r="Q50" t="s">
        <v>940</v>
      </c>
      <c r="R50">
        <v>2</v>
      </c>
      <c r="S50" t="s">
        <v>946</v>
      </c>
      <c r="T50">
        <v>3068</v>
      </c>
      <c r="U50" t="s">
        <v>983</v>
      </c>
      <c r="V50" t="s">
        <v>966</v>
      </c>
      <c r="W50" t="s">
        <v>1009</v>
      </c>
    </row>
    <row r="51" spans="1:23"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t="s">
        <v>939</v>
      </c>
      <c r="Q51" t="s">
        <v>935</v>
      </c>
      <c r="R51">
        <v>2</v>
      </c>
      <c r="S51" t="s">
        <v>946</v>
      </c>
      <c r="T51">
        <v>628</v>
      </c>
      <c r="U51" t="s">
        <v>972</v>
      </c>
      <c r="V51" t="s">
        <v>966</v>
      </c>
      <c r="W51" t="s">
        <v>1010</v>
      </c>
    </row>
    <row r="52" spans="1:23"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t="s">
        <v>939</v>
      </c>
      <c r="Q52" t="s">
        <v>938</v>
      </c>
      <c r="R52">
        <v>2</v>
      </c>
      <c r="S52" t="s">
        <v>946</v>
      </c>
      <c r="T52">
        <v>1256</v>
      </c>
      <c r="U52" t="s">
        <v>999</v>
      </c>
      <c r="V52" t="s">
        <v>966</v>
      </c>
      <c r="W52" t="s">
        <v>975</v>
      </c>
    </row>
    <row r="53" spans="1:23"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t="s">
        <v>935</v>
      </c>
      <c r="Q53" t="s">
        <v>940</v>
      </c>
      <c r="R53">
        <v>2</v>
      </c>
      <c r="S53" t="s">
        <v>946</v>
      </c>
      <c r="T53">
        <v>5480</v>
      </c>
      <c r="U53" t="s">
        <v>1011</v>
      </c>
      <c r="V53" t="s">
        <v>966</v>
      </c>
      <c r="W53" t="s">
        <v>976</v>
      </c>
    </row>
    <row r="54" spans="1:23"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t="s">
        <v>938</v>
      </c>
      <c r="Q54" t="s">
        <v>934</v>
      </c>
      <c r="R54">
        <v>2</v>
      </c>
      <c r="S54" t="s">
        <v>946</v>
      </c>
      <c r="T54">
        <v>1096</v>
      </c>
      <c r="U54" t="s">
        <v>999</v>
      </c>
      <c r="V54" t="s">
        <v>966</v>
      </c>
      <c r="W54" t="s">
        <v>976</v>
      </c>
    </row>
    <row r="55" spans="1:23"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t="s">
        <v>939</v>
      </c>
      <c r="Q55" t="s">
        <v>938</v>
      </c>
      <c r="R55">
        <v>2</v>
      </c>
      <c r="S55" t="s">
        <v>946</v>
      </c>
      <c r="T55">
        <v>441</v>
      </c>
      <c r="U55" t="s">
        <v>966</v>
      </c>
      <c r="V55" t="s">
        <v>966</v>
      </c>
      <c r="W55" t="s">
        <v>1012</v>
      </c>
    </row>
    <row r="56" spans="1:23"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t="s">
        <v>934</v>
      </c>
      <c r="Q56" t="s">
        <v>936</v>
      </c>
      <c r="R56">
        <v>2</v>
      </c>
      <c r="S56" t="s">
        <v>946</v>
      </c>
      <c r="T56">
        <v>628</v>
      </c>
      <c r="U56" t="s">
        <v>974</v>
      </c>
      <c r="V56" t="s">
        <v>966</v>
      </c>
      <c r="W56" t="s">
        <v>994</v>
      </c>
    </row>
    <row r="57" spans="1:23"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t="s">
        <v>939</v>
      </c>
      <c r="Q57" t="s">
        <v>936</v>
      </c>
      <c r="R57">
        <v>2</v>
      </c>
      <c r="S57" t="s">
        <v>946</v>
      </c>
      <c r="T57">
        <v>1096</v>
      </c>
      <c r="U57" t="s">
        <v>972</v>
      </c>
      <c r="V57" t="s">
        <v>966</v>
      </c>
      <c r="W57" t="s">
        <v>980</v>
      </c>
    </row>
    <row r="58" spans="1:23"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t="s">
        <v>940</v>
      </c>
      <c r="Q58" t="s">
        <v>940</v>
      </c>
      <c r="R58">
        <v>2</v>
      </c>
      <c r="S58" t="s">
        <v>946</v>
      </c>
      <c r="T58">
        <v>4384</v>
      </c>
      <c r="U58" t="s">
        <v>970</v>
      </c>
      <c r="V58" t="s">
        <v>966</v>
      </c>
      <c r="W58" t="s">
        <v>971</v>
      </c>
    </row>
    <row r="59" spans="1:23"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t="s">
        <v>936</v>
      </c>
      <c r="Q59" t="s">
        <v>936</v>
      </c>
      <c r="R59">
        <v>2</v>
      </c>
      <c r="S59" t="s">
        <v>946</v>
      </c>
      <c r="T59">
        <v>4936</v>
      </c>
      <c r="U59" t="s">
        <v>976</v>
      </c>
      <c r="V59" t="s">
        <v>966</v>
      </c>
      <c r="W59" t="s">
        <v>1013</v>
      </c>
    </row>
    <row r="60" spans="1:23"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t="s">
        <v>938</v>
      </c>
      <c r="Q60" t="s">
        <v>935</v>
      </c>
      <c r="R60">
        <v>2</v>
      </c>
      <c r="S60" t="s">
        <v>946</v>
      </c>
      <c r="T60">
        <v>944</v>
      </c>
      <c r="U60" t="s">
        <v>983</v>
      </c>
      <c r="V60" t="s">
        <v>966</v>
      </c>
      <c r="W60" t="s">
        <v>996</v>
      </c>
    </row>
    <row r="61" spans="1:23"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t="s">
        <v>934</v>
      </c>
      <c r="Q61" t="s">
        <v>935</v>
      </c>
      <c r="R61">
        <v>2</v>
      </c>
      <c r="S61" t="s">
        <v>946</v>
      </c>
      <c r="T61">
        <v>1570</v>
      </c>
      <c r="U61" t="s">
        <v>976</v>
      </c>
      <c r="V61" t="s">
        <v>966</v>
      </c>
      <c r="W61" t="s">
        <v>999</v>
      </c>
    </row>
    <row r="62" spans="1:23"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t="s">
        <v>934</v>
      </c>
      <c r="Q62" t="s">
        <v>939</v>
      </c>
      <c r="R62">
        <v>2</v>
      </c>
      <c r="S62" t="s">
        <v>946</v>
      </c>
      <c r="T62">
        <v>942</v>
      </c>
      <c r="U62" t="s">
        <v>966</v>
      </c>
      <c r="V62" t="s">
        <v>966</v>
      </c>
      <c r="W62" t="s">
        <v>1002</v>
      </c>
    </row>
    <row r="63" spans="1:23"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t="s">
        <v>939</v>
      </c>
      <c r="Q63" t="s">
        <v>938</v>
      </c>
      <c r="R63">
        <v>2</v>
      </c>
      <c r="S63" t="s">
        <v>946</v>
      </c>
      <c r="T63">
        <v>4515</v>
      </c>
      <c r="U63" t="s">
        <v>966</v>
      </c>
      <c r="V63" t="s">
        <v>966</v>
      </c>
      <c r="W63" t="s">
        <v>1014</v>
      </c>
    </row>
    <row r="64" spans="1:23"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t="s">
        <v>934</v>
      </c>
      <c r="Q64" t="s">
        <v>939</v>
      </c>
      <c r="R64">
        <v>2</v>
      </c>
      <c r="S64" t="s">
        <v>946</v>
      </c>
      <c r="T64">
        <v>7460</v>
      </c>
      <c r="U64" t="s">
        <v>968</v>
      </c>
      <c r="V64" t="s">
        <v>966</v>
      </c>
      <c r="W64" t="s">
        <v>985</v>
      </c>
    </row>
    <row r="65" spans="1:23"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t="s">
        <v>935</v>
      </c>
      <c r="Q65" t="s">
        <v>938</v>
      </c>
      <c r="R65">
        <v>2</v>
      </c>
      <c r="S65" t="s">
        <v>946</v>
      </c>
      <c r="T65">
        <v>7670</v>
      </c>
      <c r="U65" t="s">
        <v>978</v>
      </c>
      <c r="V65" t="s">
        <v>966</v>
      </c>
      <c r="W65" t="s">
        <v>987</v>
      </c>
    </row>
    <row r="66" spans="1:23"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t="s">
        <v>936</v>
      </c>
      <c r="Q66" t="s">
        <v>940</v>
      </c>
      <c r="R66">
        <v>2</v>
      </c>
      <c r="S66" t="s">
        <v>946</v>
      </c>
      <c r="T66">
        <v>1806</v>
      </c>
      <c r="U66" t="s">
        <v>974</v>
      </c>
      <c r="V66" t="s">
        <v>966</v>
      </c>
      <c r="W66" t="s">
        <v>1015</v>
      </c>
    </row>
    <row r="67" spans="1:23"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t="s">
        <v>934</v>
      </c>
      <c r="Q67" t="s">
        <v>939</v>
      </c>
      <c r="R67">
        <v>2</v>
      </c>
      <c r="S67" t="s">
        <v>946</v>
      </c>
      <c r="T67">
        <v>6136</v>
      </c>
      <c r="U67" t="s">
        <v>985</v>
      </c>
      <c r="V67" t="s">
        <v>966</v>
      </c>
      <c r="W67" t="s">
        <v>1016</v>
      </c>
    </row>
    <row r="68" spans="1:23"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t="s">
        <v>934</v>
      </c>
      <c r="Q68" t="s">
        <v>939</v>
      </c>
      <c r="R68">
        <v>2</v>
      </c>
      <c r="S68" t="s">
        <v>946</v>
      </c>
      <c r="T68">
        <v>4515</v>
      </c>
      <c r="U68" t="s">
        <v>1006</v>
      </c>
      <c r="V68" t="s">
        <v>966</v>
      </c>
      <c r="W68" t="s">
        <v>1017</v>
      </c>
    </row>
    <row r="69" spans="1:23"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t="s">
        <v>939</v>
      </c>
      <c r="Q69" t="s">
        <v>939</v>
      </c>
      <c r="R69">
        <v>2</v>
      </c>
      <c r="S69" t="s">
        <v>946</v>
      </c>
      <c r="T69">
        <v>4476</v>
      </c>
      <c r="U69" t="s">
        <v>999</v>
      </c>
      <c r="V69" t="s">
        <v>966</v>
      </c>
      <c r="W69" t="s">
        <v>1002</v>
      </c>
    </row>
    <row r="70" spans="1:23"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t="s">
        <v>935</v>
      </c>
      <c r="Q70" t="s">
        <v>937</v>
      </c>
      <c r="R70">
        <v>2</v>
      </c>
      <c r="S70" t="s">
        <v>946</v>
      </c>
      <c r="T70">
        <v>7670</v>
      </c>
      <c r="U70" t="s">
        <v>978</v>
      </c>
      <c r="V70" t="s">
        <v>966</v>
      </c>
      <c r="W70" t="s">
        <v>974</v>
      </c>
    </row>
    <row r="71" spans="1:23"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t="s">
        <v>937</v>
      </c>
      <c r="Q71" t="s">
        <v>936</v>
      </c>
      <c r="R71">
        <v>2</v>
      </c>
      <c r="S71" t="s">
        <v>946</v>
      </c>
      <c r="T71">
        <v>5480</v>
      </c>
      <c r="U71" t="s">
        <v>976</v>
      </c>
      <c r="V71" t="s">
        <v>966</v>
      </c>
      <c r="W71" t="s">
        <v>1018</v>
      </c>
    </row>
    <row r="72" spans="1:23"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t="s">
        <v>937</v>
      </c>
      <c r="Q72" t="s">
        <v>935</v>
      </c>
      <c r="R72">
        <v>2</v>
      </c>
      <c r="S72" t="s">
        <v>946</v>
      </c>
      <c r="T72">
        <v>1180</v>
      </c>
      <c r="U72" t="s">
        <v>970</v>
      </c>
      <c r="V72" t="s">
        <v>966</v>
      </c>
      <c r="W72" t="s">
        <v>1019</v>
      </c>
    </row>
    <row r="73" spans="1:23"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t="s">
        <v>936</v>
      </c>
      <c r="Q73" t="s">
        <v>939</v>
      </c>
      <c r="R73">
        <v>2</v>
      </c>
      <c r="S73" t="s">
        <v>946</v>
      </c>
      <c r="T73">
        <v>4384</v>
      </c>
      <c r="U73" t="s">
        <v>978</v>
      </c>
      <c r="V73" t="s">
        <v>966</v>
      </c>
      <c r="W73" t="s">
        <v>1020</v>
      </c>
    </row>
    <row r="74" spans="1:23"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t="s">
        <v>939</v>
      </c>
      <c r="Q74" t="s">
        <v>936</v>
      </c>
      <c r="R74">
        <v>2</v>
      </c>
      <c r="S74" t="s">
        <v>946</v>
      </c>
      <c r="T74">
        <v>1194</v>
      </c>
      <c r="U74" t="s">
        <v>985</v>
      </c>
      <c r="V74" t="s">
        <v>966</v>
      </c>
      <c r="W74" t="s">
        <v>984</v>
      </c>
    </row>
    <row r="75" spans="1:23"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t="s">
        <v>939</v>
      </c>
      <c r="Q75" t="s">
        <v>939</v>
      </c>
      <c r="R75">
        <v>2</v>
      </c>
      <c r="S75" t="s">
        <v>946</v>
      </c>
      <c r="T75">
        <v>6170</v>
      </c>
      <c r="U75" t="s">
        <v>999</v>
      </c>
      <c r="V75" t="s">
        <v>966</v>
      </c>
      <c r="W75" t="s">
        <v>1021</v>
      </c>
    </row>
    <row r="76" spans="1:23"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t="s">
        <v>934</v>
      </c>
      <c r="Q76" t="s">
        <v>938</v>
      </c>
      <c r="R76">
        <v>2</v>
      </c>
      <c r="S76" t="s">
        <v>946</v>
      </c>
      <c r="T76">
        <v>4476</v>
      </c>
      <c r="U76" t="s">
        <v>1006</v>
      </c>
      <c r="V76" t="s">
        <v>966</v>
      </c>
      <c r="W76" t="s">
        <v>997</v>
      </c>
    </row>
    <row r="77" spans="1:23"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t="s">
        <v>937</v>
      </c>
      <c r="Q77" t="s">
        <v>937</v>
      </c>
      <c r="R77">
        <v>2</v>
      </c>
      <c r="S77" t="s">
        <v>946</v>
      </c>
      <c r="T77">
        <v>2985</v>
      </c>
      <c r="U77" t="s">
        <v>1022</v>
      </c>
      <c r="V77" t="s">
        <v>966</v>
      </c>
      <c r="W77" t="s">
        <v>982</v>
      </c>
    </row>
    <row r="78" spans="1:23"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t="s">
        <v>934</v>
      </c>
      <c r="Q78" t="s">
        <v>938</v>
      </c>
      <c r="R78">
        <v>2</v>
      </c>
      <c r="S78" t="s">
        <v>946</v>
      </c>
      <c r="T78">
        <v>942</v>
      </c>
      <c r="U78" t="s">
        <v>998</v>
      </c>
      <c r="V78" t="s">
        <v>966</v>
      </c>
      <c r="W78" t="s">
        <v>1009</v>
      </c>
    </row>
    <row r="79" spans="1:23"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t="s">
        <v>938</v>
      </c>
      <c r="Q79" t="s">
        <v>940</v>
      </c>
      <c r="R79">
        <v>2</v>
      </c>
      <c r="S79" t="s">
        <v>946</v>
      </c>
      <c r="T79">
        <v>1194</v>
      </c>
      <c r="U79" t="s">
        <v>1023</v>
      </c>
      <c r="V79" t="s">
        <v>966</v>
      </c>
      <c r="W79" t="s">
        <v>994</v>
      </c>
    </row>
    <row r="80" spans="1:23"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t="s">
        <v>934</v>
      </c>
      <c r="Q80" t="s">
        <v>936</v>
      </c>
      <c r="R80">
        <v>2</v>
      </c>
      <c r="S80" t="s">
        <v>946</v>
      </c>
      <c r="T80">
        <v>1791</v>
      </c>
      <c r="U80" t="s">
        <v>999</v>
      </c>
      <c r="V80" t="s">
        <v>966</v>
      </c>
      <c r="W80" t="s">
        <v>1020</v>
      </c>
    </row>
    <row r="81" spans="1:23"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t="s">
        <v>940</v>
      </c>
      <c r="Q81" t="s">
        <v>936</v>
      </c>
      <c r="R81">
        <v>2</v>
      </c>
      <c r="S81" t="s">
        <v>946</v>
      </c>
      <c r="T81">
        <v>903</v>
      </c>
      <c r="U81" t="s">
        <v>998</v>
      </c>
      <c r="V81" t="s">
        <v>966</v>
      </c>
      <c r="W81" t="s">
        <v>1014</v>
      </c>
    </row>
    <row r="82" spans="1:23"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t="s">
        <v>938</v>
      </c>
      <c r="Q82" t="s">
        <v>937</v>
      </c>
      <c r="R82">
        <v>2</v>
      </c>
      <c r="S82" t="s">
        <v>946</v>
      </c>
      <c r="T82">
        <v>7670</v>
      </c>
      <c r="U82" t="s">
        <v>986</v>
      </c>
      <c r="V82" t="s">
        <v>966</v>
      </c>
      <c r="W82" t="s">
        <v>976</v>
      </c>
    </row>
    <row r="83" spans="1:23"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t="s">
        <v>935</v>
      </c>
      <c r="Q83" t="s">
        <v>934</v>
      </c>
      <c r="R83">
        <v>2</v>
      </c>
      <c r="S83" t="s">
        <v>946</v>
      </c>
      <c r="T83">
        <v>472</v>
      </c>
      <c r="U83" t="s">
        <v>974</v>
      </c>
      <c r="V83" t="s">
        <v>966</v>
      </c>
      <c r="W83" t="s">
        <v>997</v>
      </c>
    </row>
    <row r="84" spans="1:23"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t="s">
        <v>934</v>
      </c>
      <c r="Q84" t="s">
        <v>938</v>
      </c>
      <c r="R84">
        <v>2</v>
      </c>
      <c r="S84" t="s">
        <v>946</v>
      </c>
      <c r="T84">
        <v>2709</v>
      </c>
      <c r="U84" t="s">
        <v>968</v>
      </c>
      <c r="V84" t="s">
        <v>966</v>
      </c>
      <c r="W84" t="s">
        <v>989</v>
      </c>
    </row>
    <row r="85" spans="1:23"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t="s">
        <v>935</v>
      </c>
      <c r="Q85" t="s">
        <v>938</v>
      </c>
      <c r="R85">
        <v>2</v>
      </c>
      <c r="S85" t="s">
        <v>946</v>
      </c>
      <c r="T85">
        <v>3702</v>
      </c>
      <c r="U85" t="s">
        <v>1023</v>
      </c>
      <c r="V85" t="s">
        <v>966</v>
      </c>
      <c r="W85" t="s">
        <v>984</v>
      </c>
    </row>
    <row r="86" spans="1:23"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t="s">
        <v>937</v>
      </c>
      <c r="Q86" t="s">
        <v>939</v>
      </c>
      <c r="R86">
        <v>2</v>
      </c>
      <c r="S86" t="s">
        <v>946</v>
      </c>
      <c r="T86">
        <v>7670</v>
      </c>
      <c r="U86" t="s">
        <v>968</v>
      </c>
      <c r="V86" t="s">
        <v>966</v>
      </c>
      <c r="W86" t="s">
        <v>1024</v>
      </c>
    </row>
    <row r="87" spans="1:23"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t="s">
        <v>939</v>
      </c>
      <c r="Q87" t="s">
        <v>936</v>
      </c>
      <c r="R87">
        <v>2</v>
      </c>
      <c r="S87" t="s">
        <v>946</v>
      </c>
      <c r="T87">
        <v>1323</v>
      </c>
      <c r="U87" t="s">
        <v>988</v>
      </c>
      <c r="V87" t="s">
        <v>966</v>
      </c>
      <c r="W87" t="s">
        <v>991</v>
      </c>
    </row>
    <row r="88" spans="1:23"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t="s">
        <v>936</v>
      </c>
      <c r="Q88" t="s">
        <v>935</v>
      </c>
      <c r="R88">
        <v>2</v>
      </c>
      <c r="S88" t="s">
        <v>946</v>
      </c>
      <c r="T88">
        <v>1534</v>
      </c>
      <c r="U88" t="s">
        <v>1006</v>
      </c>
      <c r="V88" t="s">
        <v>966</v>
      </c>
      <c r="W88" t="s">
        <v>989</v>
      </c>
    </row>
    <row r="89" spans="1:23"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t="s">
        <v>937</v>
      </c>
      <c r="Q89" t="s">
        <v>936</v>
      </c>
      <c r="R89">
        <v>2</v>
      </c>
      <c r="S89" t="s">
        <v>946</v>
      </c>
      <c r="T89">
        <v>628</v>
      </c>
      <c r="U89" t="s">
        <v>968</v>
      </c>
      <c r="V89" t="s">
        <v>966</v>
      </c>
      <c r="W89" t="s">
        <v>1003</v>
      </c>
    </row>
    <row r="90" spans="1:23"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t="s">
        <v>935</v>
      </c>
      <c r="Q90" t="s">
        <v>935</v>
      </c>
      <c r="R90">
        <v>2</v>
      </c>
      <c r="S90" t="s">
        <v>946</v>
      </c>
      <c r="T90">
        <v>5968</v>
      </c>
      <c r="U90" t="s">
        <v>985</v>
      </c>
      <c r="V90" t="s">
        <v>966</v>
      </c>
      <c r="W90" t="s">
        <v>1025</v>
      </c>
    </row>
    <row r="91" spans="1:23"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t="s">
        <v>939</v>
      </c>
      <c r="Q91" t="s">
        <v>935</v>
      </c>
      <c r="R91">
        <v>2</v>
      </c>
      <c r="S91" t="s">
        <v>946</v>
      </c>
      <c r="T91">
        <v>7460</v>
      </c>
      <c r="U91" t="s">
        <v>999</v>
      </c>
      <c r="V91" t="s">
        <v>966</v>
      </c>
      <c r="W91" t="s">
        <v>973</v>
      </c>
    </row>
    <row r="92" spans="1:23"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t="s">
        <v>939</v>
      </c>
      <c r="Q92" t="s">
        <v>938</v>
      </c>
      <c r="R92">
        <v>2</v>
      </c>
      <c r="S92" t="s">
        <v>946</v>
      </c>
      <c r="T92">
        <v>4602</v>
      </c>
      <c r="U92" t="s">
        <v>998</v>
      </c>
      <c r="V92" t="s">
        <v>966</v>
      </c>
      <c r="W92" t="s">
        <v>985</v>
      </c>
    </row>
    <row r="93" spans="1:23"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t="s">
        <v>940</v>
      </c>
      <c r="Q93" t="s">
        <v>937</v>
      </c>
      <c r="R93">
        <v>2</v>
      </c>
      <c r="S93" t="s">
        <v>946</v>
      </c>
      <c r="T93">
        <v>3702</v>
      </c>
      <c r="U93" t="s">
        <v>988</v>
      </c>
      <c r="V93" t="s">
        <v>966</v>
      </c>
      <c r="W93" t="s">
        <v>1024</v>
      </c>
    </row>
    <row r="94" spans="1:23"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t="s">
        <v>934</v>
      </c>
      <c r="Q94" t="s">
        <v>939</v>
      </c>
      <c r="R94">
        <v>2</v>
      </c>
      <c r="S94" t="s">
        <v>946</v>
      </c>
      <c r="T94">
        <v>597</v>
      </c>
      <c r="U94" t="s">
        <v>976</v>
      </c>
      <c r="V94" t="s">
        <v>966</v>
      </c>
      <c r="W94" t="s">
        <v>1012</v>
      </c>
    </row>
    <row r="95" spans="1:23"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t="s">
        <v>934</v>
      </c>
      <c r="Q95" t="s">
        <v>935</v>
      </c>
      <c r="R95">
        <v>2</v>
      </c>
      <c r="S95" t="s">
        <v>946</v>
      </c>
      <c r="T95">
        <v>1096</v>
      </c>
      <c r="U95" t="s">
        <v>965</v>
      </c>
      <c r="V95" t="s">
        <v>966</v>
      </c>
      <c r="W95" t="s">
        <v>972</v>
      </c>
    </row>
    <row r="96" spans="1:23"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t="s">
        <v>939</v>
      </c>
      <c r="Q96" t="s">
        <v>936</v>
      </c>
      <c r="R96">
        <v>2</v>
      </c>
      <c r="S96" t="s">
        <v>946</v>
      </c>
      <c r="T96">
        <v>1234</v>
      </c>
      <c r="U96" t="s">
        <v>985</v>
      </c>
      <c r="V96" t="s">
        <v>966</v>
      </c>
      <c r="W96" t="s">
        <v>970</v>
      </c>
    </row>
    <row r="97" spans="1:23"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t="s">
        <v>936</v>
      </c>
      <c r="Q97" t="s">
        <v>934</v>
      </c>
      <c r="R97">
        <v>2</v>
      </c>
      <c r="S97" t="s">
        <v>946</v>
      </c>
      <c r="T97">
        <v>7670</v>
      </c>
      <c r="U97" t="s">
        <v>988</v>
      </c>
      <c r="V97" t="s">
        <v>966</v>
      </c>
      <c r="W97" t="s">
        <v>965</v>
      </c>
    </row>
    <row r="98" spans="1:23"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t="s">
        <v>934</v>
      </c>
      <c r="Q98" t="s">
        <v>938</v>
      </c>
      <c r="R98">
        <v>2</v>
      </c>
      <c r="S98" t="s">
        <v>946</v>
      </c>
      <c r="T98">
        <v>597</v>
      </c>
      <c r="U98" t="s">
        <v>966</v>
      </c>
      <c r="V98" t="s">
        <v>966</v>
      </c>
      <c r="W98" t="s">
        <v>990</v>
      </c>
    </row>
    <row r="99" spans="1:23"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t="s">
        <v>938</v>
      </c>
      <c r="Q99" t="s">
        <v>937</v>
      </c>
      <c r="R99">
        <v>2</v>
      </c>
      <c r="S99" t="s">
        <v>946</v>
      </c>
      <c r="T99">
        <v>628</v>
      </c>
      <c r="U99" t="s">
        <v>998</v>
      </c>
      <c r="V99" t="s">
        <v>966</v>
      </c>
      <c r="W99" t="s">
        <v>1026</v>
      </c>
    </row>
    <row r="100" spans="1:23"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t="s">
        <v>935</v>
      </c>
      <c r="Q100" t="s">
        <v>940</v>
      </c>
      <c r="R100">
        <v>2</v>
      </c>
      <c r="S100" t="s">
        <v>946</v>
      </c>
      <c r="T100">
        <v>2984</v>
      </c>
      <c r="U100" t="s">
        <v>970</v>
      </c>
      <c r="V100" t="s">
        <v>966</v>
      </c>
      <c r="W100" t="s">
        <v>1027</v>
      </c>
    </row>
    <row r="101" spans="1:23"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t="s">
        <v>936</v>
      </c>
      <c r="Q101" t="s">
        <v>938</v>
      </c>
      <c r="R101">
        <v>2</v>
      </c>
      <c r="S101" t="s">
        <v>946</v>
      </c>
      <c r="T101">
        <v>4384</v>
      </c>
      <c r="U101" t="s">
        <v>985</v>
      </c>
      <c r="V101" t="s">
        <v>966</v>
      </c>
      <c r="W101" t="s">
        <v>969</v>
      </c>
    </row>
    <row r="102" spans="1:23"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t="s">
        <v>940</v>
      </c>
      <c r="Q102" t="s">
        <v>936</v>
      </c>
      <c r="R102">
        <v>2</v>
      </c>
      <c r="S102" t="s">
        <v>946</v>
      </c>
      <c r="T102">
        <v>236</v>
      </c>
      <c r="U102" t="s">
        <v>1006</v>
      </c>
      <c r="V102" t="s">
        <v>966</v>
      </c>
      <c r="W102" t="s">
        <v>977</v>
      </c>
    </row>
    <row r="103" spans="1:23"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t="s">
        <v>939</v>
      </c>
      <c r="Q103" t="s">
        <v>937</v>
      </c>
      <c r="R103">
        <v>2</v>
      </c>
      <c r="S103" t="s">
        <v>946</v>
      </c>
      <c r="T103">
        <v>1764</v>
      </c>
      <c r="U103" t="s">
        <v>972</v>
      </c>
      <c r="V103" t="s">
        <v>966</v>
      </c>
      <c r="W103" t="s">
        <v>967</v>
      </c>
    </row>
    <row r="104" spans="1:23"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t="s">
        <v>937</v>
      </c>
      <c r="Q104" t="s">
        <v>940</v>
      </c>
      <c r="R104">
        <v>2</v>
      </c>
      <c r="S104" t="s">
        <v>946</v>
      </c>
      <c r="T104">
        <v>1492</v>
      </c>
      <c r="U104" t="s">
        <v>965</v>
      </c>
      <c r="V104" t="s">
        <v>966</v>
      </c>
      <c r="W104" t="s">
        <v>1014</v>
      </c>
    </row>
    <row r="105" spans="1:23"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t="s">
        <v>936</v>
      </c>
      <c r="Q105" t="s">
        <v>940</v>
      </c>
      <c r="R105">
        <v>2</v>
      </c>
      <c r="S105" t="s">
        <v>946</v>
      </c>
      <c r="T105">
        <v>2709</v>
      </c>
      <c r="U105" t="s">
        <v>1011</v>
      </c>
      <c r="V105" t="s">
        <v>966</v>
      </c>
      <c r="W105" t="s">
        <v>981</v>
      </c>
    </row>
    <row r="106" spans="1:23"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t="s">
        <v>940</v>
      </c>
      <c r="Q106" t="s">
        <v>938</v>
      </c>
      <c r="R106">
        <v>2</v>
      </c>
      <c r="S106" t="s">
        <v>946</v>
      </c>
      <c r="T106">
        <v>1256</v>
      </c>
      <c r="U106" t="s">
        <v>970</v>
      </c>
      <c r="V106" t="s">
        <v>966</v>
      </c>
      <c r="W106" t="s">
        <v>985</v>
      </c>
    </row>
    <row r="107" spans="1:23"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t="s">
        <v>936</v>
      </c>
      <c r="Q107" t="s">
        <v>938</v>
      </c>
      <c r="R107">
        <v>2</v>
      </c>
      <c r="S107" t="s">
        <v>946</v>
      </c>
      <c r="T107">
        <v>628</v>
      </c>
      <c r="U107" t="s">
        <v>1028</v>
      </c>
      <c r="V107" t="s">
        <v>966</v>
      </c>
      <c r="W107" t="s">
        <v>975</v>
      </c>
    </row>
    <row r="108" spans="1:23"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t="s">
        <v>939</v>
      </c>
      <c r="Q108" t="s">
        <v>938</v>
      </c>
      <c r="R108">
        <v>2</v>
      </c>
      <c r="S108" t="s">
        <v>946</v>
      </c>
      <c r="T108">
        <v>2468</v>
      </c>
      <c r="U108" t="s">
        <v>985</v>
      </c>
      <c r="V108" t="s">
        <v>966</v>
      </c>
      <c r="W108" t="s">
        <v>987</v>
      </c>
    </row>
    <row r="109" spans="1:23"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t="s">
        <v>939</v>
      </c>
      <c r="Q109" t="s">
        <v>935</v>
      </c>
      <c r="R109">
        <v>2</v>
      </c>
      <c r="S109" t="s">
        <v>946</v>
      </c>
      <c r="T109">
        <v>3612</v>
      </c>
      <c r="U109" t="s">
        <v>978</v>
      </c>
      <c r="V109" t="s">
        <v>966</v>
      </c>
      <c r="W109" t="s">
        <v>1029</v>
      </c>
    </row>
    <row r="110" spans="1:23"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t="s">
        <v>939</v>
      </c>
      <c r="Q110" t="s">
        <v>936</v>
      </c>
      <c r="R110">
        <v>2</v>
      </c>
      <c r="S110" t="s">
        <v>946</v>
      </c>
      <c r="T110">
        <v>2388</v>
      </c>
      <c r="U110" t="s">
        <v>1001</v>
      </c>
      <c r="V110" t="s">
        <v>966</v>
      </c>
      <c r="W110" t="s">
        <v>983</v>
      </c>
    </row>
    <row r="111" spans="1:23"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t="s">
        <v>936</v>
      </c>
      <c r="Q111" t="s">
        <v>935</v>
      </c>
      <c r="R111">
        <v>2</v>
      </c>
      <c r="S111" t="s">
        <v>946</v>
      </c>
      <c r="T111">
        <v>708</v>
      </c>
      <c r="U111" t="s">
        <v>993</v>
      </c>
      <c r="V111" t="s">
        <v>966</v>
      </c>
      <c r="W111" t="s">
        <v>1018</v>
      </c>
    </row>
    <row r="112" spans="1:23"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t="s">
        <v>936</v>
      </c>
      <c r="Q112" t="s">
        <v>938</v>
      </c>
      <c r="R112">
        <v>2</v>
      </c>
      <c r="S112" t="s">
        <v>946</v>
      </c>
      <c r="T112">
        <v>1194</v>
      </c>
      <c r="U112" t="s">
        <v>972</v>
      </c>
      <c r="V112" t="s">
        <v>966</v>
      </c>
      <c r="W112" t="s">
        <v>1025</v>
      </c>
    </row>
    <row r="113" spans="1:23"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t="s">
        <v>934</v>
      </c>
      <c r="Q113" t="s">
        <v>937</v>
      </c>
      <c r="R113">
        <v>2</v>
      </c>
      <c r="S113" t="s">
        <v>946</v>
      </c>
      <c r="T113">
        <v>2468</v>
      </c>
      <c r="U113" t="s">
        <v>1028</v>
      </c>
      <c r="V113" t="s">
        <v>966</v>
      </c>
      <c r="W113" t="s">
        <v>1018</v>
      </c>
    </row>
    <row r="114" spans="1:23"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t="s">
        <v>936</v>
      </c>
      <c r="Q114" t="s">
        <v>937</v>
      </c>
      <c r="R114">
        <v>2</v>
      </c>
      <c r="S114" t="s">
        <v>946</v>
      </c>
      <c r="T114">
        <v>472</v>
      </c>
      <c r="U114" t="s">
        <v>972</v>
      </c>
      <c r="V114" t="s">
        <v>966</v>
      </c>
      <c r="W114" t="s">
        <v>1009</v>
      </c>
    </row>
    <row r="115" spans="1:23"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t="s">
        <v>937</v>
      </c>
      <c r="Q115" t="s">
        <v>939</v>
      </c>
      <c r="R115">
        <v>2</v>
      </c>
      <c r="S115" t="s">
        <v>946</v>
      </c>
      <c r="T115">
        <v>6870</v>
      </c>
      <c r="U115" t="s">
        <v>983</v>
      </c>
      <c r="V115" t="s">
        <v>966</v>
      </c>
      <c r="W115" t="s">
        <v>974</v>
      </c>
    </row>
    <row r="116" spans="1:23"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t="s">
        <v>935</v>
      </c>
      <c r="Q116" t="s">
        <v>936</v>
      </c>
      <c r="R116">
        <v>2</v>
      </c>
      <c r="S116" t="s">
        <v>946</v>
      </c>
      <c r="T116">
        <v>1444</v>
      </c>
      <c r="U116" t="s">
        <v>993</v>
      </c>
      <c r="V116" t="s">
        <v>966</v>
      </c>
      <c r="W116" t="s">
        <v>1029</v>
      </c>
    </row>
    <row r="117" spans="1:23"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t="s">
        <v>938</v>
      </c>
      <c r="Q117" t="s">
        <v>937</v>
      </c>
      <c r="R117">
        <v>2</v>
      </c>
      <c r="S117" t="s">
        <v>946</v>
      </c>
      <c r="T117">
        <v>2045</v>
      </c>
      <c r="U117" t="s">
        <v>974</v>
      </c>
      <c r="V117" t="s">
        <v>966</v>
      </c>
      <c r="W117" t="s">
        <v>972</v>
      </c>
    </row>
    <row r="118" spans="1:23"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t="s">
        <v>939</v>
      </c>
      <c r="Q118" t="s">
        <v>938</v>
      </c>
      <c r="R118">
        <v>2</v>
      </c>
      <c r="S118" t="s">
        <v>946</v>
      </c>
      <c r="T118">
        <v>2045</v>
      </c>
      <c r="U118" t="s">
        <v>974</v>
      </c>
      <c r="V118" t="s">
        <v>966</v>
      </c>
      <c r="W118" t="s">
        <v>1020</v>
      </c>
    </row>
    <row r="119" spans="1:23"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t="s">
        <v>939</v>
      </c>
      <c r="Q119" t="s">
        <v>935</v>
      </c>
      <c r="R119">
        <v>2</v>
      </c>
      <c r="S119" t="s">
        <v>946</v>
      </c>
      <c r="T119">
        <v>3816</v>
      </c>
      <c r="U119" t="s">
        <v>1001</v>
      </c>
      <c r="V119" t="s">
        <v>966</v>
      </c>
      <c r="W119" t="s">
        <v>995</v>
      </c>
    </row>
    <row r="120" spans="1:23"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t="s">
        <v>937</v>
      </c>
      <c r="Q120" t="s">
        <v>934</v>
      </c>
      <c r="R120">
        <v>2</v>
      </c>
      <c r="S120" t="s">
        <v>946</v>
      </c>
      <c r="T120">
        <v>2091</v>
      </c>
      <c r="U120" t="s">
        <v>973</v>
      </c>
      <c r="V120" t="s">
        <v>966</v>
      </c>
      <c r="W120" t="s">
        <v>973</v>
      </c>
    </row>
    <row r="121" spans="1:23"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t="s">
        <v>940</v>
      </c>
      <c r="Q121" t="s">
        <v>936</v>
      </c>
      <c r="R121">
        <v>2</v>
      </c>
      <c r="S121" t="s">
        <v>946</v>
      </c>
      <c r="T121">
        <v>2091</v>
      </c>
      <c r="U121" t="s">
        <v>1030</v>
      </c>
      <c r="V121" t="s">
        <v>966</v>
      </c>
      <c r="W121" t="s">
        <v>968</v>
      </c>
    </row>
    <row r="122" spans="1:23"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t="s">
        <v>940</v>
      </c>
      <c r="Q122" t="s">
        <v>939</v>
      </c>
      <c r="R122">
        <v>2</v>
      </c>
      <c r="S122" t="s">
        <v>946</v>
      </c>
      <c r="T122">
        <v>1792</v>
      </c>
      <c r="U122" t="s">
        <v>968</v>
      </c>
      <c r="V122" t="s">
        <v>966</v>
      </c>
      <c r="W122" t="s">
        <v>977</v>
      </c>
    </row>
    <row r="123" spans="1:23"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t="s">
        <v>939</v>
      </c>
      <c r="Q123" t="s">
        <v>938</v>
      </c>
      <c r="R123">
        <v>2</v>
      </c>
      <c r="S123" t="s">
        <v>946</v>
      </c>
      <c r="T123">
        <v>1865</v>
      </c>
      <c r="U123" t="s">
        <v>1001</v>
      </c>
      <c r="V123" t="s">
        <v>966</v>
      </c>
      <c r="W123" t="s">
        <v>996</v>
      </c>
    </row>
    <row r="124" spans="1:23"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t="s">
        <v>939</v>
      </c>
      <c r="Q124" t="s">
        <v>936</v>
      </c>
      <c r="R124">
        <v>2</v>
      </c>
      <c r="S124" t="s">
        <v>946</v>
      </c>
      <c r="T124">
        <v>9325</v>
      </c>
      <c r="U124" t="s">
        <v>993</v>
      </c>
      <c r="V124" t="s">
        <v>966</v>
      </c>
      <c r="W124" t="s">
        <v>1030</v>
      </c>
    </row>
    <row r="125" spans="1:23"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t="s">
        <v>939</v>
      </c>
      <c r="Q125" t="s">
        <v>936</v>
      </c>
      <c r="R125">
        <v>2</v>
      </c>
      <c r="S125" t="s">
        <v>946</v>
      </c>
      <c r="T125">
        <v>9325</v>
      </c>
      <c r="U125" t="s">
        <v>976</v>
      </c>
      <c r="V125" t="s">
        <v>966</v>
      </c>
      <c r="W125" t="s">
        <v>1013</v>
      </c>
    </row>
    <row r="126" spans="1:23"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t="s">
        <v>935</v>
      </c>
      <c r="Q126" t="s">
        <v>937</v>
      </c>
      <c r="R126">
        <v>2</v>
      </c>
      <c r="S126" t="s">
        <v>946</v>
      </c>
      <c r="T126">
        <v>9675</v>
      </c>
      <c r="U126" t="s">
        <v>985</v>
      </c>
      <c r="V126" t="s">
        <v>966</v>
      </c>
      <c r="W126" t="s">
        <v>976</v>
      </c>
    </row>
    <row r="127" spans="1:23"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t="s">
        <v>936</v>
      </c>
      <c r="Q127" t="s">
        <v>939</v>
      </c>
      <c r="R127">
        <v>2</v>
      </c>
      <c r="S127" t="s">
        <v>946</v>
      </c>
      <c r="T127">
        <v>2224</v>
      </c>
      <c r="U127" t="s">
        <v>974</v>
      </c>
      <c r="V127" t="s">
        <v>966</v>
      </c>
      <c r="W127" t="s">
        <v>1021</v>
      </c>
    </row>
    <row r="128" spans="1:23"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t="s">
        <v>935</v>
      </c>
      <c r="Q128" t="s">
        <v>935</v>
      </c>
      <c r="R128">
        <v>2</v>
      </c>
      <c r="S128" t="s">
        <v>946</v>
      </c>
      <c r="T128">
        <v>2343</v>
      </c>
      <c r="U128" t="s">
        <v>966</v>
      </c>
      <c r="V128" t="s">
        <v>966</v>
      </c>
      <c r="W128" t="s">
        <v>1031</v>
      </c>
    </row>
    <row r="129" spans="1:23"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t="s">
        <v>934</v>
      </c>
      <c r="Q129" t="s">
        <v>938</v>
      </c>
      <c r="R129">
        <v>2</v>
      </c>
      <c r="S129" t="s">
        <v>946</v>
      </c>
      <c r="T129">
        <v>406</v>
      </c>
      <c r="U129" t="s">
        <v>978</v>
      </c>
      <c r="V129" t="s">
        <v>966</v>
      </c>
      <c r="W129" t="s">
        <v>1025</v>
      </c>
    </row>
    <row r="130" spans="1:23"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t="s">
        <v>936</v>
      </c>
      <c r="Q130" t="s">
        <v>939</v>
      </c>
      <c r="R130">
        <v>2</v>
      </c>
      <c r="S130" t="s">
        <v>946</v>
      </c>
      <c r="T130">
        <v>1156</v>
      </c>
      <c r="U130" t="s">
        <v>1023</v>
      </c>
      <c r="V130" t="s">
        <v>966</v>
      </c>
      <c r="W130" t="s">
        <v>995</v>
      </c>
    </row>
    <row r="131" spans="1:23"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t="s">
        <v>936</v>
      </c>
      <c r="Q131" t="s">
        <v>935</v>
      </c>
      <c r="R131">
        <v>2</v>
      </c>
      <c r="S131" t="s">
        <v>946</v>
      </c>
      <c r="T131">
        <v>2110</v>
      </c>
      <c r="U131" t="s">
        <v>1030</v>
      </c>
      <c r="V131" t="s">
        <v>966</v>
      </c>
      <c r="W131" t="s">
        <v>967</v>
      </c>
    </row>
    <row r="132" spans="1:23"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t="s">
        <v>937</v>
      </c>
      <c r="Q132" t="s">
        <v>938</v>
      </c>
      <c r="R132">
        <v>2</v>
      </c>
      <c r="S132" t="s">
        <v>946</v>
      </c>
      <c r="T132">
        <v>7692</v>
      </c>
      <c r="U132" t="s">
        <v>973</v>
      </c>
      <c r="V132" t="s">
        <v>966</v>
      </c>
      <c r="W132" t="s">
        <v>1030</v>
      </c>
    </row>
    <row r="133" spans="1:23"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t="s">
        <v>936</v>
      </c>
      <c r="Q133" t="s">
        <v>939</v>
      </c>
      <c r="R133">
        <v>2</v>
      </c>
      <c r="S133" t="s">
        <v>946</v>
      </c>
      <c r="T133">
        <v>1356</v>
      </c>
      <c r="U133" t="s">
        <v>970</v>
      </c>
      <c r="V133" t="s">
        <v>966</v>
      </c>
      <c r="W133" t="s">
        <v>1031</v>
      </c>
    </row>
    <row r="134" spans="1:23"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t="s">
        <v>937</v>
      </c>
      <c r="Q134" t="s">
        <v>936</v>
      </c>
      <c r="R134">
        <v>2</v>
      </c>
      <c r="S134" t="s">
        <v>946</v>
      </c>
      <c r="T134">
        <v>2748</v>
      </c>
      <c r="U134" t="s">
        <v>998</v>
      </c>
      <c r="V134" t="s">
        <v>966</v>
      </c>
      <c r="W134" t="s">
        <v>990</v>
      </c>
    </row>
    <row r="135" spans="1:23"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t="s">
        <v>938</v>
      </c>
      <c r="Q135" t="s">
        <v>937</v>
      </c>
      <c r="R135">
        <v>2</v>
      </c>
      <c r="S135" t="s">
        <v>946</v>
      </c>
      <c r="T135">
        <v>7460</v>
      </c>
      <c r="U135" t="s">
        <v>986</v>
      </c>
      <c r="V135" t="s">
        <v>966</v>
      </c>
      <c r="W135" t="s">
        <v>987</v>
      </c>
    </row>
    <row r="136" spans="1:23"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t="s">
        <v>938</v>
      </c>
      <c r="Q136" t="s">
        <v>937</v>
      </c>
      <c r="R136">
        <v>2</v>
      </c>
      <c r="S136" t="s">
        <v>946</v>
      </c>
      <c r="T136">
        <v>1220</v>
      </c>
      <c r="U136" t="s">
        <v>1022</v>
      </c>
      <c r="V136" t="s">
        <v>966</v>
      </c>
      <c r="W136" t="s">
        <v>985</v>
      </c>
    </row>
    <row r="137" spans="1:23"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t="s">
        <v>936</v>
      </c>
      <c r="Q137" t="s">
        <v>939</v>
      </c>
      <c r="R137">
        <v>2</v>
      </c>
      <c r="S137" t="s">
        <v>946</v>
      </c>
      <c r="T137">
        <v>2168</v>
      </c>
      <c r="U137" t="s">
        <v>988</v>
      </c>
      <c r="V137" t="s">
        <v>966</v>
      </c>
      <c r="W137" t="s">
        <v>1003</v>
      </c>
    </row>
    <row r="138" spans="1:23"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t="s">
        <v>940</v>
      </c>
      <c r="Q138" t="s">
        <v>939</v>
      </c>
      <c r="R138">
        <v>2</v>
      </c>
      <c r="S138" t="s">
        <v>946</v>
      </c>
      <c r="T138">
        <v>1620</v>
      </c>
      <c r="U138" t="s">
        <v>993</v>
      </c>
      <c r="V138" t="s">
        <v>966</v>
      </c>
      <c r="W138" t="s">
        <v>982</v>
      </c>
    </row>
    <row r="139" spans="1:23"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t="s">
        <v>939</v>
      </c>
      <c r="Q139" t="s">
        <v>936</v>
      </c>
      <c r="R139">
        <v>2</v>
      </c>
      <c r="S139" t="s">
        <v>946</v>
      </c>
      <c r="T139">
        <v>5595</v>
      </c>
      <c r="U139" t="s">
        <v>966</v>
      </c>
      <c r="V139" t="s">
        <v>966</v>
      </c>
      <c r="W139" t="s">
        <v>999</v>
      </c>
    </row>
    <row r="140" spans="1:23"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t="s">
        <v>937</v>
      </c>
      <c r="Q140" t="s">
        <v>934</v>
      </c>
      <c r="R140">
        <v>2</v>
      </c>
      <c r="S140" t="s">
        <v>946</v>
      </c>
      <c r="T140">
        <v>4944</v>
      </c>
      <c r="U140" t="s">
        <v>965</v>
      </c>
      <c r="V140" t="s">
        <v>966</v>
      </c>
      <c r="W140" t="s">
        <v>988</v>
      </c>
    </row>
    <row r="141" spans="1:23"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t="s">
        <v>938</v>
      </c>
      <c r="Q141" t="s">
        <v>937</v>
      </c>
      <c r="R141">
        <v>2</v>
      </c>
      <c r="S141" t="s">
        <v>946</v>
      </c>
      <c r="T141">
        <v>4914</v>
      </c>
      <c r="U141" t="s">
        <v>1030</v>
      </c>
      <c r="V141" t="s">
        <v>966</v>
      </c>
      <c r="W141" t="s">
        <v>1007</v>
      </c>
    </row>
    <row r="142" spans="1:23"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t="s">
        <v>938</v>
      </c>
      <c r="Q142" t="s">
        <v>939</v>
      </c>
      <c r="R142">
        <v>2</v>
      </c>
      <c r="S142" t="s">
        <v>946</v>
      </c>
      <c r="T142">
        <v>818</v>
      </c>
      <c r="U142" t="s">
        <v>1022</v>
      </c>
      <c r="V142" t="s">
        <v>966</v>
      </c>
      <c r="W142" t="s">
        <v>1002</v>
      </c>
    </row>
    <row r="143" spans="1:23"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t="s">
        <v>938</v>
      </c>
      <c r="Q143" t="s">
        <v>937</v>
      </c>
      <c r="R143">
        <v>2</v>
      </c>
      <c r="S143" t="s">
        <v>946</v>
      </c>
      <c r="T143">
        <v>8720</v>
      </c>
      <c r="U143" t="s">
        <v>993</v>
      </c>
      <c r="V143" t="s">
        <v>966</v>
      </c>
      <c r="W143" t="s">
        <v>985</v>
      </c>
    </row>
    <row r="144" spans="1:23"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t="s">
        <v>939</v>
      </c>
      <c r="Q144" t="s">
        <v>938</v>
      </c>
      <c r="R144">
        <v>2</v>
      </c>
      <c r="S144" t="s">
        <v>946</v>
      </c>
      <c r="T144">
        <v>5560</v>
      </c>
      <c r="U144" t="s">
        <v>998</v>
      </c>
      <c r="V144" t="s">
        <v>966</v>
      </c>
      <c r="W144" t="s">
        <v>994</v>
      </c>
    </row>
    <row r="145" spans="1:23"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t="s">
        <v>939</v>
      </c>
      <c r="Q145" t="s">
        <v>937</v>
      </c>
      <c r="R145">
        <v>2</v>
      </c>
      <c r="S145" t="s">
        <v>946</v>
      </c>
      <c r="T145">
        <v>2544</v>
      </c>
      <c r="U145" t="s">
        <v>970</v>
      </c>
      <c r="V145" t="s">
        <v>966</v>
      </c>
      <c r="W145" t="s">
        <v>997</v>
      </c>
    </row>
    <row r="146" spans="1:23"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t="s">
        <v>938</v>
      </c>
      <c r="Q146" t="s">
        <v>935</v>
      </c>
      <c r="R146">
        <v>2</v>
      </c>
      <c r="S146" t="s">
        <v>946</v>
      </c>
      <c r="T146">
        <v>4990</v>
      </c>
      <c r="U146" t="s">
        <v>983</v>
      </c>
      <c r="V146" t="s">
        <v>966</v>
      </c>
      <c r="W146" t="s">
        <v>1032</v>
      </c>
    </row>
    <row r="147" spans="1:23"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t="s">
        <v>938</v>
      </c>
      <c r="Q147" t="s">
        <v>940</v>
      </c>
      <c r="R147">
        <v>2</v>
      </c>
      <c r="S147" t="s">
        <v>946</v>
      </c>
      <c r="T147">
        <v>1636</v>
      </c>
      <c r="U147" t="s">
        <v>1001</v>
      </c>
      <c r="V147" t="s">
        <v>966</v>
      </c>
      <c r="W147" t="s">
        <v>967</v>
      </c>
    </row>
    <row r="148" spans="1:23"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t="s">
        <v>939</v>
      </c>
      <c r="Q148" t="s">
        <v>938</v>
      </c>
      <c r="R148">
        <v>2</v>
      </c>
      <c r="S148" t="s">
        <v>946</v>
      </c>
      <c r="T148">
        <v>1996</v>
      </c>
      <c r="U148" t="s">
        <v>998</v>
      </c>
      <c r="V148" t="s">
        <v>966</v>
      </c>
      <c r="W148" t="s">
        <v>1020</v>
      </c>
    </row>
    <row r="149" spans="1:23"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t="s">
        <v>939</v>
      </c>
      <c r="Q149" t="s">
        <v>935</v>
      </c>
      <c r="R149">
        <v>2</v>
      </c>
      <c r="S149" t="s">
        <v>946</v>
      </c>
      <c r="T149">
        <v>2045</v>
      </c>
      <c r="U149" t="s">
        <v>999</v>
      </c>
      <c r="V149" t="s">
        <v>966</v>
      </c>
      <c r="W149" t="s">
        <v>1013</v>
      </c>
    </row>
    <row r="150" spans="1:23"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t="s">
        <v>938</v>
      </c>
      <c r="Q150" t="s">
        <v>939</v>
      </c>
      <c r="R150">
        <v>2</v>
      </c>
      <c r="S150" t="s">
        <v>946</v>
      </c>
      <c r="T150">
        <v>3423</v>
      </c>
      <c r="U150" t="s">
        <v>981</v>
      </c>
      <c r="V150" t="s">
        <v>966</v>
      </c>
      <c r="W150" t="s">
        <v>992</v>
      </c>
    </row>
    <row r="151" spans="1:23"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t="s">
        <v>936</v>
      </c>
      <c r="Q151" t="s">
        <v>934</v>
      </c>
      <c r="R151">
        <v>2</v>
      </c>
      <c r="S151" t="s">
        <v>946</v>
      </c>
      <c r="T151">
        <v>3336</v>
      </c>
      <c r="U151" t="s">
        <v>1006</v>
      </c>
      <c r="V151" t="s">
        <v>966</v>
      </c>
      <c r="W151" t="s">
        <v>972</v>
      </c>
    </row>
    <row r="152" spans="1:23"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t="s">
        <v>940</v>
      </c>
      <c r="Q152" t="s">
        <v>937</v>
      </c>
      <c r="R152">
        <v>2</v>
      </c>
      <c r="S152" t="s">
        <v>946</v>
      </c>
      <c r="T152">
        <v>2196</v>
      </c>
      <c r="U152" t="s">
        <v>985</v>
      </c>
      <c r="V152" t="s">
        <v>966</v>
      </c>
      <c r="W152" t="s">
        <v>969</v>
      </c>
    </row>
    <row r="153" spans="1:23"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t="s">
        <v>940</v>
      </c>
      <c r="Q153" t="s">
        <v>934</v>
      </c>
      <c r="R153">
        <v>2</v>
      </c>
      <c r="S153" t="s">
        <v>946</v>
      </c>
      <c r="T153">
        <v>3830</v>
      </c>
      <c r="U153" t="s">
        <v>985</v>
      </c>
      <c r="V153" t="s">
        <v>966</v>
      </c>
      <c r="W153" t="s">
        <v>1020</v>
      </c>
    </row>
    <row r="154" spans="1:23"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t="s">
        <v>940</v>
      </c>
      <c r="Q154" t="s">
        <v>937</v>
      </c>
      <c r="R154">
        <v>2</v>
      </c>
      <c r="S154" t="s">
        <v>946</v>
      </c>
      <c r="T154">
        <v>8195</v>
      </c>
      <c r="U154" t="s">
        <v>1006</v>
      </c>
      <c r="V154" t="s">
        <v>966</v>
      </c>
      <c r="W154" t="s">
        <v>1030</v>
      </c>
    </row>
    <row r="155" spans="1:23"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t="s">
        <v>939</v>
      </c>
      <c r="Q155" t="s">
        <v>936</v>
      </c>
      <c r="R155">
        <v>2</v>
      </c>
      <c r="S155" t="s">
        <v>946</v>
      </c>
      <c r="T155">
        <v>5705</v>
      </c>
      <c r="U155" t="s">
        <v>999</v>
      </c>
      <c r="V155" t="s">
        <v>966</v>
      </c>
      <c r="W155" t="s">
        <v>1020</v>
      </c>
    </row>
    <row r="156" spans="1:23"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t="s">
        <v>938</v>
      </c>
      <c r="Q156" t="s">
        <v>939</v>
      </c>
      <c r="R156">
        <v>2</v>
      </c>
      <c r="S156" t="s">
        <v>946</v>
      </c>
      <c r="T156">
        <v>3276</v>
      </c>
      <c r="U156" t="s">
        <v>966</v>
      </c>
      <c r="V156" t="s">
        <v>966</v>
      </c>
      <c r="W156" t="s">
        <v>1025</v>
      </c>
    </row>
    <row r="157" spans="1:23"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t="s">
        <v>934</v>
      </c>
      <c r="Q157" t="s">
        <v>936</v>
      </c>
      <c r="R157">
        <v>2</v>
      </c>
      <c r="S157" t="s">
        <v>946</v>
      </c>
      <c r="T157">
        <v>758</v>
      </c>
      <c r="U157" t="s">
        <v>1028</v>
      </c>
      <c r="V157" t="s">
        <v>966</v>
      </c>
      <c r="W157" t="s">
        <v>994</v>
      </c>
    </row>
    <row r="158" spans="1:23"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t="s">
        <v>939</v>
      </c>
      <c r="Q158" t="s">
        <v>938</v>
      </c>
      <c r="R158">
        <v>2</v>
      </c>
      <c r="S158" t="s">
        <v>946</v>
      </c>
      <c r="T158">
        <v>2994</v>
      </c>
      <c r="U158" t="s">
        <v>993</v>
      </c>
      <c r="V158" t="s">
        <v>966</v>
      </c>
      <c r="W158" t="s">
        <v>968</v>
      </c>
    </row>
    <row r="159" spans="1:23"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t="s">
        <v>939</v>
      </c>
      <c r="Q159" t="s">
        <v>938</v>
      </c>
      <c r="R159">
        <v>2</v>
      </c>
      <c r="S159" t="s">
        <v>946</v>
      </c>
      <c r="T159">
        <v>1688</v>
      </c>
      <c r="U159" t="s">
        <v>999</v>
      </c>
      <c r="V159" t="s">
        <v>966</v>
      </c>
      <c r="W159" t="s">
        <v>1031</v>
      </c>
    </row>
    <row r="160" spans="1:23"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t="s">
        <v>938</v>
      </c>
      <c r="Q160" t="s">
        <v>938</v>
      </c>
      <c r="R160">
        <v>2</v>
      </c>
      <c r="S160" t="s">
        <v>946</v>
      </c>
      <c r="T160">
        <v>1636</v>
      </c>
      <c r="U160" t="s">
        <v>976</v>
      </c>
      <c r="V160" t="s">
        <v>966</v>
      </c>
      <c r="W160" t="s">
        <v>968</v>
      </c>
    </row>
    <row r="161" spans="1:23"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t="s">
        <v>936</v>
      </c>
      <c r="Q161" t="s">
        <v>938</v>
      </c>
      <c r="R161">
        <v>2</v>
      </c>
      <c r="S161" t="s">
        <v>946</v>
      </c>
      <c r="T161">
        <v>3336</v>
      </c>
      <c r="U161" t="s">
        <v>993</v>
      </c>
      <c r="V161" t="s">
        <v>966</v>
      </c>
      <c r="W161" t="s">
        <v>981</v>
      </c>
    </row>
    <row r="162" spans="1:23"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t="s">
        <v>939</v>
      </c>
      <c r="Q162" t="s">
        <v>940</v>
      </c>
      <c r="R162">
        <v>2</v>
      </c>
      <c r="S162" t="s">
        <v>946</v>
      </c>
      <c r="T162">
        <v>2045</v>
      </c>
      <c r="U162" t="s">
        <v>983</v>
      </c>
      <c r="V162" t="s">
        <v>966</v>
      </c>
      <c r="W162" t="s">
        <v>1003</v>
      </c>
    </row>
    <row r="163" spans="1:23"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t="s">
        <v>939</v>
      </c>
      <c r="Q163" t="s">
        <v>936</v>
      </c>
      <c r="R163">
        <v>2</v>
      </c>
      <c r="S163" t="s">
        <v>946</v>
      </c>
      <c r="T163">
        <v>578</v>
      </c>
      <c r="U163" t="s">
        <v>968</v>
      </c>
      <c r="V163" t="s">
        <v>966</v>
      </c>
      <c r="W163" t="s">
        <v>1021</v>
      </c>
    </row>
    <row r="164" spans="1:23"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t="s">
        <v>936</v>
      </c>
      <c r="Q164" t="s">
        <v>934</v>
      </c>
      <c r="R164">
        <v>2</v>
      </c>
      <c r="S164" t="s">
        <v>946</v>
      </c>
      <c r="T164">
        <v>6552</v>
      </c>
      <c r="U164" t="s">
        <v>978</v>
      </c>
      <c r="V164" t="s">
        <v>966</v>
      </c>
      <c r="W164" t="s">
        <v>1026</v>
      </c>
    </row>
    <row r="165" spans="1:23"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t="s">
        <v>938</v>
      </c>
      <c r="Q165" t="s">
        <v>936</v>
      </c>
      <c r="R165">
        <v>2</v>
      </c>
      <c r="S165" t="s">
        <v>946</v>
      </c>
      <c r="T165">
        <v>8190</v>
      </c>
      <c r="U165" t="s">
        <v>999</v>
      </c>
      <c r="V165" t="s">
        <v>966</v>
      </c>
      <c r="W165" t="s">
        <v>969</v>
      </c>
    </row>
    <row r="166" spans="1:23"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t="s">
        <v>938</v>
      </c>
      <c r="Q166" t="s">
        <v>938</v>
      </c>
      <c r="R166">
        <v>2</v>
      </c>
      <c r="S166" t="s">
        <v>946</v>
      </c>
      <c r="T166">
        <v>7740</v>
      </c>
      <c r="U166" t="s">
        <v>1006</v>
      </c>
      <c r="V166" t="s">
        <v>966</v>
      </c>
      <c r="W166" t="s">
        <v>1031</v>
      </c>
    </row>
    <row r="167" spans="1:23"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t="s">
        <v>938</v>
      </c>
      <c r="Q167" t="s">
        <v>935</v>
      </c>
      <c r="R167">
        <v>2</v>
      </c>
      <c r="S167" t="s">
        <v>946</v>
      </c>
      <c r="T167">
        <v>1636</v>
      </c>
      <c r="U167" t="s">
        <v>986</v>
      </c>
      <c r="V167" t="s">
        <v>966</v>
      </c>
      <c r="W167" t="s">
        <v>972</v>
      </c>
    </row>
    <row r="168" spans="1:23"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t="s">
        <v>939</v>
      </c>
      <c r="Q168" t="s">
        <v>934</v>
      </c>
      <c r="R168">
        <v>2</v>
      </c>
      <c r="S168" t="s">
        <v>946</v>
      </c>
      <c r="T168">
        <v>998</v>
      </c>
      <c r="U168" t="s">
        <v>999</v>
      </c>
      <c r="V168" t="s">
        <v>966</v>
      </c>
      <c r="W168" t="s">
        <v>1020</v>
      </c>
    </row>
    <row r="169" spans="1:23"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t="s">
        <v>936</v>
      </c>
      <c r="Q169" t="s">
        <v>934</v>
      </c>
      <c r="R169">
        <v>2</v>
      </c>
      <c r="S169" t="s">
        <v>946</v>
      </c>
      <c r="T169">
        <v>3276</v>
      </c>
      <c r="U169" t="s">
        <v>966</v>
      </c>
      <c r="V169" t="s">
        <v>966</v>
      </c>
      <c r="W169" t="s">
        <v>1005</v>
      </c>
    </row>
    <row r="170" spans="1:23"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t="s">
        <v>936</v>
      </c>
      <c r="Q170" t="s">
        <v>935</v>
      </c>
      <c r="R170">
        <v>2</v>
      </c>
      <c r="S170" t="s">
        <v>946</v>
      </c>
      <c r="T170">
        <v>1266</v>
      </c>
      <c r="U170" t="s">
        <v>976</v>
      </c>
      <c r="V170" t="s">
        <v>966</v>
      </c>
      <c r="W170" t="s">
        <v>1020</v>
      </c>
    </row>
    <row r="171" spans="1:23"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t="s">
        <v>939</v>
      </c>
      <c r="Q171" t="s">
        <v>937</v>
      </c>
      <c r="R171">
        <v>2</v>
      </c>
      <c r="S171" t="s">
        <v>946</v>
      </c>
      <c r="T171">
        <v>4336</v>
      </c>
      <c r="U171" t="s">
        <v>976</v>
      </c>
      <c r="V171" t="s">
        <v>966</v>
      </c>
      <c r="W171" t="s">
        <v>988</v>
      </c>
    </row>
    <row r="172" spans="1:23"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t="s">
        <v>940</v>
      </c>
      <c r="Q172" t="s">
        <v>934</v>
      </c>
      <c r="R172">
        <v>2</v>
      </c>
      <c r="S172" t="s">
        <v>946</v>
      </c>
      <c r="T172">
        <v>3606</v>
      </c>
      <c r="U172" t="s">
        <v>972</v>
      </c>
      <c r="V172" t="s">
        <v>966</v>
      </c>
      <c r="W172" t="s">
        <v>991</v>
      </c>
    </row>
    <row r="173" spans="1:23"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t="s">
        <v>938</v>
      </c>
      <c r="Q173" t="s">
        <v>935</v>
      </c>
      <c r="R173">
        <v>2</v>
      </c>
      <c r="S173" t="s">
        <v>946</v>
      </c>
      <c r="T173">
        <v>2404</v>
      </c>
      <c r="U173" t="s">
        <v>966</v>
      </c>
      <c r="V173" t="s">
        <v>966</v>
      </c>
      <c r="W173" t="s">
        <v>982</v>
      </c>
    </row>
    <row r="174" spans="1:23"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t="s">
        <v>936</v>
      </c>
      <c r="Q174" t="s">
        <v>939</v>
      </c>
      <c r="R174">
        <v>2</v>
      </c>
      <c r="S174" t="s">
        <v>946</v>
      </c>
      <c r="T174">
        <v>6260</v>
      </c>
      <c r="U174" t="s">
        <v>965</v>
      </c>
      <c r="V174" t="s">
        <v>966</v>
      </c>
      <c r="W174" t="s">
        <v>966</v>
      </c>
    </row>
    <row r="175" spans="1:23"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t="s">
        <v>938</v>
      </c>
      <c r="Q175" t="s">
        <v>937</v>
      </c>
      <c r="R175">
        <v>2</v>
      </c>
      <c r="S175" t="s">
        <v>946</v>
      </c>
      <c r="T175">
        <v>5008</v>
      </c>
      <c r="U175" t="s">
        <v>981</v>
      </c>
      <c r="V175" t="s">
        <v>966</v>
      </c>
      <c r="W175" t="s">
        <v>1029</v>
      </c>
    </row>
    <row r="176" spans="1:23"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t="s">
        <v>938</v>
      </c>
      <c r="Q176" t="s">
        <v>940</v>
      </c>
      <c r="R176">
        <v>2</v>
      </c>
      <c r="S176" t="s">
        <v>946</v>
      </c>
      <c r="T176">
        <v>2994</v>
      </c>
      <c r="U176" t="s">
        <v>968</v>
      </c>
      <c r="V176" t="s">
        <v>966</v>
      </c>
      <c r="W176" t="s">
        <v>969</v>
      </c>
    </row>
    <row r="177" spans="1:23"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t="s">
        <v>938</v>
      </c>
      <c r="Q177" t="s">
        <v>940</v>
      </c>
      <c r="R177">
        <v>2</v>
      </c>
      <c r="S177" t="s">
        <v>946</v>
      </c>
      <c r="T177">
        <v>1112</v>
      </c>
      <c r="U177" t="s">
        <v>1023</v>
      </c>
      <c r="V177" t="s">
        <v>966</v>
      </c>
      <c r="W177" t="s">
        <v>994</v>
      </c>
    </row>
    <row r="178" spans="1:23"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t="s">
        <v>939</v>
      </c>
      <c r="Q178" t="s">
        <v>938</v>
      </c>
      <c r="R178">
        <v>2</v>
      </c>
      <c r="S178" t="s">
        <v>946</v>
      </c>
      <c r="T178">
        <v>1639</v>
      </c>
      <c r="U178" t="s">
        <v>978</v>
      </c>
      <c r="V178" t="s">
        <v>966</v>
      </c>
      <c r="W178" t="s">
        <v>1019</v>
      </c>
    </row>
    <row r="179" spans="1:23"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t="s">
        <v>940</v>
      </c>
      <c r="Q179" t="s">
        <v>934</v>
      </c>
      <c r="R179">
        <v>2</v>
      </c>
      <c r="S179" t="s">
        <v>946</v>
      </c>
      <c r="T179">
        <v>6740</v>
      </c>
      <c r="U179" t="s">
        <v>976</v>
      </c>
      <c r="V179" t="s">
        <v>966</v>
      </c>
      <c r="W179" t="s">
        <v>1019</v>
      </c>
    </row>
    <row r="180" spans="1:23"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t="s">
        <v>939</v>
      </c>
      <c r="Q180" t="s">
        <v>935</v>
      </c>
      <c r="R180">
        <v>2</v>
      </c>
      <c r="S180" t="s">
        <v>946</v>
      </c>
      <c r="T180">
        <v>4336</v>
      </c>
      <c r="U180" t="s">
        <v>1028</v>
      </c>
      <c r="V180" t="s">
        <v>966</v>
      </c>
      <c r="W180" t="s">
        <v>994</v>
      </c>
    </row>
    <row r="181" spans="1:23"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t="s">
        <v>938</v>
      </c>
      <c r="Q181" t="s">
        <v>935</v>
      </c>
      <c r="R181">
        <v>2</v>
      </c>
      <c r="S181" t="s">
        <v>946</v>
      </c>
      <c r="T181">
        <v>4122</v>
      </c>
      <c r="U181" t="s">
        <v>976</v>
      </c>
      <c r="V181" t="s">
        <v>966</v>
      </c>
      <c r="W181" t="s">
        <v>1000</v>
      </c>
    </row>
    <row r="182" spans="1:23"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t="s">
        <v>939</v>
      </c>
      <c r="Q182" t="s">
        <v>936</v>
      </c>
      <c r="R182">
        <v>2</v>
      </c>
      <c r="S182" t="s">
        <v>946</v>
      </c>
      <c r="T182">
        <v>3730</v>
      </c>
      <c r="U182" t="s">
        <v>974</v>
      </c>
      <c r="V182" t="s">
        <v>966</v>
      </c>
      <c r="W182" t="s">
        <v>980</v>
      </c>
    </row>
    <row r="183" spans="1:23"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t="s">
        <v>936</v>
      </c>
      <c r="Q183" t="s">
        <v>938</v>
      </c>
      <c r="R183">
        <v>2</v>
      </c>
      <c r="S183" t="s">
        <v>946</v>
      </c>
      <c r="T183">
        <v>1266</v>
      </c>
      <c r="U183" t="s">
        <v>1011</v>
      </c>
      <c r="V183" t="s">
        <v>966</v>
      </c>
      <c r="W183" t="s">
        <v>1010</v>
      </c>
    </row>
    <row r="184" spans="1:23"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t="s">
        <v>940</v>
      </c>
      <c r="Q184" t="s">
        <v>940</v>
      </c>
      <c r="R184">
        <v>2</v>
      </c>
      <c r="S184" t="s">
        <v>946</v>
      </c>
      <c r="T184">
        <v>5376</v>
      </c>
      <c r="U184" t="s">
        <v>1011</v>
      </c>
      <c r="V184" t="s">
        <v>966</v>
      </c>
      <c r="W184" t="s">
        <v>1027</v>
      </c>
    </row>
    <row r="185" spans="1:23"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t="s">
        <v>940</v>
      </c>
      <c r="Q185" t="s">
        <v>934</v>
      </c>
      <c r="R185">
        <v>2</v>
      </c>
      <c r="S185" t="s">
        <v>946</v>
      </c>
      <c r="T185">
        <v>2091</v>
      </c>
      <c r="U185" t="s">
        <v>985</v>
      </c>
      <c r="V185" t="s">
        <v>966</v>
      </c>
      <c r="W185" t="s">
        <v>977</v>
      </c>
    </row>
    <row r="186" spans="1:23"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t="s">
        <v>938</v>
      </c>
      <c r="Q186" t="s">
        <v>940</v>
      </c>
      <c r="R186">
        <v>2</v>
      </c>
      <c r="S186" t="s">
        <v>946</v>
      </c>
      <c r="T186">
        <v>4564</v>
      </c>
      <c r="U186" t="s">
        <v>993</v>
      </c>
      <c r="V186" t="s">
        <v>966</v>
      </c>
      <c r="W186" t="s">
        <v>997</v>
      </c>
    </row>
    <row r="187" spans="1:23"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t="s">
        <v>934</v>
      </c>
      <c r="Q187" t="s">
        <v>936</v>
      </c>
      <c r="R187">
        <v>2</v>
      </c>
      <c r="S187" t="s">
        <v>946</v>
      </c>
      <c r="T187">
        <v>3032</v>
      </c>
      <c r="U187" t="s">
        <v>966</v>
      </c>
      <c r="V187" t="s">
        <v>966</v>
      </c>
      <c r="W187" t="s">
        <v>980</v>
      </c>
    </row>
    <row r="188" spans="1:23"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t="s">
        <v>939</v>
      </c>
      <c r="Q188" t="s">
        <v>939</v>
      </c>
      <c r="R188">
        <v>2</v>
      </c>
      <c r="S188" t="s">
        <v>946</v>
      </c>
      <c r="T188">
        <v>2110</v>
      </c>
      <c r="U188" t="s">
        <v>1022</v>
      </c>
      <c r="V188" t="s">
        <v>966</v>
      </c>
      <c r="W188" t="s">
        <v>973</v>
      </c>
    </row>
    <row r="189" spans="1:23"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t="s">
        <v>937</v>
      </c>
      <c r="Q189" t="s">
        <v>939</v>
      </c>
      <c r="R189">
        <v>2</v>
      </c>
      <c r="S189" t="s">
        <v>946</v>
      </c>
      <c r="T189">
        <v>3464</v>
      </c>
      <c r="U189" t="s">
        <v>1006</v>
      </c>
      <c r="V189" t="s">
        <v>966</v>
      </c>
      <c r="W189" t="s">
        <v>995</v>
      </c>
    </row>
    <row r="190" spans="1:23"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t="s">
        <v>934</v>
      </c>
      <c r="Q190" t="s">
        <v>939</v>
      </c>
      <c r="R190">
        <v>2</v>
      </c>
      <c r="S190" t="s">
        <v>946</v>
      </c>
      <c r="T190">
        <v>5745</v>
      </c>
      <c r="U190" t="s">
        <v>985</v>
      </c>
      <c r="V190" t="s">
        <v>966</v>
      </c>
      <c r="W190" t="s">
        <v>971</v>
      </c>
    </row>
    <row r="191" spans="1:23"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t="s">
        <v>940</v>
      </c>
      <c r="Q191" t="s">
        <v>934</v>
      </c>
      <c r="R191">
        <v>2</v>
      </c>
      <c r="S191" t="s">
        <v>946</v>
      </c>
      <c r="T191">
        <v>1899</v>
      </c>
      <c r="U191" t="s">
        <v>985</v>
      </c>
      <c r="V191" t="s">
        <v>966</v>
      </c>
      <c r="W191" t="s">
        <v>991</v>
      </c>
    </row>
    <row r="192" spans="1:23"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t="s">
        <v>940</v>
      </c>
      <c r="Q192" t="s">
        <v>934</v>
      </c>
      <c r="R192">
        <v>2</v>
      </c>
      <c r="S192" t="s">
        <v>946</v>
      </c>
      <c r="T192">
        <v>1272</v>
      </c>
      <c r="U192" t="s">
        <v>1022</v>
      </c>
      <c r="V192" t="s">
        <v>966</v>
      </c>
      <c r="W192" t="s">
        <v>995</v>
      </c>
    </row>
    <row r="193" spans="1:23"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t="s">
        <v>936</v>
      </c>
      <c r="Q193" t="s">
        <v>936</v>
      </c>
      <c r="R193">
        <v>2</v>
      </c>
      <c r="S193" t="s">
        <v>946</v>
      </c>
      <c r="T193">
        <v>5560</v>
      </c>
      <c r="U193" t="s">
        <v>973</v>
      </c>
      <c r="V193" t="s">
        <v>966</v>
      </c>
      <c r="W193" t="s">
        <v>995</v>
      </c>
    </row>
    <row r="194" spans="1:23"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t="s">
        <v>939</v>
      </c>
      <c r="Q194" t="s">
        <v>935</v>
      </c>
      <c r="R194">
        <v>2</v>
      </c>
      <c r="S194" t="s">
        <v>946</v>
      </c>
      <c r="T194">
        <v>422</v>
      </c>
      <c r="U194" t="s">
        <v>988</v>
      </c>
      <c r="V194" t="s">
        <v>966</v>
      </c>
      <c r="W194" t="s">
        <v>965</v>
      </c>
    </row>
    <row r="195" spans="1:23"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t="s">
        <v>939</v>
      </c>
      <c r="Q195" t="s">
        <v>937</v>
      </c>
      <c r="R195">
        <v>2</v>
      </c>
      <c r="S195" t="s">
        <v>946</v>
      </c>
      <c r="T195">
        <v>722</v>
      </c>
      <c r="U195" t="s">
        <v>986</v>
      </c>
      <c r="V195" t="s">
        <v>966</v>
      </c>
      <c r="W195" t="s">
        <v>988</v>
      </c>
    </row>
    <row r="196" spans="1:23"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t="s">
        <v>937</v>
      </c>
      <c r="Q196" t="s">
        <v>936</v>
      </c>
      <c r="R196">
        <v>2</v>
      </c>
      <c r="S196" t="s">
        <v>946</v>
      </c>
      <c r="T196">
        <v>2598</v>
      </c>
      <c r="U196" t="s">
        <v>1030</v>
      </c>
      <c r="V196" t="s">
        <v>966</v>
      </c>
      <c r="W196" t="s">
        <v>971</v>
      </c>
    </row>
    <row r="197" spans="1:23"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t="s">
        <v>939</v>
      </c>
      <c r="Q197" t="s">
        <v>935</v>
      </c>
      <c r="R197">
        <v>2</v>
      </c>
      <c r="S197" t="s">
        <v>946</v>
      </c>
      <c r="T197">
        <v>8190</v>
      </c>
      <c r="U197" t="s">
        <v>999</v>
      </c>
      <c r="V197" t="s">
        <v>966</v>
      </c>
      <c r="W197" t="s">
        <v>1026</v>
      </c>
    </row>
    <row r="198" spans="1:23"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t="s">
        <v>938</v>
      </c>
      <c r="Q198" t="s">
        <v>935</v>
      </c>
      <c r="R198">
        <v>2</v>
      </c>
      <c r="S198" t="s">
        <v>946</v>
      </c>
      <c r="T198">
        <v>578</v>
      </c>
      <c r="U198" t="s">
        <v>1006</v>
      </c>
      <c r="V198" t="s">
        <v>966</v>
      </c>
      <c r="W198" t="s">
        <v>992</v>
      </c>
    </row>
    <row r="199" spans="1:23"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t="s">
        <v>938</v>
      </c>
      <c r="Q199" t="s">
        <v>935</v>
      </c>
      <c r="R199">
        <v>2</v>
      </c>
      <c r="S199" t="s">
        <v>946</v>
      </c>
      <c r="T199">
        <v>2504</v>
      </c>
      <c r="U199" t="s">
        <v>974</v>
      </c>
      <c r="V199" t="s">
        <v>966</v>
      </c>
      <c r="W199" t="s">
        <v>972</v>
      </c>
    </row>
    <row r="200" spans="1:23"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t="s">
        <v>938</v>
      </c>
      <c r="Q200" t="s">
        <v>937</v>
      </c>
      <c r="R200">
        <v>2</v>
      </c>
      <c r="S200" t="s">
        <v>946</v>
      </c>
      <c r="T200">
        <v>5595</v>
      </c>
      <c r="U200" t="s">
        <v>965</v>
      </c>
      <c r="V200" t="s">
        <v>966</v>
      </c>
      <c r="W200" t="s">
        <v>994</v>
      </c>
    </row>
    <row r="201" spans="1:23"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t="s">
        <v>936</v>
      </c>
      <c r="Q201" t="s">
        <v>938</v>
      </c>
      <c r="R201">
        <v>2</v>
      </c>
      <c r="S201" t="s">
        <v>946</v>
      </c>
      <c r="T201">
        <v>7168</v>
      </c>
      <c r="U201" t="s">
        <v>981</v>
      </c>
      <c r="V201" t="s">
        <v>966</v>
      </c>
      <c r="W201" t="s">
        <v>1016</v>
      </c>
    </row>
    <row r="202" spans="1:23"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t="s">
        <v>935</v>
      </c>
      <c r="Q202" t="s">
        <v>937</v>
      </c>
      <c r="R202">
        <v>2</v>
      </c>
      <c r="S202" t="s">
        <v>946</v>
      </c>
      <c r="T202">
        <v>7580</v>
      </c>
      <c r="U202" t="s">
        <v>985</v>
      </c>
      <c r="V202" t="s">
        <v>966</v>
      </c>
      <c r="W202" t="s">
        <v>980</v>
      </c>
    </row>
    <row r="203" spans="1:23"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t="s">
        <v>936</v>
      </c>
      <c r="Q203" t="s">
        <v>940</v>
      </c>
      <c r="R203">
        <v>2</v>
      </c>
      <c r="S203" t="s">
        <v>946</v>
      </c>
      <c r="T203">
        <v>4068</v>
      </c>
      <c r="U203" t="s">
        <v>978</v>
      </c>
      <c r="V203" t="s">
        <v>966</v>
      </c>
      <c r="W203" t="s">
        <v>1032</v>
      </c>
    </row>
    <row r="204" spans="1:23"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t="s">
        <v>940</v>
      </c>
      <c r="Q204" t="s">
        <v>934</v>
      </c>
      <c r="R204">
        <v>2</v>
      </c>
      <c r="S204" t="s">
        <v>946</v>
      </c>
      <c r="T204">
        <v>1348</v>
      </c>
      <c r="U204" t="s">
        <v>1023</v>
      </c>
      <c r="V204" t="s">
        <v>966</v>
      </c>
      <c r="W204" t="s">
        <v>985</v>
      </c>
    </row>
    <row r="205" spans="1:23"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t="s">
        <v>940</v>
      </c>
      <c r="Q205" t="s">
        <v>938</v>
      </c>
      <c r="R205">
        <v>2</v>
      </c>
      <c r="S205" t="s">
        <v>946</v>
      </c>
      <c r="T205">
        <v>1792</v>
      </c>
      <c r="U205" t="s">
        <v>993</v>
      </c>
      <c r="V205" t="s">
        <v>966</v>
      </c>
      <c r="W205" t="s">
        <v>1016</v>
      </c>
    </row>
    <row r="206" spans="1:23"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t="s">
        <v>938</v>
      </c>
      <c r="Q206" t="s">
        <v>934</v>
      </c>
      <c r="R206">
        <v>2</v>
      </c>
      <c r="S206" t="s">
        <v>946</v>
      </c>
      <c r="T206">
        <v>9325</v>
      </c>
      <c r="U206" t="s">
        <v>993</v>
      </c>
      <c r="V206" t="s">
        <v>966</v>
      </c>
      <c r="W206" t="s">
        <v>991</v>
      </c>
    </row>
    <row r="207" spans="1:23"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t="s">
        <v>936</v>
      </c>
      <c r="Q207" t="s">
        <v>938</v>
      </c>
      <c r="R207">
        <v>2</v>
      </c>
      <c r="S207" t="s">
        <v>946</v>
      </c>
      <c r="T207">
        <v>1636</v>
      </c>
      <c r="U207" t="s">
        <v>970</v>
      </c>
      <c r="V207" t="s">
        <v>966</v>
      </c>
      <c r="W207" t="s">
        <v>1015</v>
      </c>
    </row>
    <row r="208" spans="1:23"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t="s">
        <v>939</v>
      </c>
      <c r="Q208" t="s">
        <v>935</v>
      </c>
      <c r="R208">
        <v>2</v>
      </c>
      <c r="S208" t="s">
        <v>946</v>
      </c>
      <c r="T208">
        <v>6556</v>
      </c>
      <c r="U208" t="s">
        <v>970</v>
      </c>
      <c r="V208" t="s">
        <v>966</v>
      </c>
      <c r="W208" t="s">
        <v>975</v>
      </c>
    </row>
    <row r="209" spans="1:23"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t="s">
        <v>936</v>
      </c>
      <c r="Q209" t="s">
        <v>936</v>
      </c>
      <c r="R209">
        <v>2</v>
      </c>
      <c r="S209" t="s">
        <v>946</v>
      </c>
      <c r="T209">
        <v>4448</v>
      </c>
      <c r="U209" t="s">
        <v>981</v>
      </c>
      <c r="V209" t="s">
        <v>966</v>
      </c>
      <c r="W209" t="s">
        <v>1024</v>
      </c>
    </row>
    <row r="210" spans="1:23"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t="s">
        <v>935</v>
      </c>
      <c r="Q210" t="s">
        <v>937</v>
      </c>
      <c r="R210">
        <v>2</v>
      </c>
      <c r="S210" t="s">
        <v>946</v>
      </c>
      <c r="T210">
        <v>9675</v>
      </c>
      <c r="U210" t="s">
        <v>1006</v>
      </c>
      <c r="V210" t="s">
        <v>966</v>
      </c>
      <c r="W210" t="s">
        <v>1020</v>
      </c>
    </row>
    <row r="211" spans="1:23"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t="s">
        <v>939</v>
      </c>
      <c r="Q211" t="s">
        <v>938</v>
      </c>
      <c r="R211">
        <v>2</v>
      </c>
      <c r="S211" t="s">
        <v>946</v>
      </c>
      <c r="T211">
        <v>1830</v>
      </c>
      <c r="U211" t="s">
        <v>988</v>
      </c>
      <c r="V211" t="s">
        <v>966</v>
      </c>
      <c r="W211" t="s">
        <v>979</v>
      </c>
    </row>
    <row r="212" spans="1:23"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t="s">
        <v>938</v>
      </c>
      <c r="Q212" t="s">
        <v>940</v>
      </c>
      <c r="R212">
        <v>2</v>
      </c>
      <c r="S212" t="s">
        <v>946</v>
      </c>
      <c r="T212">
        <v>5008</v>
      </c>
      <c r="U212" t="s">
        <v>993</v>
      </c>
      <c r="V212" t="s">
        <v>966</v>
      </c>
      <c r="W212" t="s">
        <v>1030</v>
      </c>
    </row>
    <row r="213" spans="1:23"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t="s">
        <v>938</v>
      </c>
      <c r="Q213" t="s">
        <v>934</v>
      </c>
      <c r="R213">
        <v>2</v>
      </c>
      <c r="S213" t="s">
        <v>946</v>
      </c>
      <c r="T213">
        <v>6552</v>
      </c>
      <c r="U213" t="s">
        <v>985</v>
      </c>
      <c r="V213" t="s">
        <v>966</v>
      </c>
      <c r="W213" t="s">
        <v>983</v>
      </c>
    </row>
    <row r="214" spans="1:23"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t="s">
        <v>940</v>
      </c>
      <c r="Q214" t="s">
        <v>935</v>
      </c>
      <c r="R214">
        <v>2</v>
      </c>
      <c r="S214" t="s">
        <v>946</v>
      </c>
      <c r="T214">
        <v>1015</v>
      </c>
      <c r="U214" t="s">
        <v>1030</v>
      </c>
      <c r="V214" t="s">
        <v>966</v>
      </c>
      <c r="W214" t="s">
        <v>966</v>
      </c>
    </row>
    <row r="215" spans="1:23"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t="s">
        <v>935</v>
      </c>
      <c r="Q215" t="s">
        <v>939</v>
      </c>
      <c r="R215">
        <v>3</v>
      </c>
      <c r="S215" t="s">
        <v>947</v>
      </c>
      <c r="T215">
        <v>259</v>
      </c>
      <c r="U215" t="s">
        <v>1023</v>
      </c>
      <c r="V215" t="s">
        <v>966</v>
      </c>
      <c r="W215" t="s">
        <v>1009</v>
      </c>
    </row>
    <row r="216" spans="1:23"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t="s">
        <v>938</v>
      </c>
      <c r="Q216" t="s">
        <v>940</v>
      </c>
      <c r="R216">
        <v>3</v>
      </c>
      <c r="S216" t="s">
        <v>947</v>
      </c>
      <c r="T216">
        <v>3606</v>
      </c>
      <c r="U216" t="s">
        <v>1030</v>
      </c>
      <c r="V216" t="s">
        <v>966</v>
      </c>
      <c r="W216" t="s">
        <v>976</v>
      </c>
    </row>
    <row r="217" spans="1:23"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t="s">
        <v>939</v>
      </c>
      <c r="Q217" t="s">
        <v>934</v>
      </c>
      <c r="R217">
        <v>3</v>
      </c>
      <c r="S217" t="s">
        <v>947</v>
      </c>
      <c r="T217">
        <v>3608</v>
      </c>
      <c r="U217" t="s">
        <v>1023</v>
      </c>
      <c r="V217" t="s">
        <v>966</v>
      </c>
      <c r="W217" t="s">
        <v>968</v>
      </c>
    </row>
    <row r="218" spans="1:23"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t="s">
        <v>936</v>
      </c>
      <c r="Q218" t="s">
        <v>936</v>
      </c>
      <c r="R218">
        <v>3</v>
      </c>
      <c r="S218" t="s">
        <v>947</v>
      </c>
      <c r="T218">
        <v>2016</v>
      </c>
      <c r="U218" t="s">
        <v>973</v>
      </c>
      <c r="V218" t="s">
        <v>966</v>
      </c>
      <c r="W218" t="s">
        <v>1020</v>
      </c>
    </row>
    <row r="219" spans="1:23"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t="s">
        <v>934</v>
      </c>
      <c r="Q219" t="s">
        <v>934</v>
      </c>
      <c r="R219">
        <v>3</v>
      </c>
      <c r="S219" t="s">
        <v>947</v>
      </c>
      <c r="T219">
        <v>6328</v>
      </c>
      <c r="U219" t="s">
        <v>1023</v>
      </c>
      <c r="V219" t="s">
        <v>966</v>
      </c>
      <c r="W219" t="s">
        <v>1021</v>
      </c>
    </row>
    <row r="220" spans="1:23"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t="s">
        <v>937</v>
      </c>
      <c r="Q220" t="s">
        <v>940</v>
      </c>
      <c r="R220">
        <v>3</v>
      </c>
      <c r="S220" t="s">
        <v>947</v>
      </c>
      <c r="T220">
        <v>1008</v>
      </c>
      <c r="U220" t="s">
        <v>965</v>
      </c>
      <c r="V220" t="s">
        <v>966</v>
      </c>
      <c r="W220" t="s">
        <v>1030</v>
      </c>
    </row>
    <row r="221" spans="1:23"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t="s">
        <v>938</v>
      </c>
      <c r="Q221" t="s">
        <v>936</v>
      </c>
      <c r="R221">
        <v>3</v>
      </c>
      <c r="S221" t="s">
        <v>947</v>
      </c>
      <c r="T221">
        <v>3584</v>
      </c>
      <c r="U221" t="s">
        <v>968</v>
      </c>
      <c r="V221" t="s">
        <v>966</v>
      </c>
      <c r="W221" t="s">
        <v>974</v>
      </c>
    </row>
    <row r="222" spans="1:23"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t="s">
        <v>937</v>
      </c>
      <c r="Q222" t="s">
        <v>940</v>
      </c>
      <c r="R222">
        <v>3</v>
      </c>
      <c r="S222" t="s">
        <v>947</v>
      </c>
      <c r="T222">
        <v>3798</v>
      </c>
      <c r="U222" t="s">
        <v>986</v>
      </c>
      <c r="V222" t="s">
        <v>966</v>
      </c>
      <c r="W222" t="s">
        <v>997</v>
      </c>
    </row>
    <row r="223" spans="1:23"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t="s">
        <v>935</v>
      </c>
      <c r="Q223" t="s">
        <v>939</v>
      </c>
      <c r="R223">
        <v>3</v>
      </c>
      <c r="S223" t="s">
        <v>947</v>
      </c>
      <c r="T223">
        <v>1444</v>
      </c>
      <c r="U223" t="s">
        <v>985</v>
      </c>
      <c r="V223" t="s">
        <v>966</v>
      </c>
      <c r="W223" t="s">
        <v>1019</v>
      </c>
    </row>
    <row r="224" spans="1:23"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t="s">
        <v>937</v>
      </c>
      <c r="Q224" t="s">
        <v>934</v>
      </c>
      <c r="R224">
        <v>3</v>
      </c>
      <c r="S224" t="s">
        <v>947</v>
      </c>
      <c r="T224">
        <v>203</v>
      </c>
      <c r="U224" t="s">
        <v>985</v>
      </c>
      <c r="V224" t="s">
        <v>966</v>
      </c>
      <c r="W224" t="s">
        <v>977</v>
      </c>
    </row>
    <row r="225" spans="1:23"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t="s">
        <v>937</v>
      </c>
      <c r="Q225" t="s">
        <v>934</v>
      </c>
      <c r="R225">
        <v>3</v>
      </c>
      <c r="S225" t="s">
        <v>947</v>
      </c>
      <c r="T225">
        <v>1744</v>
      </c>
      <c r="U225" t="s">
        <v>976</v>
      </c>
      <c r="V225" t="s">
        <v>966</v>
      </c>
      <c r="W225" t="s">
        <v>966</v>
      </c>
    </row>
    <row r="226" spans="1:23"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t="s">
        <v>934</v>
      </c>
      <c r="Q226" t="s">
        <v>940</v>
      </c>
      <c r="R226">
        <v>3</v>
      </c>
      <c r="S226" t="s">
        <v>947</v>
      </c>
      <c r="T226">
        <v>7220</v>
      </c>
      <c r="U226" t="s">
        <v>1006</v>
      </c>
      <c r="V226" t="s">
        <v>966</v>
      </c>
      <c r="W226" t="s">
        <v>996</v>
      </c>
    </row>
    <row r="227" spans="1:23"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t="s">
        <v>936</v>
      </c>
      <c r="Q227" t="s">
        <v>940</v>
      </c>
      <c r="R227">
        <v>3</v>
      </c>
      <c r="S227" t="s">
        <v>947</v>
      </c>
      <c r="T227">
        <v>5685</v>
      </c>
      <c r="U227" t="s">
        <v>1030</v>
      </c>
      <c r="V227" t="s">
        <v>966</v>
      </c>
      <c r="W227" t="s">
        <v>1024</v>
      </c>
    </row>
    <row r="228" spans="1:23"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t="s">
        <v>939</v>
      </c>
      <c r="Q228" t="s">
        <v>936</v>
      </c>
      <c r="R228">
        <v>3</v>
      </c>
      <c r="S228" t="s">
        <v>947</v>
      </c>
      <c r="T228">
        <v>6328</v>
      </c>
      <c r="U228" t="s">
        <v>1023</v>
      </c>
      <c r="V228" t="s">
        <v>966</v>
      </c>
      <c r="W228" t="s">
        <v>988</v>
      </c>
    </row>
    <row r="229" spans="1:23"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t="s">
        <v>939</v>
      </c>
      <c r="Q229" t="s">
        <v>939</v>
      </c>
      <c r="R229">
        <v>3</v>
      </c>
      <c r="S229" t="s">
        <v>947</v>
      </c>
      <c r="T229">
        <v>4122</v>
      </c>
      <c r="U229" t="s">
        <v>1023</v>
      </c>
      <c r="V229" t="s">
        <v>966</v>
      </c>
      <c r="W229" t="s">
        <v>1020</v>
      </c>
    </row>
    <row r="230" spans="1:23"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t="s">
        <v>940</v>
      </c>
      <c r="Q230" t="s">
        <v>939</v>
      </c>
      <c r="R230">
        <v>3</v>
      </c>
      <c r="S230" t="s">
        <v>947</v>
      </c>
      <c r="T230">
        <v>1582</v>
      </c>
      <c r="U230" t="s">
        <v>1022</v>
      </c>
      <c r="V230" t="s">
        <v>966</v>
      </c>
      <c r="W230" t="s">
        <v>968</v>
      </c>
    </row>
    <row r="231" spans="1:23"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t="s">
        <v>935</v>
      </c>
      <c r="Q231" t="s">
        <v>937</v>
      </c>
      <c r="R231">
        <v>3</v>
      </c>
      <c r="S231" t="s">
        <v>947</v>
      </c>
      <c r="T231">
        <v>3360</v>
      </c>
      <c r="U231" t="s">
        <v>968</v>
      </c>
      <c r="V231" t="s">
        <v>966</v>
      </c>
      <c r="W231" t="s">
        <v>1005</v>
      </c>
    </row>
    <row r="232" spans="1:23"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t="s">
        <v>937</v>
      </c>
      <c r="Q232" t="s">
        <v>937</v>
      </c>
      <c r="R232">
        <v>3</v>
      </c>
      <c r="S232" t="s">
        <v>947</v>
      </c>
      <c r="T232">
        <v>3608</v>
      </c>
      <c r="U232" t="s">
        <v>986</v>
      </c>
      <c r="V232" t="s">
        <v>966</v>
      </c>
      <c r="W232" t="s">
        <v>1024</v>
      </c>
    </row>
    <row r="233" spans="1:23"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t="s">
        <v>940</v>
      </c>
      <c r="Q233" t="s">
        <v>937</v>
      </c>
      <c r="R233">
        <v>3</v>
      </c>
      <c r="S233" t="s">
        <v>947</v>
      </c>
      <c r="T233">
        <v>2810</v>
      </c>
      <c r="U233" t="s">
        <v>1028</v>
      </c>
      <c r="V233" t="s">
        <v>966</v>
      </c>
      <c r="W233" t="s">
        <v>989</v>
      </c>
    </row>
    <row r="234" spans="1:23"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t="s">
        <v>935</v>
      </c>
      <c r="Q234" t="s">
        <v>940</v>
      </c>
      <c r="R234">
        <v>3</v>
      </c>
      <c r="S234" t="s">
        <v>947</v>
      </c>
      <c r="T234">
        <v>1295</v>
      </c>
      <c r="U234" t="s">
        <v>1030</v>
      </c>
      <c r="V234" t="s">
        <v>966</v>
      </c>
      <c r="W234" t="s">
        <v>1008</v>
      </c>
    </row>
    <row r="235" spans="1:23"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t="s">
        <v>939</v>
      </c>
      <c r="Q235" t="s">
        <v>934</v>
      </c>
      <c r="R235">
        <v>3</v>
      </c>
      <c r="S235" t="s">
        <v>947</v>
      </c>
      <c r="T235">
        <v>3608</v>
      </c>
      <c r="U235" t="s">
        <v>966</v>
      </c>
      <c r="V235" t="s">
        <v>966</v>
      </c>
      <c r="W235" t="s">
        <v>995</v>
      </c>
    </row>
    <row r="236" spans="1:23"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t="s">
        <v>935</v>
      </c>
      <c r="Q236" t="s">
        <v>940</v>
      </c>
      <c r="R236">
        <v>3</v>
      </c>
      <c r="S236" t="s">
        <v>947</v>
      </c>
      <c r="T236">
        <v>1344</v>
      </c>
      <c r="U236" t="s">
        <v>1022</v>
      </c>
      <c r="V236" t="s">
        <v>966</v>
      </c>
      <c r="W236" t="s">
        <v>979</v>
      </c>
    </row>
    <row r="237" spans="1:23"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t="s">
        <v>938</v>
      </c>
      <c r="Q237" t="s">
        <v>938</v>
      </c>
      <c r="R237">
        <v>3</v>
      </c>
      <c r="S237" t="s">
        <v>947</v>
      </c>
      <c r="T237">
        <v>4917</v>
      </c>
      <c r="U237" t="s">
        <v>993</v>
      </c>
      <c r="V237" t="s">
        <v>966</v>
      </c>
      <c r="W237" t="s">
        <v>971</v>
      </c>
    </row>
    <row r="238" spans="1:23"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t="s">
        <v>936</v>
      </c>
      <c r="Q238" t="s">
        <v>939</v>
      </c>
      <c r="R238">
        <v>3</v>
      </c>
      <c r="S238" t="s">
        <v>947</v>
      </c>
      <c r="T238">
        <v>7740</v>
      </c>
      <c r="U238" t="s">
        <v>1023</v>
      </c>
      <c r="V238" t="s">
        <v>966</v>
      </c>
      <c r="W238" t="s">
        <v>1015</v>
      </c>
    </row>
    <row r="239" spans="1:23"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t="s">
        <v>938</v>
      </c>
      <c r="Q239" t="s">
        <v>934</v>
      </c>
      <c r="R239">
        <v>3</v>
      </c>
      <c r="S239" t="s">
        <v>947</v>
      </c>
      <c r="T239">
        <v>7740</v>
      </c>
      <c r="U239" t="s">
        <v>978</v>
      </c>
      <c r="V239" t="s">
        <v>966</v>
      </c>
      <c r="W239" t="s">
        <v>1000</v>
      </c>
    </row>
    <row r="240" spans="1:23"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t="s">
        <v>939</v>
      </c>
      <c r="Q240" t="s">
        <v>936</v>
      </c>
      <c r="R240">
        <v>3</v>
      </c>
      <c r="S240" t="s">
        <v>947</v>
      </c>
      <c r="T240">
        <v>3252</v>
      </c>
      <c r="U240" t="s">
        <v>965</v>
      </c>
      <c r="V240" t="s">
        <v>966</v>
      </c>
      <c r="W240" t="s">
        <v>995</v>
      </c>
    </row>
    <row r="241" spans="1:23"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t="s">
        <v>935</v>
      </c>
      <c r="Q241" t="s">
        <v>939</v>
      </c>
      <c r="R241">
        <v>3</v>
      </c>
      <c r="S241" t="s">
        <v>947</v>
      </c>
      <c r="T241">
        <v>1260</v>
      </c>
      <c r="U241" t="s">
        <v>999</v>
      </c>
      <c r="V241" t="s">
        <v>966</v>
      </c>
      <c r="W241" t="s">
        <v>1030</v>
      </c>
    </row>
    <row r="242" spans="1:23"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t="s">
        <v>939</v>
      </c>
      <c r="Q242" t="s">
        <v>938</v>
      </c>
      <c r="R242">
        <v>3</v>
      </c>
      <c r="S242" t="s">
        <v>947</v>
      </c>
      <c r="T242">
        <v>4392</v>
      </c>
      <c r="U242" t="s">
        <v>973</v>
      </c>
      <c r="V242" t="s">
        <v>966</v>
      </c>
      <c r="W242" t="s">
        <v>977</v>
      </c>
    </row>
    <row r="243" spans="1:23"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t="s">
        <v>940</v>
      </c>
      <c r="Q243" t="s">
        <v>939</v>
      </c>
      <c r="R243">
        <v>3</v>
      </c>
      <c r="S243" t="s">
        <v>947</v>
      </c>
      <c r="T243">
        <v>2166</v>
      </c>
      <c r="U243" t="s">
        <v>966</v>
      </c>
      <c r="V243" t="s">
        <v>966</v>
      </c>
      <c r="W243" t="s">
        <v>983</v>
      </c>
    </row>
    <row r="244" spans="1:23"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t="s">
        <v>940</v>
      </c>
      <c r="Q244" t="s">
        <v>940</v>
      </c>
      <c r="R244">
        <v>3</v>
      </c>
      <c r="S244" t="s">
        <v>947</v>
      </c>
      <c r="T244">
        <v>1008</v>
      </c>
      <c r="U244" t="s">
        <v>1022</v>
      </c>
      <c r="V244" t="s">
        <v>966</v>
      </c>
      <c r="W244" t="s">
        <v>987</v>
      </c>
    </row>
    <row r="245" spans="1:23"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t="s">
        <v>939</v>
      </c>
      <c r="Q245" t="s">
        <v>938</v>
      </c>
      <c r="R245">
        <v>3</v>
      </c>
      <c r="S245" t="s">
        <v>947</v>
      </c>
      <c r="T245">
        <v>1582</v>
      </c>
      <c r="U245" t="s">
        <v>1011</v>
      </c>
      <c r="V245" t="s">
        <v>966</v>
      </c>
      <c r="W245" t="s">
        <v>967</v>
      </c>
    </row>
    <row r="246" spans="1:23"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t="s">
        <v>940</v>
      </c>
      <c r="Q246" t="s">
        <v>934</v>
      </c>
      <c r="R246">
        <v>3</v>
      </c>
      <c r="S246" t="s">
        <v>947</v>
      </c>
      <c r="T246">
        <v>3790</v>
      </c>
      <c r="U246" t="s">
        <v>983</v>
      </c>
      <c r="V246" t="s">
        <v>966</v>
      </c>
      <c r="W246" t="s">
        <v>973</v>
      </c>
    </row>
    <row r="247" spans="1:23"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t="s">
        <v>934</v>
      </c>
      <c r="Q247" t="s">
        <v>936</v>
      </c>
      <c r="R247">
        <v>3</v>
      </c>
      <c r="S247" t="s">
        <v>947</v>
      </c>
      <c r="T247">
        <v>777</v>
      </c>
      <c r="U247" t="s">
        <v>972</v>
      </c>
      <c r="V247" t="s">
        <v>966</v>
      </c>
      <c r="W247" t="s">
        <v>1013</v>
      </c>
    </row>
    <row r="248" spans="1:23"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t="s">
        <v>940</v>
      </c>
      <c r="Q248" t="s">
        <v>936</v>
      </c>
      <c r="R248">
        <v>3</v>
      </c>
      <c r="S248" t="s">
        <v>947</v>
      </c>
      <c r="T248">
        <v>2888</v>
      </c>
      <c r="U248" t="s">
        <v>983</v>
      </c>
      <c r="V248" t="s">
        <v>966</v>
      </c>
      <c r="W248" t="s">
        <v>981</v>
      </c>
    </row>
    <row r="249" spans="1:23"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t="s">
        <v>938</v>
      </c>
      <c r="Q249" t="s">
        <v>937</v>
      </c>
      <c r="R249">
        <v>3</v>
      </c>
      <c r="S249" t="s">
        <v>947</v>
      </c>
      <c r="T249">
        <v>4044</v>
      </c>
      <c r="U249" t="s">
        <v>1030</v>
      </c>
      <c r="V249" t="s">
        <v>966</v>
      </c>
      <c r="W249" t="s">
        <v>1019</v>
      </c>
    </row>
    <row r="250" spans="1:23"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t="s">
        <v>938</v>
      </c>
      <c r="Q250" t="s">
        <v>940</v>
      </c>
      <c r="R250">
        <v>3</v>
      </c>
      <c r="S250" t="s">
        <v>947</v>
      </c>
      <c r="T250">
        <v>722</v>
      </c>
      <c r="U250" t="s">
        <v>985</v>
      </c>
      <c r="V250" t="s">
        <v>966</v>
      </c>
      <c r="W250" t="s">
        <v>1021</v>
      </c>
    </row>
    <row r="251" spans="1:23"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t="s">
        <v>935</v>
      </c>
      <c r="Q251" t="s">
        <v>937</v>
      </c>
      <c r="R251">
        <v>3</v>
      </c>
      <c r="S251" t="s">
        <v>947</v>
      </c>
      <c r="T251">
        <v>8960</v>
      </c>
      <c r="U251" t="s">
        <v>974</v>
      </c>
      <c r="V251" t="s">
        <v>966</v>
      </c>
      <c r="W251" t="s">
        <v>979</v>
      </c>
    </row>
    <row r="252" spans="1:23"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t="s">
        <v>934</v>
      </c>
      <c r="Q252" t="s">
        <v>938</v>
      </c>
      <c r="R252">
        <v>3</v>
      </c>
      <c r="S252" t="s">
        <v>947</v>
      </c>
      <c r="T252">
        <v>1899</v>
      </c>
      <c r="U252" t="s">
        <v>1023</v>
      </c>
      <c r="V252" t="s">
        <v>966</v>
      </c>
      <c r="W252" t="s">
        <v>975</v>
      </c>
    </row>
    <row r="253" spans="1:23"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t="s">
        <v>938</v>
      </c>
      <c r="Q253" t="s">
        <v>937</v>
      </c>
      <c r="R253">
        <v>3</v>
      </c>
      <c r="S253" t="s">
        <v>947</v>
      </c>
      <c r="T253">
        <v>7692</v>
      </c>
      <c r="U253" t="s">
        <v>983</v>
      </c>
      <c r="V253" t="s">
        <v>966</v>
      </c>
      <c r="W253" t="s">
        <v>1008</v>
      </c>
    </row>
    <row r="254" spans="1:23"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t="s">
        <v>939</v>
      </c>
      <c r="Q254" t="s">
        <v>939</v>
      </c>
      <c r="R254">
        <v>3</v>
      </c>
      <c r="S254" t="s">
        <v>947</v>
      </c>
      <c r="T254">
        <v>1098</v>
      </c>
      <c r="U254" t="s">
        <v>1022</v>
      </c>
      <c r="V254" t="s">
        <v>966</v>
      </c>
      <c r="W254" t="s">
        <v>977</v>
      </c>
    </row>
    <row r="255" spans="1:23"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t="s">
        <v>934</v>
      </c>
      <c r="Q255" t="s">
        <v>935</v>
      </c>
      <c r="R255">
        <v>3</v>
      </c>
      <c r="S255" t="s">
        <v>947</v>
      </c>
      <c r="T255">
        <v>2168</v>
      </c>
      <c r="U255" t="s">
        <v>986</v>
      </c>
      <c r="V255" t="s">
        <v>966</v>
      </c>
      <c r="W255" t="s">
        <v>1027</v>
      </c>
    </row>
    <row r="256" spans="1:23"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t="s">
        <v>934</v>
      </c>
      <c r="Q256" t="s">
        <v>934</v>
      </c>
      <c r="R256">
        <v>3</v>
      </c>
      <c r="S256" t="s">
        <v>947</v>
      </c>
      <c r="T256">
        <v>866</v>
      </c>
      <c r="U256" t="s">
        <v>1023</v>
      </c>
      <c r="V256" t="s">
        <v>966</v>
      </c>
      <c r="W256" t="s">
        <v>1013</v>
      </c>
    </row>
    <row r="257" spans="1:23"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t="s">
        <v>936</v>
      </c>
      <c r="Q257" t="s">
        <v>939</v>
      </c>
      <c r="R257">
        <v>3</v>
      </c>
      <c r="S257" t="s">
        <v>947</v>
      </c>
      <c r="T257">
        <v>3336</v>
      </c>
      <c r="U257" t="s">
        <v>998</v>
      </c>
      <c r="V257" t="s">
        <v>966</v>
      </c>
      <c r="W257" t="s">
        <v>987</v>
      </c>
    </row>
    <row r="258" spans="1:23"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t="s">
        <v>940</v>
      </c>
      <c r="Q258" t="s">
        <v>936</v>
      </c>
      <c r="R258">
        <v>3</v>
      </c>
      <c r="S258" t="s">
        <v>947</v>
      </c>
      <c r="T258">
        <v>4448</v>
      </c>
      <c r="U258" t="s">
        <v>1030</v>
      </c>
      <c r="V258" t="s">
        <v>966</v>
      </c>
      <c r="W258" t="s">
        <v>1003</v>
      </c>
    </row>
    <row r="259" spans="1:23"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t="s">
        <v>934</v>
      </c>
      <c r="Q259" t="s">
        <v>939</v>
      </c>
      <c r="R259">
        <v>3</v>
      </c>
      <c r="S259" t="s">
        <v>947</v>
      </c>
      <c r="T259">
        <v>2045</v>
      </c>
      <c r="U259" t="s">
        <v>1030</v>
      </c>
      <c r="V259" t="s">
        <v>966</v>
      </c>
      <c r="W259" t="s">
        <v>984</v>
      </c>
    </row>
    <row r="260" spans="1:23"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t="s">
        <v>940</v>
      </c>
      <c r="Q260" t="s">
        <v>939</v>
      </c>
      <c r="R260">
        <v>3</v>
      </c>
      <c r="S260" t="s">
        <v>947</v>
      </c>
      <c r="T260">
        <v>2045</v>
      </c>
      <c r="U260" t="s">
        <v>973</v>
      </c>
      <c r="V260" t="s">
        <v>966</v>
      </c>
      <c r="W260" t="s">
        <v>995</v>
      </c>
    </row>
    <row r="261" spans="1:23"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t="s">
        <v>940</v>
      </c>
      <c r="Q261" t="s">
        <v>937</v>
      </c>
      <c r="R261">
        <v>3</v>
      </c>
      <c r="S261" t="s">
        <v>947</v>
      </c>
      <c r="T261">
        <v>6884</v>
      </c>
      <c r="U261" t="s">
        <v>981</v>
      </c>
      <c r="V261" t="s">
        <v>966</v>
      </c>
      <c r="W261" t="s">
        <v>979</v>
      </c>
    </row>
    <row r="262" spans="1:23"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t="s">
        <v>938</v>
      </c>
      <c r="Q262" t="s">
        <v>935</v>
      </c>
      <c r="R262">
        <v>3</v>
      </c>
      <c r="S262" t="s">
        <v>947</v>
      </c>
      <c r="T262">
        <v>5424</v>
      </c>
      <c r="U262" t="s">
        <v>1022</v>
      </c>
      <c r="V262" t="s">
        <v>966</v>
      </c>
      <c r="W262" t="s">
        <v>967</v>
      </c>
    </row>
    <row r="263" spans="1:23"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t="s">
        <v>934</v>
      </c>
      <c r="Q263" t="s">
        <v>938</v>
      </c>
      <c r="R263">
        <v>3</v>
      </c>
      <c r="S263" t="s">
        <v>947</v>
      </c>
      <c r="T263">
        <v>610</v>
      </c>
      <c r="U263" t="s">
        <v>988</v>
      </c>
      <c r="V263" t="s">
        <v>966</v>
      </c>
      <c r="W263" t="s">
        <v>991</v>
      </c>
    </row>
    <row r="264" spans="1:23"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t="s">
        <v>937</v>
      </c>
      <c r="Q264" t="s">
        <v>939</v>
      </c>
      <c r="R264">
        <v>3</v>
      </c>
      <c r="S264" t="s">
        <v>947</v>
      </c>
      <c r="T264">
        <v>867</v>
      </c>
      <c r="U264" t="s">
        <v>1030</v>
      </c>
      <c r="V264" t="s">
        <v>966</v>
      </c>
      <c r="W264" t="s">
        <v>995</v>
      </c>
    </row>
    <row r="265" spans="1:23"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t="s">
        <v>937</v>
      </c>
      <c r="Q265" t="s">
        <v>934</v>
      </c>
      <c r="R265">
        <v>3</v>
      </c>
      <c r="S265" t="s">
        <v>947</v>
      </c>
      <c r="T265">
        <v>289</v>
      </c>
      <c r="U265" t="s">
        <v>966</v>
      </c>
      <c r="V265" t="s">
        <v>966</v>
      </c>
      <c r="W265" t="s">
        <v>1025</v>
      </c>
    </row>
    <row r="266" spans="1:23"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t="s">
        <v>934</v>
      </c>
      <c r="Q266" t="s">
        <v>936</v>
      </c>
      <c r="R266">
        <v>3</v>
      </c>
      <c r="S266" t="s">
        <v>947</v>
      </c>
      <c r="T266">
        <v>1638</v>
      </c>
      <c r="U266" t="s">
        <v>986</v>
      </c>
      <c r="V266" t="s">
        <v>966</v>
      </c>
      <c r="W266" t="s">
        <v>982</v>
      </c>
    </row>
    <row r="267" spans="1:23"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t="s">
        <v>934</v>
      </c>
      <c r="Q267" t="s">
        <v>938</v>
      </c>
      <c r="R267">
        <v>3</v>
      </c>
      <c r="S267" t="s">
        <v>947</v>
      </c>
      <c r="T267">
        <v>578</v>
      </c>
      <c r="U267" t="s">
        <v>976</v>
      </c>
      <c r="V267" t="s">
        <v>966</v>
      </c>
      <c r="W267" t="s">
        <v>981</v>
      </c>
    </row>
    <row r="268" spans="1:23"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t="s">
        <v>940</v>
      </c>
      <c r="Q268" t="s">
        <v>934</v>
      </c>
      <c r="R268">
        <v>3</v>
      </c>
      <c r="S268" t="s">
        <v>947</v>
      </c>
      <c r="T268">
        <v>4990</v>
      </c>
      <c r="U268" t="s">
        <v>970</v>
      </c>
      <c r="V268" t="s">
        <v>966</v>
      </c>
      <c r="W268" t="s">
        <v>1033</v>
      </c>
    </row>
    <row r="269" spans="1:23"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t="s">
        <v>934</v>
      </c>
      <c r="Q269" t="s">
        <v>936</v>
      </c>
      <c r="R269">
        <v>3</v>
      </c>
      <c r="S269" t="s">
        <v>947</v>
      </c>
      <c r="T269">
        <v>578</v>
      </c>
      <c r="U269" t="s">
        <v>968</v>
      </c>
      <c r="V269" t="s">
        <v>966</v>
      </c>
      <c r="W269" t="s">
        <v>1013</v>
      </c>
    </row>
    <row r="270" spans="1:23"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t="s">
        <v>934</v>
      </c>
      <c r="Q270" t="s">
        <v>939</v>
      </c>
      <c r="R270">
        <v>3</v>
      </c>
      <c r="S270" t="s">
        <v>947</v>
      </c>
      <c r="T270">
        <v>4448</v>
      </c>
      <c r="U270" t="s">
        <v>968</v>
      </c>
      <c r="V270" t="s">
        <v>966</v>
      </c>
      <c r="W270" t="s">
        <v>988</v>
      </c>
    </row>
    <row r="271" spans="1:23"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t="s">
        <v>939</v>
      </c>
      <c r="Q271" t="s">
        <v>938</v>
      </c>
      <c r="R271">
        <v>3</v>
      </c>
      <c r="S271" t="s">
        <v>947</v>
      </c>
      <c r="T271">
        <v>4990</v>
      </c>
      <c r="U271" t="s">
        <v>965</v>
      </c>
      <c r="V271" t="s">
        <v>966</v>
      </c>
      <c r="W271" t="s">
        <v>997</v>
      </c>
    </row>
    <row r="272" spans="1:23"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t="s">
        <v>939</v>
      </c>
      <c r="Q272" t="s">
        <v>934</v>
      </c>
      <c r="R272">
        <v>3</v>
      </c>
      <c r="S272" t="s">
        <v>947</v>
      </c>
      <c r="T272">
        <v>3276</v>
      </c>
      <c r="U272" t="s">
        <v>973</v>
      </c>
      <c r="V272" t="s">
        <v>966</v>
      </c>
      <c r="W272" t="s">
        <v>980</v>
      </c>
    </row>
    <row r="273" spans="1:23"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t="s">
        <v>934</v>
      </c>
      <c r="Q273" t="s">
        <v>936</v>
      </c>
      <c r="R273">
        <v>3</v>
      </c>
      <c r="S273" t="s">
        <v>947</v>
      </c>
      <c r="T273">
        <v>1638</v>
      </c>
      <c r="U273" t="s">
        <v>1006</v>
      </c>
      <c r="V273" t="s">
        <v>966</v>
      </c>
      <c r="W273" t="s">
        <v>1014</v>
      </c>
    </row>
    <row r="274" spans="1:23"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t="s">
        <v>934</v>
      </c>
      <c r="Q274" t="s">
        <v>937</v>
      </c>
      <c r="R274">
        <v>3</v>
      </c>
      <c r="S274" t="s">
        <v>947</v>
      </c>
      <c r="T274">
        <v>6884</v>
      </c>
      <c r="U274" t="s">
        <v>966</v>
      </c>
      <c r="V274" t="s">
        <v>966</v>
      </c>
      <c r="W274" t="s">
        <v>1017</v>
      </c>
    </row>
    <row r="275" spans="1:23"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t="s">
        <v>937</v>
      </c>
      <c r="Q275" t="s">
        <v>935</v>
      </c>
      <c r="R275">
        <v>3</v>
      </c>
      <c r="S275" t="s">
        <v>947</v>
      </c>
      <c r="T275">
        <v>3730</v>
      </c>
      <c r="U275" t="s">
        <v>1030</v>
      </c>
      <c r="V275" t="s">
        <v>966</v>
      </c>
      <c r="W275" t="s">
        <v>999</v>
      </c>
    </row>
    <row r="276" spans="1:23"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t="s">
        <v>934</v>
      </c>
      <c r="Q276" t="s">
        <v>938</v>
      </c>
      <c r="R276">
        <v>3</v>
      </c>
      <c r="S276" t="s">
        <v>947</v>
      </c>
      <c r="T276">
        <v>3730</v>
      </c>
      <c r="U276" t="s">
        <v>1030</v>
      </c>
      <c r="V276" t="s">
        <v>966</v>
      </c>
      <c r="W276" t="s">
        <v>1012</v>
      </c>
    </row>
    <row r="277" spans="1:23"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t="s">
        <v>937</v>
      </c>
      <c r="Q277" t="s">
        <v>935</v>
      </c>
      <c r="R277">
        <v>3</v>
      </c>
      <c r="S277" t="s">
        <v>947</v>
      </c>
      <c r="T277">
        <v>5424</v>
      </c>
      <c r="U277" t="s">
        <v>1028</v>
      </c>
      <c r="V277" t="s">
        <v>966</v>
      </c>
      <c r="W277" t="s">
        <v>969</v>
      </c>
    </row>
    <row r="278" spans="1:23"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t="s">
        <v>939</v>
      </c>
      <c r="Q278" t="s">
        <v>938</v>
      </c>
      <c r="R278">
        <v>3</v>
      </c>
      <c r="S278" t="s">
        <v>947</v>
      </c>
      <c r="T278">
        <v>5424</v>
      </c>
      <c r="U278" t="s">
        <v>1011</v>
      </c>
      <c r="V278" t="s">
        <v>966</v>
      </c>
      <c r="W278" t="s">
        <v>966</v>
      </c>
    </row>
    <row r="279" spans="1:23"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t="s">
        <v>939</v>
      </c>
      <c r="Q279" t="s">
        <v>938</v>
      </c>
      <c r="R279">
        <v>3</v>
      </c>
      <c r="S279" t="s">
        <v>947</v>
      </c>
      <c r="T279">
        <v>2224</v>
      </c>
      <c r="U279" t="s">
        <v>1011</v>
      </c>
      <c r="V279" t="s">
        <v>966</v>
      </c>
      <c r="W279" t="s">
        <v>973</v>
      </c>
    </row>
    <row r="280" spans="1:23"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t="s">
        <v>935</v>
      </c>
      <c r="Q280" t="s">
        <v>938</v>
      </c>
      <c r="R280">
        <v>3</v>
      </c>
      <c r="S280" t="s">
        <v>947</v>
      </c>
      <c r="T280">
        <v>3423</v>
      </c>
      <c r="U280" t="s">
        <v>1022</v>
      </c>
      <c r="V280" t="s">
        <v>966</v>
      </c>
      <c r="W280" t="s">
        <v>979</v>
      </c>
    </row>
    <row r="281" spans="1:23"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t="s">
        <v>939</v>
      </c>
      <c r="Q281" t="s">
        <v>934</v>
      </c>
      <c r="R281">
        <v>3</v>
      </c>
      <c r="S281" t="s">
        <v>947</v>
      </c>
      <c r="T281">
        <v>8605</v>
      </c>
      <c r="U281" t="s">
        <v>1001</v>
      </c>
      <c r="V281" t="s">
        <v>966</v>
      </c>
      <c r="W281" t="s">
        <v>1029</v>
      </c>
    </row>
    <row r="282" spans="1:23"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t="s">
        <v>936</v>
      </c>
      <c r="Q282" t="s">
        <v>935</v>
      </c>
      <c r="R282">
        <v>3</v>
      </c>
      <c r="S282" t="s">
        <v>947</v>
      </c>
      <c r="T282">
        <v>867</v>
      </c>
      <c r="U282" t="s">
        <v>966</v>
      </c>
      <c r="V282" t="s">
        <v>966</v>
      </c>
      <c r="W282" t="s">
        <v>1004</v>
      </c>
    </row>
    <row r="283" spans="1:23"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t="s">
        <v>939</v>
      </c>
      <c r="Q283" t="s">
        <v>934</v>
      </c>
      <c r="R283">
        <v>3</v>
      </c>
      <c r="S283" t="s">
        <v>947</v>
      </c>
      <c r="T283">
        <v>1156</v>
      </c>
      <c r="U283" t="s">
        <v>1022</v>
      </c>
      <c r="V283" t="s">
        <v>966</v>
      </c>
      <c r="W283" t="s">
        <v>1027</v>
      </c>
    </row>
    <row r="284" spans="1:23"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t="s">
        <v>939</v>
      </c>
      <c r="Q284" t="s">
        <v>934</v>
      </c>
      <c r="R284">
        <v>3</v>
      </c>
      <c r="S284" t="s">
        <v>947</v>
      </c>
      <c r="T284">
        <v>1266</v>
      </c>
      <c r="U284" t="s">
        <v>1006</v>
      </c>
      <c r="V284" t="s">
        <v>966</v>
      </c>
      <c r="W284" t="s">
        <v>995</v>
      </c>
    </row>
    <row r="285" spans="1:23"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t="s">
        <v>939</v>
      </c>
      <c r="Q285" t="s">
        <v>937</v>
      </c>
      <c r="R285">
        <v>3</v>
      </c>
      <c r="S285" t="s">
        <v>947</v>
      </c>
      <c r="T285">
        <v>1356</v>
      </c>
      <c r="U285" t="s">
        <v>1030</v>
      </c>
      <c r="V285" t="s">
        <v>966</v>
      </c>
      <c r="W285" t="s">
        <v>1004</v>
      </c>
    </row>
    <row r="286" spans="1:23"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t="s">
        <v>936</v>
      </c>
      <c r="Q286" t="s">
        <v>940</v>
      </c>
      <c r="R286">
        <v>3</v>
      </c>
      <c r="S286" t="s">
        <v>947</v>
      </c>
      <c r="T286">
        <v>4990</v>
      </c>
      <c r="U286" t="s">
        <v>974</v>
      </c>
      <c r="V286" t="s">
        <v>966</v>
      </c>
      <c r="W286" t="s">
        <v>968</v>
      </c>
    </row>
    <row r="287" spans="1:23"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t="s">
        <v>934</v>
      </c>
      <c r="Q287" t="s">
        <v>939</v>
      </c>
      <c r="R287">
        <v>3</v>
      </c>
      <c r="S287" t="s">
        <v>947</v>
      </c>
      <c r="T287">
        <v>5595</v>
      </c>
      <c r="U287" t="s">
        <v>974</v>
      </c>
      <c r="V287" t="s">
        <v>966</v>
      </c>
      <c r="W287" t="s">
        <v>971</v>
      </c>
    </row>
    <row r="288" spans="1:23"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t="s">
        <v>940</v>
      </c>
      <c r="Q288" t="s">
        <v>939</v>
      </c>
      <c r="R288">
        <v>3</v>
      </c>
      <c r="S288" t="s">
        <v>947</v>
      </c>
      <c r="T288">
        <v>1252</v>
      </c>
      <c r="U288" t="s">
        <v>1028</v>
      </c>
      <c r="V288" t="s">
        <v>966</v>
      </c>
      <c r="W288" t="s">
        <v>1000</v>
      </c>
    </row>
    <row r="289" spans="1:23"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t="s">
        <v>936</v>
      </c>
      <c r="Q289" t="s">
        <v>939</v>
      </c>
      <c r="R289">
        <v>3</v>
      </c>
      <c r="S289" t="s">
        <v>947</v>
      </c>
      <c r="T289">
        <v>1266</v>
      </c>
      <c r="U289" t="s">
        <v>981</v>
      </c>
      <c r="V289" t="s">
        <v>966</v>
      </c>
      <c r="W289" t="s">
        <v>1002</v>
      </c>
    </row>
    <row r="290" spans="1:23"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t="s">
        <v>937</v>
      </c>
      <c r="Q290" t="s">
        <v>936</v>
      </c>
      <c r="R290">
        <v>3</v>
      </c>
      <c r="S290" t="s">
        <v>947</v>
      </c>
      <c r="T290">
        <v>2045</v>
      </c>
      <c r="U290" t="s">
        <v>1028</v>
      </c>
      <c r="V290" t="s">
        <v>966</v>
      </c>
      <c r="W290" t="s">
        <v>969</v>
      </c>
    </row>
    <row r="291" spans="1:23"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t="s">
        <v>936</v>
      </c>
      <c r="Q291" t="s">
        <v>937</v>
      </c>
      <c r="R291">
        <v>3</v>
      </c>
      <c r="S291" t="s">
        <v>947</v>
      </c>
      <c r="T291">
        <v>2994</v>
      </c>
      <c r="U291" t="s">
        <v>988</v>
      </c>
      <c r="V291" t="s">
        <v>966</v>
      </c>
      <c r="W291" t="s">
        <v>985</v>
      </c>
    </row>
    <row r="292" spans="1:23"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t="s">
        <v>935</v>
      </c>
      <c r="Q292" t="s">
        <v>937</v>
      </c>
      <c r="R292">
        <v>3</v>
      </c>
      <c r="S292" t="s">
        <v>947</v>
      </c>
      <c r="T292">
        <v>1445</v>
      </c>
      <c r="U292" t="s">
        <v>976</v>
      </c>
      <c r="V292" t="s">
        <v>966</v>
      </c>
      <c r="W292" t="s">
        <v>985</v>
      </c>
    </row>
    <row r="293" spans="1:23"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t="s">
        <v>940</v>
      </c>
      <c r="Q293" t="s">
        <v>937</v>
      </c>
      <c r="R293">
        <v>3</v>
      </c>
      <c r="S293" t="s">
        <v>947</v>
      </c>
      <c r="T293">
        <v>289</v>
      </c>
      <c r="U293" t="s">
        <v>1001</v>
      </c>
      <c r="V293" t="s">
        <v>966</v>
      </c>
      <c r="W293" t="s">
        <v>1013</v>
      </c>
    </row>
    <row r="294" spans="1:23"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t="s">
        <v>936</v>
      </c>
      <c r="Q294" t="s">
        <v>940</v>
      </c>
      <c r="R294">
        <v>3</v>
      </c>
      <c r="S294" t="s">
        <v>947</v>
      </c>
      <c r="T294">
        <v>1445</v>
      </c>
      <c r="U294" t="s">
        <v>970</v>
      </c>
      <c r="V294" t="s">
        <v>966</v>
      </c>
      <c r="W294" t="s">
        <v>1016</v>
      </c>
    </row>
    <row r="295" spans="1:23"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t="s">
        <v>938</v>
      </c>
      <c r="Q295" t="s">
        <v>935</v>
      </c>
      <c r="R295">
        <v>3</v>
      </c>
      <c r="S295" t="s">
        <v>947</v>
      </c>
      <c r="T295">
        <v>3756</v>
      </c>
      <c r="U295" t="s">
        <v>985</v>
      </c>
      <c r="V295" t="s">
        <v>966</v>
      </c>
      <c r="W295" t="s">
        <v>1018</v>
      </c>
    </row>
    <row r="296" spans="1:23"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t="s">
        <v>938</v>
      </c>
      <c r="Q296" t="s">
        <v>934</v>
      </c>
      <c r="R296">
        <v>3</v>
      </c>
      <c r="S296" t="s">
        <v>947</v>
      </c>
      <c r="T296">
        <v>1445</v>
      </c>
      <c r="U296" t="s">
        <v>966</v>
      </c>
      <c r="V296" t="s">
        <v>966</v>
      </c>
      <c r="W296" t="s">
        <v>1009</v>
      </c>
    </row>
    <row r="297" spans="1:23"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t="s">
        <v>935</v>
      </c>
      <c r="Q297" t="s">
        <v>935</v>
      </c>
      <c r="R297">
        <v>3</v>
      </c>
      <c r="S297" t="s">
        <v>947</v>
      </c>
      <c r="T297">
        <v>1141</v>
      </c>
      <c r="U297" t="s">
        <v>1022</v>
      </c>
      <c r="V297" t="s">
        <v>966</v>
      </c>
      <c r="W297" t="s">
        <v>979</v>
      </c>
    </row>
    <row r="298" spans="1:23"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t="s">
        <v>936</v>
      </c>
      <c r="Q298" t="s">
        <v>940</v>
      </c>
      <c r="R298">
        <v>3</v>
      </c>
      <c r="S298" t="s">
        <v>947</v>
      </c>
      <c r="T298">
        <v>1830</v>
      </c>
      <c r="U298" t="s">
        <v>970</v>
      </c>
      <c r="V298" t="s">
        <v>966</v>
      </c>
      <c r="W298" t="s">
        <v>1002</v>
      </c>
    </row>
    <row r="299" spans="1:23"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t="s">
        <v>934</v>
      </c>
      <c r="Q299" t="s">
        <v>939</v>
      </c>
      <c r="R299">
        <v>3</v>
      </c>
      <c r="S299" t="s">
        <v>947</v>
      </c>
      <c r="T299">
        <v>422</v>
      </c>
      <c r="U299" t="s">
        <v>983</v>
      </c>
      <c r="V299" t="s">
        <v>966</v>
      </c>
      <c r="W299" t="s">
        <v>999</v>
      </c>
    </row>
    <row r="300" spans="1:23"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t="s">
        <v>937</v>
      </c>
      <c r="Q300" t="s">
        <v>936</v>
      </c>
      <c r="R300">
        <v>3</v>
      </c>
      <c r="S300" t="s">
        <v>947</v>
      </c>
      <c r="T300">
        <v>5424</v>
      </c>
      <c r="U300" t="s">
        <v>981</v>
      </c>
      <c r="V300" t="s">
        <v>966</v>
      </c>
      <c r="W300" t="s">
        <v>985</v>
      </c>
    </row>
    <row r="301" spans="1:23"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t="s">
        <v>937</v>
      </c>
      <c r="Q301" t="s">
        <v>934</v>
      </c>
      <c r="R301">
        <v>3</v>
      </c>
      <c r="S301" t="s">
        <v>947</v>
      </c>
      <c r="T301">
        <v>6552</v>
      </c>
      <c r="U301" t="s">
        <v>1006</v>
      </c>
      <c r="V301" t="s">
        <v>966</v>
      </c>
      <c r="W301" t="s">
        <v>1021</v>
      </c>
    </row>
    <row r="302" spans="1:23"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t="s">
        <v>937</v>
      </c>
      <c r="Q302" t="s">
        <v>939</v>
      </c>
      <c r="R302">
        <v>3</v>
      </c>
      <c r="S302" t="s">
        <v>947</v>
      </c>
      <c r="T302">
        <v>8190</v>
      </c>
      <c r="U302" t="s">
        <v>1001</v>
      </c>
      <c r="V302" t="s">
        <v>966</v>
      </c>
      <c r="W302" t="s">
        <v>975</v>
      </c>
    </row>
    <row r="303" spans="1:23"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t="s">
        <v>934</v>
      </c>
      <c r="Q303" t="s">
        <v>936</v>
      </c>
      <c r="R303">
        <v>3</v>
      </c>
      <c r="S303" t="s">
        <v>947</v>
      </c>
      <c r="T303">
        <v>3336</v>
      </c>
      <c r="U303" t="s">
        <v>983</v>
      </c>
      <c r="V303" t="s">
        <v>966</v>
      </c>
      <c r="W303" t="s">
        <v>972</v>
      </c>
    </row>
    <row r="304" spans="1:23"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t="s">
        <v>935</v>
      </c>
      <c r="Q304" t="s">
        <v>935</v>
      </c>
      <c r="R304">
        <v>3</v>
      </c>
      <c r="S304" t="s">
        <v>947</v>
      </c>
      <c r="T304">
        <v>2224</v>
      </c>
      <c r="U304" t="s">
        <v>968</v>
      </c>
      <c r="V304" t="s">
        <v>966</v>
      </c>
      <c r="W304" t="s">
        <v>981</v>
      </c>
    </row>
    <row r="305" spans="1:23"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t="s">
        <v>937</v>
      </c>
      <c r="Q305" t="s">
        <v>936</v>
      </c>
      <c r="R305">
        <v>3</v>
      </c>
      <c r="S305" t="s">
        <v>947</v>
      </c>
      <c r="T305">
        <v>610</v>
      </c>
      <c r="U305" t="s">
        <v>983</v>
      </c>
      <c r="V305" t="s">
        <v>966</v>
      </c>
      <c r="W305" t="s">
        <v>984</v>
      </c>
    </row>
    <row r="306" spans="1:23"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t="s">
        <v>937</v>
      </c>
      <c r="Q306" t="s">
        <v>935</v>
      </c>
      <c r="R306">
        <v>3</v>
      </c>
      <c r="S306" t="s">
        <v>947</v>
      </c>
      <c r="T306">
        <v>1688</v>
      </c>
      <c r="U306" t="s">
        <v>1011</v>
      </c>
      <c r="V306" t="s">
        <v>966</v>
      </c>
      <c r="W306" t="s">
        <v>1024</v>
      </c>
    </row>
    <row r="307" spans="1:23"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t="s">
        <v>936</v>
      </c>
      <c r="Q307" t="s">
        <v>940</v>
      </c>
      <c r="R307">
        <v>3</v>
      </c>
      <c r="S307" t="s">
        <v>947</v>
      </c>
      <c r="T307">
        <v>2504</v>
      </c>
      <c r="U307" t="s">
        <v>986</v>
      </c>
      <c r="V307" t="s">
        <v>966</v>
      </c>
      <c r="W307" t="s">
        <v>985</v>
      </c>
    </row>
    <row r="308" spans="1:23"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t="s">
        <v>937</v>
      </c>
      <c r="Q308" t="s">
        <v>937</v>
      </c>
      <c r="R308">
        <v>3</v>
      </c>
      <c r="S308" t="s">
        <v>947</v>
      </c>
      <c r="T308">
        <v>1156</v>
      </c>
      <c r="U308" t="s">
        <v>1030</v>
      </c>
      <c r="V308" t="s">
        <v>966</v>
      </c>
      <c r="W308" t="s">
        <v>1021</v>
      </c>
    </row>
    <row r="309" spans="1:23"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t="s">
        <v>937</v>
      </c>
      <c r="Q309" t="s">
        <v>936</v>
      </c>
      <c r="R309">
        <v>3</v>
      </c>
      <c r="S309" t="s">
        <v>947</v>
      </c>
      <c r="T309">
        <v>578</v>
      </c>
      <c r="U309" t="s">
        <v>983</v>
      </c>
      <c r="V309" t="s">
        <v>966</v>
      </c>
      <c r="W309" t="s">
        <v>1004</v>
      </c>
    </row>
    <row r="310" spans="1:23"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t="s">
        <v>939</v>
      </c>
      <c r="Q310" t="s">
        <v>935</v>
      </c>
      <c r="R310">
        <v>3</v>
      </c>
      <c r="S310" t="s">
        <v>947</v>
      </c>
      <c r="T310">
        <v>1252</v>
      </c>
      <c r="U310" t="s">
        <v>973</v>
      </c>
      <c r="V310" t="s">
        <v>966</v>
      </c>
      <c r="W310" t="s">
        <v>992</v>
      </c>
    </row>
    <row r="311" spans="1:23"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t="s">
        <v>938</v>
      </c>
      <c r="Q311" t="s">
        <v>934</v>
      </c>
      <c r="R311">
        <v>3</v>
      </c>
      <c r="S311" t="s">
        <v>947</v>
      </c>
      <c r="T311">
        <v>5424</v>
      </c>
      <c r="U311" t="s">
        <v>972</v>
      </c>
      <c r="V311" t="s">
        <v>966</v>
      </c>
      <c r="W311" t="s">
        <v>1002</v>
      </c>
    </row>
    <row r="312" spans="1:23"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t="s">
        <v>939</v>
      </c>
      <c r="Q312" t="s">
        <v>934</v>
      </c>
      <c r="R312">
        <v>3</v>
      </c>
      <c r="S312" t="s">
        <v>947</v>
      </c>
      <c r="T312">
        <v>4914</v>
      </c>
      <c r="U312" t="s">
        <v>999</v>
      </c>
      <c r="V312" t="s">
        <v>966</v>
      </c>
      <c r="W312" t="s">
        <v>1003</v>
      </c>
    </row>
    <row r="313" spans="1:23"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t="s">
        <v>935</v>
      </c>
      <c r="Q313" t="s">
        <v>940</v>
      </c>
      <c r="R313">
        <v>3</v>
      </c>
      <c r="S313" t="s">
        <v>947</v>
      </c>
      <c r="T313">
        <v>1636</v>
      </c>
      <c r="U313" t="s">
        <v>986</v>
      </c>
      <c r="V313" t="s">
        <v>966</v>
      </c>
      <c r="W313" t="s">
        <v>1021</v>
      </c>
    </row>
    <row r="314" spans="1:23"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t="s">
        <v>938</v>
      </c>
      <c r="Q314" t="s">
        <v>940</v>
      </c>
      <c r="R314">
        <v>3</v>
      </c>
      <c r="S314" t="s">
        <v>947</v>
      </c>
      <c r="T314">
        <v>4564</v>
      </c>
      <c r="U314" t="s">
        <v>1023</v>
      </c>
      <c r="V314" t="s">
        <v>966</v>
      </c>
      <c r="W314" t="s">
        <v>1016</v>
      </c>
    </row>
    <row r="315" spans="1:23"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t="s">
        <v>940</v>
      </c>
      <c r="Q315" t="s">
        <v>937</v>
      </c>
      <c r="R315">
        <v>3</v>
      </c>
      <c r="S315" t="s">
        <v>947</v>
      </c>
      <c r="T315">
        <v>1721</v>
      </c>
      <c r="U315" t="s">
        <v>978</v>
      </c>
      <c r="V315" t="s">
        <v>966</v>
      </c>
      <c r="W315" t="s">
        <v>1004</v>
      </c>
    </row>
    <row r="316" spans="1:23"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t="s">
        <v>934</v>
      </c>
      <c r="Q316" t="s">
        <v>936</v>
      </c>
      <c r="R316">
        <v>3</v>
      </c>
      <c r="S316" t="s">
        <v>947</v>
      </c>
      <c r="T316">
        <v>2504</v>
      </c>
      <c r="U316" t="s">
        <v>1022</v>
      </c>
      <c r="V316" t="s">
        <v>966</v>
      </c>
      <c r="W316" t="s">
        <v>1032</v>
      </c>
    </row>
    <row r="317" spans="1:23"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t="s">
        <v>936</v>
      </c>
      <c r="Q317" t="s">
        <v>940</v>
      </c>
      <c r="R317">
        <v>3</v>
      </c>
      <c r="S317" t="s">
        <v>947</v>
      </c>
      <c r="T317">
        <v>5424</v>
      </c>
      <c r="U317" t="s">
        <v>1028</v>
      </c>
      <c r="V317" t="s">
        <v>966</v>
      </c>
      <c r="W317" t="s">
        <v>1016</v>
      </c>
    </row>
    <row r="318" spans="1:23"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t="s">
        <v>938</v>
      </c>
      <c r="Q318" t="s">
        <v>936</v>
      </c>
      <c r="R318">
        <v>3</v>
      </c>
      <c r="S318" t="s">
        <v>947</v>
      </c>
      <c r="T318">
        <v>4564</v>
      </c>
      <c r="U318" t="s">
        <v>1001</v>
      </c>
      <c r="V318" t="s">
        <v>966</v>
      </c>
      <c r="W318" t="s">
        <v>968</v>
      </c>
    </row>
    <row r="319" spans="1:23"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t="s">
        <v>939</v>
      </c>
      <c r="Q319" t="s">
        <v>940</v>
      </c>
      <c r="R319">
        <v>3</v>
      </c>
      <c r="S319" t="s">
        <v>947</v>
      </c>
      <c r="T319">
        <v>5705</v>
      </c>
      <c r="U319" t="s">
        <v>966</v>
      </c>
      <c r="V319" t="s">
        <v>966</v>
      </c>
      <c r="W319" t="s">
        <v>979</v>
      </c>
    </row>
    <row r="320" spans="1:23"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t="s">
        <v>940</v>
      </c>
      <c r="Q320" t="s">
        <v>934</v>
      </c>
      <c r="R320">
        <v>3</v>
      </c>
      <c r="S320" t="s">
        <v>947</v>
      </c>
      <c r="T320">
        <v>3442</v>
      </c>
      <c r="U320" t="s">
        <v>981</v>
      </c>
      <c r="V320" t="s">
        <v>966</v>
      </c>
      <c r="W320" t="s">
        <v>1033</v>
      </c>
    </row>
    <row r="321" spans="1:23"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t="s">
        <v>940</v>
      </c>
      <c r="Q321" t="s">
        <v>935</v>
      </c>
      <c r="R321">
        <v>3</v>
      </c>
      <c r="S321" t="s">
        <v>947</v>
      </c>
      <c r="T321">
        <v>5705</v>
      </c>
      <c r="U321" t="s">
        <v>1006</v>
      </c>
      <c r="V321" t="s">
        <v>966</v>
      </c>
      <c r="W321" t="s">
        <v>981</v>
      </c>
    </row>
    <row r="322" spans="1:23"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t="s">
        <v>935</v>
      </c>
      <c r="Q322" t="s">
        <v>934</v>
      </c>
      <c r="R322">
        <v>3</v>
      </c>
      <c r="S322" t="s">
        <v>947</v>
      </c>
      <c r="T322">
        <v>2504</v>
      </c>
      <c r="U322" t="s">
        <v>978</v>
      </c>
      <c r="V322" t="s">
        <v>966</v>
      </c>
      <c r="W322" t="s">
        <v>1004</v>
      </c>
    </row>
    <row r="323" spans="1:23"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t="s">
        <v>935</v>
      </c>
      <c r="Q323" t="s">
        <v>935</v>
      </c>
      <c r="R323">
        <v>3</v>
      </c>
      <c r="S323" t="s">
        <v>947</v>
      </c>
      <c r="T323">
        <v>4914</v>
      </c>
      <c r="U323" t="s">
        <v>986</v>
      </c>
      <c r="V323" t="s">
        <v>966</v>
      </c>
      <c r="W323" t="s">
        <v>1019</v>
      </c>
    </row>
    <row r="324" spans="1:23"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t="s">
        <v>936</v>
      </c>
      <c r="Q324" t="s">
        <v>938</v>
      </c>
      <c r="R324">
        <v>3</v>
      </c>
      <c r="S324" t="s">
        <v>947</v>
      </c>
      <c r="T324">
        <v>1266</v>
      </c>
      <c r="U324" t="s">
        <v>999</v>
      </c>
      <c r="V324" t="s">
        <v>966</v>
      </c>
      <c r="W324" t="s">
        <v>973</v>
      </c>
    </row>
    <row r="325" spans="1:23"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t="s">
        <v>936</v>
      </c>
      <c r="Q325" t="s">
        <v>935</v>
      </c>
      <c r="R325">
        <v>3</v>
      </c>
      <c r="S325" t="s">
        <v>947</v>
      </c>
      <c r="T325">
        <v>610</v>
      </c>
      <c r="U325" t="s">
        <v>1006</v>
      </c>
      <c r="V325" t="s">
        <v>966</v>
      </c>
      <c r="W325" t="s">
        <v>1031</v>
      </c>
    </row>
    <row r="326" spans="1:23"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t="s">
        <v>940</v>
      </c>
      <c r="Q326" t="s">
        <v>936</v>
      </c>
      <c r="R326">
        <v>3</v>
      </c>
      <c r="S326" t="s">
        <v>947</v>
      </c>
      <c r="T326">
        <v>3756</v>
      </c>
      <c r="U326" t="s">
        <v>983</v>
      </c>
      <c r="V326" t="s">
        <v>966</v>
      </c>
      <c r="W326" t="s">
        <v>987</v>
      </c>
    </row>
    <row r="327" spans="1:23"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t="s">
        <v>938</v>
      </c>
      <c r="Q327" t="s">
        <v>938</v>
      </c>
      <c r="R327">
        <v>3</v>
      </c>
      <c r="S327" t="s">
        <v>947</v>
      </c>
      <c r="T327">
        <v>2504</v>
      </c>
      <c r="U327" t="s">
        <v>976</v>
      </c>
      <c r="V327" t="s">
        <v>966</v>
      </c>
      <c r="W327" t="s">
        <v>1002</v>
      </c>
    </row>
    <row r="328" spans="1:23"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t="s">
        <v>938</v>
      </c>
      <c r="Q328" t="s">
        <v>934</v>
      </c>
      <c r="R328">
        <v>3</v>
      </c>
      <c r="S328" t="s">
        <v>947</v>
      </c>
      <c r="T328">
        <v>8190</v>
      </c>
      <c r="U328" t="s">
        <v>986</v>
      </c>
      <c r="V328" t="s">
        <v>966</v>
      </c>
      <c r="W328" t="s">
        <v>1012</v>
      </c>
    </row>
    <row r="329" spans="1:23"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t="s">
        <v>939</v>
      </c>
      <c r="Q329" t="s">
        <v>938</v>
      </c>
      <c r="R329">
        <v>3</v>
      </c>
      <c r="S329" t="s">
        <v>947</v>
      </c>
      <c r="T329">
        <v>422</v>
      </c>
      <c r="U329" t="s">
        <v>970</v>
      </c>
      <c r="V329" t="s">
        <v>966</v>
      </c>
      <c r="W329" t="s">
        <v>984</v>
      </c>
    </row>
    <row r="330" spans="1:23"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t="s">
        <v>935</v>
      </c>
      <c r="Q330" t="s">
        <v>936</v>
      </c>
      <c r="R330">
        <v>3</v>
      </c>
      <c r="S330" t="s">
        <v>947</v>
      </c>
      <c r="T330">
        <v>1721</v>
      </c>
      <c r="U330" t="s">
        <v>1011</v>
      </c>
      <c r="V330" t="s">
        <v>966</v>
      </c>
      <c r="W330" t="s">
        <v>991</v>
      </c>
    </row>
    <row r="331" spans="1:23"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t="s">
        <v>938</v>
      </c>
      <c r="Q331" t="s">
        <v>940</v>
      </c>
      <c r="R331">
        <v>3</v>
      </c>
      <c r="S331" t="s">
        <v>947</v>
      </c>
      <c r="T331">
        <v>6552</v>
      </c>
      <c r="U331" t="s">
        <v>976</v>
      </c>
      <c r="V331" t="s">
        <v>966</v>
      </c>
      <c r="W331" t="s">
        <v>1010</v>
      </c>
    </row>
    <row r="332" spans="1:23"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t="s">
        <v>937</v>
      </c>
      <c r="Q332" t="s">
        <v>939</v>
      </c>
      <c r="R332">
        <v>3</v>
      </c>
      <c r="S332" t="s">
        <v>947</v>
      </c>
      <c r="T332">
        <v>1266</v>
      </c>
      <c r="U332" t="s">
        <v>1011</v>
      </c>
      <c r="V332" t="s">
        <v>966</v>
      </c>
      <c r="W332" t="s">
        <v>994</v>
      </c>
    </row>
    <row r="333" spans="1:23"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t="s">
        <v>940</v>
      </c>
      <c r="Q333" t="s">
        <v>935</v>
      </c>
      <c r="R333">
        <v>3</v>
      </c>
      <c r="S333" t="s">
        <v>947</v>
      </c>
      <c r="T333">
        <v>289</v>
      </c>
      <c r="U333" t="s">
        <v>988</v>
      </c>
      <c r="V333" t="s">
        <v>966</v>
      </c>
      <c r="W333" t="s">
        <v>994</v>
      </c>
    </row>
    <row r="334" spans="1:23"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t="s">
        <v>937</v>
      </c>
      <c r="Q334" t="s">
        <v>938</v>
      </c>
      <c r="R334">
        <v>3</v>
      </c>
      <c r="S334" t="s">
        <v>947</v>
      </c>
      <c r="T334">
        <v>289</v>
      </c>
      <c r="U334" t="s">
        <v>1030</v>
      </c>
      <c r="V334" t="s">
        <v>966</v>
      </c>
      <c r="W334" t="s">
        <v>974</v>
      </c>
    </row>
    <row r="335" spans="1:23"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t="s">
        <v>936</v>
      </c>
      <c r="Q335" t="s">
        <v>940</v>
      </c>
      <c r="R335">
        <v>3</v>
      </c>
      <c r="S335" t="s">
        <v>947</v>
      </c>
      <c r="T335">
        <v>1865</v>
      </c>
      <c r="U335" t="s">
        <v>1022</v>
      </c>
      <c r="V335" t="s">
        <v>966</v>
      </c>
      <c r="W335" t="s">
        <v>997</v>
      </c>
    </row>
    <row r="336" spans="1:23"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t="s">
        <v>937</v>
      </c>
      <c r="Q336" t="s">
        <v>935</v>
      </c>
      <c r="R336">
        <v>3</v>
      </c>
      <c r="S336" t="s">
        <v>947</v>
      </c>
      <c r="T336">
        <v>3423</v>
      </c>
      <c r="U336" t="s">
        <v>1023</v>
      </c>
      <c r="V336" t="s">
        <v>966</v>
      </c>
      <c r="W336" t="s">
        <v>991</v>
      </c>
    </row>
    <row r="337" spans="1:23"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t="s">
        <v>939</v>
      </c>
      <c r="Q337" t="s">
        <v>935</v>
      </c>
      <c r="R337">
        <v>3</v>
      </c>
      <c r="S337" t="s">
        <v>947</v>
      </c>
      <c r="T337">
        <v>6780</v>
      </c>
      <c r="U337" t="s">
        <v>970</v>
      </c>
      <c r="V337" t="s">
        <v>966</v>
      </c>
      <c r="W337" t="s">
        <v>972</v>
      </c>
    </row>
    <row r="338" spans="1:23"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t="s">
        <v>940</v>
      </c>
      <c r="Q338" t="s">
        <v>935</v>
      </c>
      <c r="R338">
        <v>3</v>
      </c>
      <c r="S338" t="s">
        <v>947</v>
      </c>
      <c r="T338">
        <v>1445</v>
      </c>
      <c r="U338" t="s">
        <v>1023</v>
      </c>
      <c r="V338" t="s">
        <v>966</v>
      </c>
      <c r="W338" t="s">
        <v>987</v>
      </c>
    </row>
    <row r="339" spans="1:23"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t="s">
        <v>935</v>
      </c>
      <c r="Q339" t="s">
        <v>934</v>
      </c>
      <c r="R339">
        <v>3</v>
      </c>
      <c r="S339" t="s">
        <v>947</v>
      </c>
      <c r="T339">
        <v>422</v>
      </c>
      <c r="U339" t="s">
        <v>973</v>
      </c>
      <c r="V339" t="s">
        <v>966</v>
      </c>
      <c r="W339" t="s">
        <v>996</v>
      </c>
    </row>
    <row r="340" spans="1:23"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t="s">
        <v>940</v>
      </c>
      <c r="Q340" t="s">
        <v>938</v>
      </c>
      <c r="R340">
        <v>3</v>
      </c>
      <c r="S340" t="s">
        <v>947</v>
      </c>
      <c r="T340">
        <v>2440</v>
      </c>
      <c r="U340" t="s">
        <v>998</v>
      </c>
      <c r="V340" t="s">
        <v>966</v>
      </c>
      <c r="W340" t="s">
        <v>1019</v>
      </c>
    </row>
    <row r="341" spans="1:23"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t="s">
        <v>938</v>
      </c>
      <c r="Q341" t="s">
        <v>938</v>
      </c>
      <c r="R341">
        <v>3</v>
      </c>
      <c r="S341" t="s">
        <v>947</v>
      </c>
      <c r="T341">
        <v>3423</v>
      </c>
      <c r="U341" t="s">
        <v>978</v>
      </c>
      <c r="V341" t="s">
        <v>966</v>
      </c>
      <c r="W341" t="s">
        <v>976</v>
      </c>
    </row>
    <row r="342" spans="1:23"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t="s">
        <v>937</v>
      </c>
      <c r="Q342" t="s">
        <v>938</v>
      </c>
      <c r="R342">
        <v>3</v>
      </c>
      <c r="S342" t="s">
        <v>947</v>
      </c>
      <c r="T342">
        <v>610</v>
      </c>
      <c r="U342" t="s">
        <v>970</v>
      </c>
      <c r="V342" t="s">
        <v>966</v>
      </c>
      <c r="W342" t="s">
        <v>994</v>
      </c>
    </row>
    <row r="343" spans="1:23"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t="s">
        <v>934</v>
      </c>
      <c r="Q343" t="s">
        <v>940</v>
      </c>
      <c r="R343">
        <v>3</v>
      </c>
      <c r="S343" t="s">
        <v>947</v>
      </c>
      <c r="T343">
        <v>1112</v>
      </c>
      <c r="U343" t="s">
        <v>985</v>
      </c>
      <c r="V343" t="s">
        <v>966</v>
      </c>
      <c r="W343" t="s">
        <v>971</v>
      </c>
    </row>
    <row r="344" spans="1:23"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t="s">
        <v>939</v>
      </c>
      <c r="Q344" t="s">
        <v>938</v>
      </c>
      <c r="R344">
        <v>3</v>
      </c>
      <c r="S344" t="s">
        <v>947</v>
      </c>
      <c r="T344">
        <v>409</v>
      </c>
      <c r="U344" t="s">
        <v>985</v>
      </c>
      <c r="V344" t="s">
        <v>966</v>
      </c>
      <c r="W344" t="s">
        <v>1024</v>
      </c>
    </row>
    <row r="345" spans="1:23"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t="s">
        <v>937</v>
      </c>
      <c r="Q345" t="s">
        <v>939</v>
      </c>
      <c r="R345">
        <v>3</v>
      </c>
      <c r="S345" t="s">
        <v>947</v>
      </c>
      <c r="T345">
        <v>4068</v>
      </c>
      <c r="U345" t="s">
        <v>988</v>
      </c>
      <c r="V345" t="s">
        <v>966</v>
      </c>
      <c r="W345" t="s">
        <v>1030</v>
      </c>
    </row>
    <row r="346" spans="1:23"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t="s">
        <v>940</v>
      </c>
      <c r="Q346" t="s">
        <v>935</v>
      </c>
      <c r="R346">
        <v>3</v>
      </c>
      <c r="S346" t="s">
        <v>947</v>
      </c>
      <c r="T346">
        <v>5705</v>
      </c>
      <c r="U346" t="s">
        <v>999</v>
      </c>
      <c r="V346" t="s">
        <v>966</v>
      </c>
      <c r="W346" t="s">
        <v>994</v>
      </c>
    </row>
    <row r="347" spans="1:23"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t="s">
        <v>936</v>
      </c>
      <c r="Q347" t="s">
        <v>934</v>
      </c>
      <c r="R347">
        <v>3</v>
      </c>
      <c r="S347" t="s">
        <v>947</v>
      </c>
      <c r="T347">
        <v>5595</v>
      </c>
      <c r="U347" t="s">
        <v>983</v>
      </c>
      <c r="V347" t="s">
        <v>966</v>
      </c>
      <c r="W347" t="s">
        <v>985</v>
      </c>
    </row>
    <row r="348" spans="1:23"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t="s">
        <v>937</v>
      </c>
      <c r="Q348" t="s">
        <v>940</v>
      </c>
      <c r="R348">
        <v>3</v>
      </c>
      <c r="S348" t="s">
        <v>947</v>
      </c>
      <c r="T348">
        <v>8605</v>
      </c>
      <c r="U348" t="s">
        <v>973</v>
      </c>
      <c r="V348" t="s">
        <v>966</v>
      </c>
      <c r="W348" t="s">
        <v>996</v>
      </c>
    </row>
    <row r="349" spans="1:23"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t="s">
        <v>940</v>
      </c>
      <c r="Q349" t="s">
        <v>936</v>
      </c>
      <c r="R349">
        <v>3</v>
      </c>
      <c r="S349" t="s">
        <v>947</v>
      </c>
      <c r="T349">
        <v>3730</v>
      </c>
      <c r="U349" t="s">
        <v>998</v>
      </c>
      <c r="V349" t="s">
        <v>966</v>
      </c>
      <c r="W349" t="s">
        <v>992</v>
      </c>
    </row>
    <row r="350" spans="1:23"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t="s">
        <v>936</v>
      </c>
      <c r="Q350" t="s">
        <v>934</v>
      </c>
      <c r="R350">
        <v>3</v>
      </c>
      <c r="S350" t="s">
        <v>947</v>
      </c>
      <c r="T350">
        <v>4448</v>
      </c>
      <c r="U350" t="s">
        <v>986</v>
      </c>
      <c r="V350" t="s">
        <v>966</v>
      </c>
      <c r="W350" t="s">
        <v>980</v>
      </c>
    </row>
    <row r="351" spans="1:23"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t="s">
        <v>936</v>
      </c>
      <c r="Q351" t="s">
        <v>938</v>
      </c>
      <c r="R351">
        <v>3</v>
      </c>
      <c r="S351" t="s">
        <v>947</v>
      </c>
      <c r="T351">
        <v>289</v>
      </c>
      <c r="U351" t="s">
        <v>968</v>
      </c>
      <c r="V351" t="s">
        <v>966</v>
      </c>
      <c r="W351" t="s">
        <v>977</v>
      </c>
    </row>
    <row r="352" spans="1:23"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t="s">
        <v>940</v>
      </c>
      <c r="Q352" t="s">
        <v>934</v>
      </c>
      <c r="R352">
        <v>3</v>
      </c>
      <c r="S352" t="s">
        <v>947</v>
      </c>
      <c r="T352">
        <v>5008</v>
      </c>
      <c r="U352" t="s">
        <v>1030</v>
      </c>
      <c r="V352" t="s">
        <v>966</v>
      </c>
      <c r="W352" t="s">
        <v>975</v>
      </c>
    </row>
    <row r="353" spans="1:23"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t="s">
        <v>937</v>
      </c>
      <c r="Q353" t="s">
        <v>934</v>
      </c>
      <c r="R353">
        <v>3</v>
      </c>
      <c r="S353" t="s">
        <v>947</v>
      </c>
      <c r="T353">
        <v>2282</v>
      </c>
      <c r="U353" t="s">
        <v>978</v>
      </c>
      <c r="V353" t="s">
        <v>966</v>
      </c>
      <c r="W353" t="s">
        <v>974</v>
      </c>
    </row>
    <row r="354" spans="1:23"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t="s">
        <v>935</v>
      </c>
      <c r="Q354" t="s">
        <v>934</v>
      </c>
      <c r="R354">
        <v>3</v>
      </c>
      <c r="S354" t="s">
        <v>947</v>
      </c>
      <c r="T354">
        <v>9325</v>
      </c>
      <c r="U354" t="s">
        <v>998</v>
      </c>
      <c r="V354" t="s">
        <v>966</v>
      </c>
      <c r="W354" t="s">
        <v>987</v>
      </c>
    </row>
    <row r="355" spans="1:23"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t="s">
        <v>939</v>
      </c>
      <c r="Q355" t="s">
        <v>938</v>
      </c>
      <c r="R355">
        <v>3</v>
      </c>
      <c r="S355" t="s">
        <v>947</v>
      </c>
      <c r="T355">
        <v>1638</v>
      </c>
      <c r="U355" t="s">
        <v>972</v>
      </c>
      <c r="V355" t="s">
        <v>966</v>
      </c>
      <c r="W355" t="s">
        <v>1005</v>
      </c>
    </row>
    <row r="356" spans="1:23"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t="s">
        <v>934</v>
      </c>
      <c r="Q356" t="s">
        <v>940</v>
      </c>
      <c r="R356">
        <v>3</v>
      </c>
      <c r="S356" t="s">
        <v>947</v>
      </c>
      <c r="T356">
        <v>4564</v>
      </c>
      <c r="U356" t="s">
        <v>999</v>
      </c>
      <c r="V356" t="s">
        <v>966</v>
      </c>
      <c r="W356" t="s">
        <v>1008</v>
      </c>
    </row>
    <row r="357" spans="1:23"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t="s">
        <v>937</v>
      </c>
      <c r="Q357" t="s">
        <v>938</v>
      </c>
      <c r="R357">
        <v>3</v>
      </c>
      <c r="S357" t="s">
        <v>947</v>
      </c>
      <c r="T357">
        <v>409</v>
      </c>
      <c r="U357" t="s">
        <v>999</v>
      </c>
      <c r="V357" t="s">
        <v>966</v>
      </c>
      <c r="W357" t="s">
        <v>1025</v>
      </c>
    </row>
    <row r="358" spans="1:23"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t="s">
        <v>937</v>
      </c>
      <c r="Q358" t="s">
        <v>937</v>
      </c>
      <c r="R358">
        <v>3</v>
      </c>
      <c r="S358" t="s">
        <v>947</v>
      </c>
      <c r="T358">
        <v>2282</v>
      </c>
      <c r="U358" t="s">
        <v>981</v>
      </c>
      <c r="V358" t="s">
        <v>966</v>
      </c>
      <c r="W358" t="s">
        <v>982</v>
      </c>
    </row>
    <row r="359" spans="1:23"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t="s">
        <v>938</v>
      </c>
      <c r="Q359" t="s">
        <v>935</v>
      </c>
      <c r="R359">
        <v>3</v>
      </c>
      <c r="S359" t="s">
        <v>947</v>
      </c>
      <c r="T359">
        <v>1865</v>
      </c>
      <c r="U359" t="s">
        <v>965</v>
      </c>
      <c r="V359" t="s">
        <v>966</v>
      </c>
      <c r="W359" t="s">
        <v>967</v>
      </c>
    </row>
    <row r="360" spans="1:23"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t="s">
        <v>937</v>
      </c>
      <c r="Q360" t="s">
        <v>937</v>
      </c>
      <c r="R360">
        <v>3</v>
      </c>
      <c r="S360" t="s">
        <v>947</v>
      </c>
      <c r="T360">
        <v>289</v>
      </c>
      <c r="U360" t="s">
        <v>966</v>
      </c>
      <c r="V360" t="s">
        <v>966</v>
      </c>
      <c r="W360" t="s">
        <v>967</v>
      </c>
    </row>
    <row r="361" spans="1:23"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t="s">
        <v>938</v>
      </c>
      <c r="Q361" t="s">
        <v>937</v>
      </c>
      <c r="R361">
        <v>3</v>
      </c>
      <c r="S361" t="s">
        <v>947</v>
      </c>
      <c r="T361">
        <v>1865</v>
      </c>
      <c r="U361" t="s">
        <v>965</v>
      </c>
      <c r="V361" t="s">
        <v>966</v>
      </c>
      <c r="W361" t="s">
        <v>1000</v>
      </c>
    </row>
    <row r="362" spans="1:23"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t="s">
        <v>939</v>
      </c>
      <c r="Q362" t="s">
        <v>938</v>
      </c>
      <c r="R362">
        <v>3</v>
      </c>
      <c r="S362" t="s">
        <v>947</v>
      </c>
      <c r="T362">
        <v>8190</v>
      </c>
      <c r="U362" t="s">
        <v>1011</v>
      </c>
      <c r="V362" t="s">
        <v>966</v>
      </c>
      <c r="W362" t="s">
        <v>981</v>
      </c>
    </row>
    <row r="363" spans="1:23"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t="s">
        <v>940</v>
      </c>
      <c r="Q363" t="s">
        <v>935</v>
      </c>
      <c r="R363">
        <v>3</v>
      </c>
      <c r="S363" t="s">
        <v>947</v>
      </c>
      <c r="T363">
        <v>8605</v>
      </c>
      <c r="U363" t="s">
        <v>981</v>
      </c>
      <c r="V363" t="s">
        <v>966</v>
      </c>
      <c r="W363" t="s">
        <v>1029</v>
      </c>
    </row>
    <row r="364" spans="1:23"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t="s">
        <v>939</v>
      </c>
      <c r="Q364" t="s">
        <v>936</v>
      </c>
      <c r="R364">
        <v>3</v>
      </c>
      <c r="S364" t="s">
        <v>947</v>
      </c>
      <c r="T364">
        <v>867</v>
      </c>
      <c r="U364" t="s">
        <v>1001</v>
      </c>
      <c r="V364" t="s">
        <v>966</v>
      </c>
      <c r="W364" t="s">
        <v>967</v>
      </c>
    </row>
    <row r="365" spans="1:23"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t="s">
        <v>938</v>
      </c>
      <c r="Q365" t="s">
        <v>939</v>
      </c>
      <c r="R365">
        <v>3</v>
      </c>
      <c r="S365" t="s">
        <v>947</v>
      </c>
      <c r="T365">
        <v>1445</v>
      </c>
      <c r="U365" t="s">
        <v>1006</v>
      </c>
      <c r="V365" t="s">
        <v>966</v>
      </c>
      <c r="W365" t="s">
        <v>1017</v>
      </c>
    </row>
    <row r="366" spans="1:23"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t="s">
        <v>936</v>
      </c>
      <c r="Q366" t="s">
        <v>937</v>
      </c>
      <c r="R366">
        <v>3</v>
      </c>
      <c r="S366" t="s">
        <v>947</v>
      </c>
      <c r="T366">
        <v>1112</v>
      </c>
      <c r="U366" t="s">
        <v>973</v>
      </c>
      <c r="V366" t="s">
        <v>966</v>
      </c>
      <c r="W366" t="s">
        <v>971</v>
      </c>
    </row>
    <row r="367" spans="1:23"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t="s">
        <v>936</v>
      </c>
      <c r="Q367" t="s">
        <v>937</v>
      </c>
      <c r="R367">
        <v>3</v>
      </c>
      <c r="S367" t="s">
        <v>947</v>
      </c>
      <c r="T367">
        <v>3423</v>
      </c>
      <c r="U367" t="s">
        <v>968</v>
      </c>
      <c r="V367" t="s">
        <v>966</v>
      </c>
      <c r="W367" t="s">
        <v>971</v>
      </c>
    </row>
    <row r="368" spans="1:23"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t="s">
        <v>938</v>
      </c>
      <c r="Q368" t="s">
        <v>935</v>
      </c>
      <c r="R368">
        <v>3</v>
      </c>
      <c r="S368" t="s">
        <v>947</v>
      </c>
      <c r="T368">
        <v>4448</v>
      </c>
      <c r="U368" t="s">
        <v>998</v>
      </c>
      <c r="V368" t="s">
        <v>966</v>
      </c>
      <c r="W368" t="s">
        <v>970</v>
      </c>
    </row>
    <row r="369" spans="1:23"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t="s">
        <v>939</v>
      </c>
      <c r="Q369" t="s">
        <v>937</v>
      </c>
      <c r="R369">
        <v>3</v>
      </c>
      <c r="S369" t="s">
        <v>947</v>
      </c>
      <c r="T369">
        <v>2282</v>
      </c>
      <c r="U369" t="s">
        <v>981</v>
      </c>
      <c r="V369" t="s">
        <v>966</v>
      </c>
      <c r="W369" t="s">
        <v>971</v>
      </c>
    </row>
    <row r="370" spans="1:23"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t="s">
        <v>939</v>
      </c>
      <c r="Q370" t="s">
        <v>938</v>
      </c>
      <c r="R370">
        <v>3</v>
      </c>
      <c r="S370" t="s">
        <v>947</v>
      </c>
      <c r="T370">
        <v>1141</v>
      </c>
      <c r="U370" t="s">
        <v>976</v>
      </c>
      <c r="V370" t="s">
        <v>966</v>
      </c>
      <c r="W370" t="s">
        <v>1016</v>
      </c>
    </row>
    <row r="371" spans="1:23"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t="s">
        <v>936</v>
      </c>
      <c r="Q371" t="s">
        <v>934</v>
      </c>
      <c r="R371">
        <v>3</v>
      </c>
      <c r="S371" t="s">
        <v>947</v>
      </c>
      <c r="T371">
        <v>2994</v>
      </c>
      <c r="U371" t="s">
        <v>968</v>
      </c>
      <c r="V371" t="s">
        <v>966</v>
      </c>
      <c r="W371" t="s">
        <v>1027</v>
      </c>
    </row>
    <row r="372" spans="1:23"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t="s">
        <v>936</v>
      </c>
      <c r="Q372" t="s">
        <v>938</v>
      </c>
      <c r="R372">
        <v>3</v>
      </c>
      <c r="S372" t="s">
        <v>947</v>
      </c>
      <c r="T372">
        <v>1865</v>
      </c>
      <c r="U372" t="s">
        <v>976</v>
      </c>
      <c r="V372" t="s">
        <v>966</v>
      </c>
      <c r="W372" t="s">
        <v>1002</v>
      </c>
    </row>
    <row r="373" spans="1:23"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t="s">
        <v>934</v>
      </c>
      <c r="Q373" t="s">
        <v>938</v>
      </c>
      <c r="R373">
        <v>3</v>
      </c>
      <c r="S373" t="s">
        <v>947</v>
      </c>
      <c r="T373">
        <v>867</v>
      </c>
      <c r="U373" t="s">
        <v>985</v>
      </c>
      <c r="V373" t="s">
        <v>966</v>
      </c>
      <c r="W373" t="s">
        <v>1003</v>
      </c>
    </row>
    <row r="374" spans="1:23"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t="s">
        <v>938</v>
      </c>
      <c r="Q374" t="s">
        <v>938</v>
      </c>
      <c r="R374">
        <v>3</v>
      </c>
      <c r="S374" t="s">
        <v>947</v>
      </c>
      <c r="T374">
        <v>5163</v>
      </c>
      <c r="U374" t="s">
        <v>970</v>
      </c>
      <c r="V374" t="s">
        <v>966</v>
      </c>
      <c r="W374" t="s">
        <v>971</v>
      </c>
    </row>
    <row r="375" spans="1:23"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t="s">
        <v>937</v>
      </c>
      <c r="Q375" t="s">
        <v>936</v>
      </c>
      <c r="R375">
        <v>3</v>
      </c>
      <c r="S375" t="s">
        <v>947</v>
      </c>
      <c r="T375">
        <v>1252</v>
      </c>
      <c r="U375" t="s">
        <v>993</v>
      </c>
      <c r="V375" t="s">
        <v>966</v>
      </c>
      <c r="W375" t="s">
        <v>965</v>
      </c>
    </row>
    <row r="376" spans="1:23"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t="s">
        <v>940</v>
      </c>
      <c r="Q376" t="s">
        <v>936</v>
      </c>
      <c r="R376">
        <v>3</v>
      </c>
      <c r="S376" t="s">
        <v>947</v>
      </c>
      <c r="T376">
        <v>1356</v>
      </c>
      <c r="U376" t="s">
        <v>986</v>
      </c>
      <c r="V376" t="s">
        <v>966</v>
      </c>
      <c r="W376" t="s">
        <v>988</v>
      </c>
    </row>
    <row r="377" spans="1:23"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t="s">
        <v>935</v>
      </c>
      <c r="Q377" t="s">
        <v>937</v>
      </c>
      <c r="R377">
        <v>3</v>
      </c>
      <c r="S377" t="s">
        <v>947</v>
      </c>
      <c r="T377">
        <v>2282</v>
      </c>
      <c r="U377" t="s">
        <v>978</v>
      </c>
      <c r="V377" t="s">
        <v>966</v>
      </c>
      <c r="W377" t="s">
        <v>987</v>
      </c>
    </row>
    <row r="378" spans="1:23"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t="s">
        <v>940</v>
      </c>
      <c r="Q378" t="s">
        <v>937</v>
      </c>
      <c r="R378">
        <v>3</v>
      </c>
      <c r="S378" t="s">
        <v>947</v>
      </c>
      <c r="T378">
        <v>1638</v>
      </c>
      <c r="U378" t="s">
        <v>1028</v>
      </c>
      <c r="V378" t="s">
        <v>966</v>
      </c>
      <c r="W378" t="s">
        <v>974</v>
      </c>
    </row>
    <row r="379" spans="1:23"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t="s">
        <v>934</v>
      </c>
      <c r="Q379" t="s">
        <v>939</v>
      </c>
      <c r="R379">
        <v>3</v>
      </c>
      <c r="S379" t="s">
        <v>947</v>
      </c>
      <c r="T379">
        <v>2712</v>
      </c>
      <c r="U379" t="s">
        <v>1001</v>
      </c>
      <c r="V379" t="s">
        <v>966</v>
      </c>
      <c r="W379" t="s">
        <v>1015</v>
      </c>
    </row>
    <row r="380" spans="1:23"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t="s">
        <v>939</v>
      </c>
      <c r="Q380" t="s">
        <v>938</v>
      </c>
      <c r="R380">
        <v>3</v>
      </c>
      <c r="S380" t="s">
        <v>947</v>
      </c>
      <c r="T380">
        <v>3276</v>
      </c>
      <c r="U380" t="s">
        <v>966</v>
      </c>
      <c r="V380" t="s">
        <v>966</v>
      </c>
      <c r="W380" t="s">
        <v>1016</v>
      </c>
    </row>
    <row r="381" spans="1:23"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t="s">
        <v>939</v>
      </c>
      <c r="Q381" t="s">
        <v>934</v>
      </c>
      <c r="R381">
        <v>8</v>
      </c>
      <c r="S381" t="s">
        <v>948</v>
      </c>
      <c r="T381">
        <v>7112</v>
      </c>
      <c r="U381" t="s">
        <v>972</v>
      </c>
      <c r="V381" t="s">
        <v>966</v>
      </c>
      <c r="W381" t="s">
        <v>1014</v>
      </c>
    </row>
    <row r="382" spans="1:23"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t="s">
        <v>939</v>
      </c>
      <c r="Q382" t="s">
        <v>938</v>
      </c>
      <c r="R382">
        <v>8</v>
      </c>
      <c r="S382" t="s">
        <v>948</v>
      </c>
      <c r="T382">
        <v>2192</v>
      </c>
      <c r="U382" t="s">
        <v>983</v>
      </c>
      <c r="V382" t="s">
        <v>966</v>
      </c>
      <c r="W382" t="s">
        <v>1003</v>
      </c>
    </row>
    <row r="383" spans="1:23"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t="s">
        <v>938</v>
      </c>
      <c r="Q383" t="s">
        <v>935</v>
      </c>
      <c r="R383">
        <v>8</v>
      </c>
      <c r="S383" t="s">
        <v>948</v>
      </c>
      <c r="T383">
        <v>3210</v>
      </c>
      <c r="U383" t="s">
        <v>968</v>
      </c>
      <c r="V383" t="s">
        <v>966</v>
      </c>
      <c r="W383" t="s">
        <v>1020</v>
      </c>
    </row>
    <row r="384" spans="1:23"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t="s">
        <v>938</v>
      </c>
      <c r="Q384" t="s">
        <v>940</v>
      </c>
      <c r="R384">
        <v>8</v>
      </c>
      <c r="S384" t="s">
        <v>948</v>
      </c>
      <c r="T384">
        <v>1605</v>
      </c>
      <c r="U384" t="s">
        <v>965</v>
      </c>
      <c r="V384" t="s">
        <v>966</v>
      </c>
      <c r="W384" t="s">
        <v>972</v>
      </c>
    </row>
    <row r="385" spans="1:23"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t="s">
        <v>939</v>
      </c>
      <c r="Q385" t="s">
        <v>939</v>
      </c>
      <c r="R385">
        <v>8</v>
      </c>
      <c r="S385" t="s">
        <v>948</v>
      </c>
      <c r="T385">
        <v>8025</v>
      </c>
      <c r="U385" t="s">
        <v>993</v>
      </c>
      <c r="V385" t="s">
        <v>966</v>
      </c>
      <c r="W385" t="s">
        <v>1034</v>
      </c>
    </row>
    <row r="386" spans="1:23"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t="s">
        <v>939</v>
      </c>
      <c r="Q386" t="s">
        <v>936</v>
      </c>
      <c r="R386">
        <v>8</v>
      </c>
      <c r="S386" t="s">
        <v>948</v>
      </c>
      <c r="T386">
        <v>8025</v>
      </c>
      <c r="U386" t="s">
        <v>973</v>
      </c>
      <c r="V386" t="s">
        <v>966</v>
      </c>
      <c r="W386" t="s">
        <v>987</v>
      </c>
    </row>
    <row r="387" spans="1:23"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t="s">
        <v>934</v>
      </c>
      <c r="Q387" t="s">
        <v>935</v>
      </c>
      <c r="R387">
        <v>8</v>
      </c>
      <c r="S387" t="s">
        <v>948</v>
      </c>
      <c r="T387">
        <v>7805</v>
      </c>
      <c r="U387" t="s">
        <v>978</v>
      </c>
      <c r="V387" t="s">
        <v>966</v>
      </c>
      <c r="W387" t="s">
        <v>1010</v>
      </c>
    </row>
    <row r="388" spans="1:23"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t="s">
        <v>937</v>
      </c>
      <c r="Q388" t="s">
        <v>940</v>
      </c>
      <c r="R388">
        <v>8</v>
      </c>
      <c r="S388" t="s">
        <v>948</v>
      </c>
      <c r="T388">
        <v>5340</v>
      </c>
      <c r="U388" t="s">
        <v>972</v>
      </c>
      <c r="V388" t="s">
        <v>966</v>
      </c>
      <c r="W388" t="s">
        <v>1008</v>
      </c>
    </row>
    <row r="389" spans="1:23"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t="s">
        <v>935</v>
      </c>
      <c r="Q389" t="s">
        <v>934</v>
      </c>
      <c r="R389">
        <v>8</v>
      </c>
      <c r="S389" t="s">
        <v>948</v>
      </c>
      <c r="T389">
        <v>2192</v>
      </c>
      <c r="U389" t="s">
        <v>965</v>
      </c>
      <c r="V389" t="s">
        <v>966</v>
      </c>
      <c r="W389" t="s">
        <v>1024</v>
      </c>
    </row>
    <row r="390" spans="1:23"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t="s">
        <v>939</v>
      </c>
      <c r="Q390" t="s">
        <v>938</v>
      </c>
      <c r="R390">
        <v>8</v>
      </c>
      <c r="S390" t="s">
        <v>948</v>
      </c>
      <c r="T390">
        <v>2433</v>
      </c>
      <c r="U390" t="s">
        <v>985</v>
      </c>
      <c r="V390" t="s">
        <v>966</v>
      </c>
      <c r="W390" t="s">
        <v>1005</v>
      </c>
    </row>
    <row r="391" spans="1:23"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t="s">
        <v>938</v>
      </c>
      <c r="Q391" t="s">
        <v>939</v>
      </c>
      <c r="R391">
        <v>8</v>
      </c>
      <c r="S391" t="s">
        <v>948</v>
      </c>
      <c r="T391">
        <v>4055</v>
      </c>
      <c r="U391" t="s">
        <v>973</v>
      </c>
      <c r="V391" t="s">
        <v>966</v>
      </c>
      <c r="W391" t="s">
        <v>1021</v>
      </c>
    </row>
    <row r="392" spans="1:23"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t="s">
        <v>934</v>
      </c>
      <c r="Q392" t="s">
        <v>938</v>
      </c>
      <c r="R392">
        <v>8</v>
      </c>
      <c r="S392" t="s">
        <v>948</v>
      </c>
      <c r="T392">
        <v>2740</v>
      </c>
      <c r="U392" t="s">
        <v>1022</v>
      </c>
      <c r="V392" t="s">
        <v>966</v>
      </c>
      <c r="W392" t="s">
        <v>999</v>
      </c>
    </row>
    <row r="393" spans="1:23"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t="s">
        <v>939</v>
      </c>
      <c r="Q393" t="s">
        <v>938</v>
      </c>
      <c r="R393">
        <v>8</v>
      </c>
      <c r="S393" t="s">
        <v>948</v>
      </c>
      <c r="T393">
        <v>5712</v>
      </c>
      <c r="U393" t="s">
        <v>1006</v>
      </c>
      <c r="V393" t="s">
        <v>966</v>
      </c>
      <c r="W393" t="s">
        <v>1016</v>
      </c>
    </row>
    <row r="394" spans="1:23"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t="s">
        <v>940</v>
      </c>
      <c r="Q394" t="s">
        <v>939</v>
      </c>
      <c r="R394">
        <v>8</v>
      </c>
      <c r="S394" t="s">
        <v>948</v>
      </c>
      <c r="T394">
        <v>3808</v>
      </c>
      <c r="U394" t="s">
        <v>973</v>
      </c>
      <c r="V394" t="s">
        <v>966</v>
      </c>
      <c r="W394" t="s">
        <v>1032</v>
      </c>
    </row>
    <row r="395" spans="1:23"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t="s">
        <v>939</v>
      </c>
      <c r="Q395" t="s">
        <v>936</v>
      </c>
      <c r="R395">
        <v>8</v>
      </c>
      <c r="S395" t="s">
        <v>948</v>
      </c>
      <c r="T395">
        <v>9390</v>
      </c>
      <c r="U395" t="s">
        <v>966</v>
      </c>
      <c r="V395" t="s">
        <v>966</v>
      </c>
      <c r="W395" t="s">
        <v>1015</v>
      </c>
    </row>
    <row r="396" spans="1:23"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t="s">
        <v>940</v>
      </c>
      <c r="Q396" t="s">
        <v>935</v>
      </c>
      <c r="R396">
        <v>8</v>
      </c>
      <c r="S396" t="s">
        <v>948</v>
      </c>
      <c r="T396">
        <v>7616</v>
      </c>
      <c r="U396" t="s">
        <v>1028</v>
      </c>
      <c r="V396" t="s">
        <v>966</v>
      </c>
      <c r="W396" t="s">
        <v>970</v>
      </c>
    </row>
    <row r="397" spans="1:23"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t="s">
        <v>938</v>
      </c>
      <c r="Q397" t="s">
        <v>937</v>
      </c>
      <c r="R397">
        <v>8</v>
      </c>
      <c r="S397" t="s">
        <v>948</v>
      </c>
      <c r="T397">
        <v>8025</v>
      </c>
      <c r="U397" t="s">
        <v>998</v>
      </c>
      <c r="V397" t="s">
        <v>966</v>
      </c>
      <c r="W397" t="s">
        <v>1017</v>
      </c>
    </row>
    <row r="398" spans="1:23"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t="s">
        <v>939</v>
      </c>
      <c r="Q398" t="s">
        <v>935</v>
      </c>
      <c r="R398">
        <v>8</v>
      </c>
      <c r="S398" t="s">
        <v>948</v>
      </c>
      <c r="T398">
        <v>6688</v>
      </c>
      <c r="U398" t="s">
        <v>986</v>
      </c>
      <c r="V398" t="s">
        <v>966</v>
      </c>
      <c r="W398" t="s">
        <v>1026</v>
      </c>
    </row>
    <row r="399" spans="1:23"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t="s">
        <v>936</v>
      </c>
      <c r="Q399" t="s">
        <v>935</v>
      </c>
      <c r="R399">
        <v>8</v>
      </c>
      <c r="S399" t="s">
        <v>948</v>
      </c>
      <c r="T399">
        <v>7112</v>
      </c>
      <c r="U399" t="s">
        <v>978</v>
      </c>
      <c r="V399" t="s">
        <v>966</v>
      </c>
      <c r="W399" t="s">
        <v>969</v>
      </c>
    </row>
    <row r="400" spans="1:23"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t="s">
        <v>940</v>
      </c>
      <c r="Q400" t="s">
        <v>938</v>
      </c>
      <c r="R400">
        <v>8</v>
      </c>
      <c r="S400" t="s">
        <v>948</v>
      </c>
      <c r="T400">
        <v>1335</v>
      </c>
      <c r="U400" t="s">
        <v>976</v>
      </c>
      <c r="V400" t="s">
        <v>966</v>
      </c>
      <c r="W400" t="s">
        <v>1008</v>
      </c>
    </row>
    <row r="401" spans="1:23"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t="s">
        <v>939</v>
      </c>
      <c r="Q401" t="s">
        <v>937</v>
      </c>
      <c r="R401">
        <v>8</v>
      </c>
      <c r="S401" t="s">
        <v>948</v>
      </c>
      <c r="T401">
        <v>5634</v>
      </c>
      <c r="U401" t="s">
        <v>993</v>
      </c>
      <c r="V401" t="s">
        <v>966</v>
      </c>
      <c r="W401" t="s">
        <v>982</v>
      </c>
    </row>
    <row r="402" spans="1:23"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t="s">
        <v>940</v>
      </c>
      <c r="Q402" t="s">
        <v>936</v>
      </c>
      <c r="R402">
        <v>8</v>
      </c>
      <c r="S402" t="s">
        <v>948</v>
      </c>
      <c r="T402">
        <v>5634</v>
      </c>
      <c r="U402" t="s">
        <v>1023</v>
      </c>
      <c r="V402" t="s">
        <v>966</v>
      </c>
      <c r="W402" t="s">
        <v>985</v>
      </c>
    </row>
    <row r="403" spans="1:23"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t="s">
        <v>938</v>
      </c>
      <c r="Q403" t="s">
        <v>935</v>
      </c>
      <c r="R403">
        <v>8</v>
      </c>
      <c r="S403" t="s">
        <v>948</v>
      </c>
      <c r="T403">
        <v>5334</v>
      </c>
      <c r="U403" t="s">
        <v>966</v>
      </c>
      <c r="V403" t="s">
        <v>966</v>
      </c>
      <c r="W403" t="s">
        <v>975</v>
      </c>
    </row>
    <row r="404" spans="1:23"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t="s">
        <v>934</v>
      </c>
      <c r="Q404" t="s">
        <v>935</v>
      </c>
      <c r="R404">
        <v>8</v>
      </c>
      <c r="S404" t="s">
        <v>948</v>
      </c>
      <c r="T404">
        <v>7512</v>
      </c>
      <c r="U404" t="s">
        <v>972</v>
      </c>
      <c r="V404" t="s">
        <v>966</v>
      </c>
      <c r="W404" t="s">
        <v>965</v>
      </c>
    </row>
    <row r="405" spans="1:23"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t="s">
        <v>934</v>
      </c>
      <c r="Q405" t="s">
        <v>935</v>
      </c>
      <c r="R405">
        <v>8</v>
      </c>
      <c r="S405" t="s">
        <v>948</v>
      </c>
      <c r="T405">
        <v>1904</v>
      </c>
      <c r="U405" t="s">
        <v>1023</v>
      </c>
      <c r="V405" t="s">
        <v>966</v>
      </c>
      <c r="W405" t="s">
        <v>991</v>
      </c>
    </row>
    <row r="406" spans="1:23"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t="s">
        <v>938</v>
      </c>
      <c r="Q406" t="s">
        <v>935</v>
      </c>
      <c r="R406">
        <v>8</v>
      </c>
      <c r="S406" t="s">
        <v>948</v>
      </c>
      <c r="T406">
        <v>1644</v>
      </c>
      <c r="U406" t="s">
        <v>993</v>
      </c>
      <c r="V406" t="s">
        <v>966</v>
      </c>
      <c r="W406" t="s">
        <v>1034</v>
      </c>
    </row>
    <row r="407" spans="1:23"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t="s">
        <v>935</v>
      </c>
      <c r="Q407" t="s">
        <v>940</v>
      </c>
      <c r="R407">
        <v>8</v>
      </c>
      <c r="S407" t="s">
        <v>948</v>
      </c>
      <c r="T407">
        <v>1561</v>
      </c>
      <c r="U407" t="s">
        <v>988</v>
      </c>
      <c r="V407" t="s">
        <v>966</v>
      </c>
      <c r="W407" t="s">
        <v>997</v>
      </c>
    </row>
    <row r="408" spans="1:23"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t="s">
        <v>938</v>
      </c>
      <c r="Q408" t="s">
        <v>940</v>
      </c>
      <c r="R408">
        <v>8</v>
      </c>
      <c r="S408" t="s">
        <v>948</v>
      </c>
      <c r="T408">
        <v>4683</v>
      </c>
      <c r="U408" t="s">
        <v>1030</v>
      </c>
      <c r="V408" t="s">
        <v>966</v>
      </c>
      <c r="W408" t="s">
        <v>1031</v>
      </c>
    </row>
    <row r="409" spans="1:23"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t="s">
        <v>938</v>
      </c>
      <c r="Q409" t="s">
        <v>937</v>
      </c>
      <c r="R409">
        <v>8</v>
      </c>
      <c r="S409" t="s">
        <v>948</v>
      </c>
      <c r="T409">
        <v>7805</v>
      </c>
      <c r="U409" t="s">
        <v>981</v>
      </c>
      <c r="V409" t="s">
        <v>966</v>
      </c>
      <c r="W409" t="s">
        <v>992</v>
      </c>
    </row>
    <row r="410" spans="1:23"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t="s">
        <v>935</v>
      </c>
      <c r="Q410" t="s">
        <v>938</v>
      </c>
      <c r="R410">
        <v>8</v>
      </c>
      <c r="S410" t="s">
        <v>948</v>
      </c>
      <c r="T410">
        <v>6675</v>
      </c>
      <c r="U410" t="s">
        <v>965</v>
      </c>
      <c r="V410" t="s">
        <v>966</v>
      </c>
      <c r="W410" t="s">
        <v>1002</v>
      </c>
    </row>
    <row r="411" spans="1:23"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t="s">
        <v>936</v>
      </c>
      <c r="Q411" t="s">
        <v>935</v>
      </c>
      <c r="R411">
        <v>8</v>
      </c>
      <c r="S411" t="s">
        <v>948</v>
      </c>
      <c r="T411">
        <v>2670</v>
      </c>
      <c r="U411" t="s">
        <v>1030</v>
      </c>
      <c r="V411" t="s">
        <v>966</v>
      </c>
      <c r="W411" t="s">
        <v>1008</v>
      </c>
    </row>
    <row r="412" spans="1:23"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t="s">
        <v>938</v>
      </c>
      <c r="Q412" t="s">
        <v>939</v>
      </c>
      <c r="R412">
        <v>8</v>
      </c>
      <c r="S412" t="s">
        <v>948</v>
      </c>
      <c r="T412">
        <v>1605</v>
      </c>
      <c r="U412" t="s">
        <v>985</v>
      </c>
      <c r="V412" t="s">
        <v>966</v>
      </c>
      <c r="W412" t="s">
        <v>1025</v>
      </c>
    </row>
    <row r="413" spans="1:23"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t="s">
        <v>939</v>
      </c>
      <c r="Q413" t="s">
        <v>934</v>
      </c>
      <c r="R413">
        <v>8</v>
      </c>
      <c r="S413" t="s">
        <v>948</v>
      </c>
      <c r="T413">
        <v>1878</v>
      </c>
      <c r="U413" t="s">
        <v>1006</v>
      </c>
      <c r="V413" t="s">
        <v>966</v>
      </c>
      <c r="W413" t="s">
        <v>1029</v>
      </c>
    </row>
    <row r="414" spans="1:23"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t="s">
        <v>937</v>
      </c>
      <c r="Q414" t="s">
        <v>936</v>
      </c>
      <c r="R414">
        <v>8</v>
      </c>
      <c r="S414" t="s">
        <v>948</v>
      </c>
      <c r="T414">
        <v>2740</v>
      </c>
      <c r="U414" t="s">
        <v>985</v>
      </c>
      <c r="V414" t="s">
        <v>966</v>
      </c>
      <c r="W414" t="s">
        <v>1034</v>
      </c>
    </row>
    <row r="415" spans="1:23"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t="s">
        <v>939</v>
      </c>
      <c r="Q415" t="s">
        <v>939</v>
      </c>
      <c r="R415">
        <v>8</v>
      </c>
      <c r="S415" t="s">
        <v>948</v>
      </c>
      <c r="T415">
        <v>4005</v>
      </c>
      <c r="U415" t="s">
        <v>1030</v>
      </c>
      <c r="V415" t="s">
        <v>966</v>
      </c>
      <c r="W415" t="s">
        <v>1005</v>
      </c>
    </row>
    <row r="416" spans="1:23"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t="s">
        <v>940</v>
      </c>
      <c r="Q416" t="s">
        <v>937</v>
      </c>
      <c r="R416">
        <v>8</v>
      </c>
      <c r="S416" t="s">
        <v>948</v>
      </c>
      <c r="T416">
        <v>1622</v>
      </c>
      <c r="U416" t="s">
        <v>981</v>
      </c>
      <c r="V416" t="s">
        <v>966</v>
      </c>
      <c r="W416" t="s">
        <v>975</v>
      </c>
    </row>
    <row r="417" spans="1:23"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t="s">
        <v>936</v>
      </c>
      <c r="Q417" t="s">
        <v>937</v>
      </c>
      <c r="R417">
        <v>8</v>
      </c>
      <c r="S417" t="s">
        <v>948</v>
      </c>
      <c r="T417">
        <v>1672</v>
      </c>
      <c r="U417" t="s">
        <v>976</v>
      </c>
      <c r="V417" t="s">
        <v>966</v>
      </c>
      <c r="W417" t="s">
        <v>997</v>
      </c>
    </row>
    <row r="418" spans="1:23"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t="s">
        <v>939</v>
      </c>
      <c r="Q418" t="s">
        <v>937</v>
      </c>
      <c r="R418">
        <v>8</v>
      </c>
      <c r="S418" t="s">
        <v>948</v>
      </c>
      <c r="T418">
        <v>1672</v>
      </c>
      <c r="U418" t="s">
        <v>1028</v>
      </c>
      <c r="V418" t="s">
        <v>966</v>
      </c>
      <c r="W418" t="s">
        <v>980</v>
      </c>
    </row>
    <row r="419" spans="1:23"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t="s">
        <v>939</v>
      </c>
      <c r="Q419" t="s">
        <v>936</v>
      </c>
      <c r="R419">
        <v>8</v>
      </c>
      <c r="S419" t="s">
        <v>948</v>
      </c>
      <c r="T419">
        <v>4683</v>
      </c>
      <c r="U419" t="s">
        <v>970</v>
      </c>
      <c r="V419" t="s">
        <v>966</v>
      </c>
      <c r="W419" t="s">
        <v>1003</v>
      </c>
    </row>
    <row r="420" spans="1:23"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t="s">
        <v>939</v>
      </c>
      <c r="Q420" t="s">
        <v>935</v>
      </c>
      <c r="R420">
        <v>8</v>
      </c>
      <c r="S420" t="s">
        <v>948</v>
      </c>
      <c r="T420">
        <v>3210</v>
      </c>
      <c r="U420" t="s">
        <v>970</v>
      </c>
      <c r="V420" t="s">
        <v>966</v>
      </c>
      <c r="W420" t="s">
        <v>1014</v>
      </c>
    </row>
    <row r="421" spans="1:23"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t="s">
        <v>938</v>
      </c>
      <c r="Q421" t="s">
        <v>939</v>
      </c>
      <c r="R421">
        <v>8</v>
      </c>
      <c r="S421" t="s">
        <v>948</v>
      </c>
      <c r="T421">
        <v>8890</v>
      </c>
      <c r="U421" t="s">
        <v>999</v>
      </c>
      <c r="V421" t="s">
        <v>966</v>
      </c>
      <c r="W421" t="s">
        <v>972</v>
      </c>
    </row>
    <row r="422" spans="1:23"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t="s">
        <v>938</v>
      </c>
      <c r="Q422" t="s">
        <v>937</v>
      </c>
      <c r="R422">
        <v>8</v>
      </c>
      <c r="S422" t="s">
        <v>948</v>
      </c>
      <c r="T422">
        <v>2670</v>
      </c>
      <c r="U422" t="s">
        <v>1023</v>
      </c>
      <c r="V422" t="s">
        <v>966</v>
      </c>
      <c r="W422" t="s">
        <v>976</v>
      </c>
    </row>
    <row r="423" spans="1:23"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t="s">
        <v>935</v>
      </c>
      <c r="Q423" t="s">
        <v>934</v>
      </c>
      <c r="R423">
        <v>8</v>
      </c>
      <c r="S423" t="s">
        <v>948</v>
      </c>
      <c r="T423">
        <v>1778</v>
      </c>
      <c r="U423" t="s">
        <v>983</v>
      </c>
      <c r="V423" t="s">
        <v>966</v>
      </c>
      <c r="W423" t="s">
        <v>1034</v>
      </c>
    </row>
    <row r="424" spans="1:23"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t="s">
        <v>936</v>
      </c>
      <c r="Q424" t="s">
        <v>940</v>
      </c>
      <c r="R424">
        <v>8</v>
      </c>
      <c r="S424" t="s">
        <v>948</v>
      </c>
      <c r="T424">
        <v>3808</v>
      </c>
      <c r="U424" t="s">
        <v>1023</v>
      </c>
      <c r="V424" t="s">
        <v>966</v>
      </c>
      <c r="W424" t="s">
        <v>1018</v>
      </c>
    </row>
    <row r="425" spans="1:23"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t="s">
        <v>939</v>
      </c>
      <c r="Q425" t="s">
        <v>937</v>
      </c>
      <c r="R425">
        <v>8</v>
      </c>
      <c r="S425" t="s">
        <v>948</v>
      </c>
      <c r="T425">
        <v>1904</v>
      </c>
      <c r="U425" t="s">
        <v>973</v>
      </c>
      <c r="V425" t="s">
        <v>966</v>
      </c>
      <c r="W425" t="s">
        <v>992</v>
      </c>
    </row>
    <row r="426" spans="1:23"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t="s">
        <v>934</v>
      </c>
      <c r="Q426" t="s">
        <v>940</v>
      </c>
      <c r="R426">
        <v>8</v>
      </c>
      <c r="S426" t="s">
        <v>948</v>
      </c>
      <c r="T426">
        <v>7616</v>
      </c>
      <c r="U426" t="s">
        <v>993</v>
      </c>
      <c r="V426" t="s">
        <v>966</v>
      </c>
      <c r="W426" t="s">
        <v>987</v>
      </c>
    </row>
    <row r="427" spans="1:23"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t="s">
        <v>938</v>
      </c>
      <c r="Q427" t="s">
        <v>936</v>
      </c>
      <c r="R427">
        <v>8</v>
      </c>
      <c r="S427" t="s">
        <v>948</v>
      </c>
      <c r="T427">
        <v>8025</v>
      </c>
      <c r="U427" t="s">
        <v>965</v>
      </c>
      <c r="V427" t="s">
        <v>966</v>
      </c>
      <c r="W427" t="s">
        <v>1032</v>
      </c>
    </row>
    <row r="428" spans="1:23"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t="s">
        <v>938</v>
      </c>
      <c r="Q428" t="s">
        <v>940</v>
      </c>
      <c r="R428">
        <v>8</v>
      </c>
      <c r="S428" t="s">
        <v>948</v>
      </c>
      <c r="T428">
        <v>7805</v>
      </c>
      <c r="U428" t="s">
        <v>1022</v>
      </c>
      <c r="V428" t="s">
        <v>966</v>
      </c>
      <c r="W428" t="s">
        <v>981</v>
      </c>
    </row>
    <row r="429" spans="1:23"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t="s">
        <v>937</v>
      </c>
      <c r="Q429" t="s">
        <v>934</v>
      </c>
      <c r="R429">
        <v>8</v>
      </c>
      <c r="S429" t="s">
        <v>948</v>
      </c>
      <c r="T429">
        <v>7616</v>
      </c>
      <c r="U429" t="s">
        <v>1030</v>
      </c>
      <c r="V429" t="s">
        <v>966</v>
      </c>
      <c r="W429" t="s">
        <v>999</v>
      </c>
    </row>
    <row r="430" spans="1:23"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t="s">
        <v>938</v>
      </c>
      <c r="Q430" t="s">
        <v>935</v>
      </c>
      <c r="R430">
        <v>8</v>
      </c>
      <c r="S430" t="s">
        <v>948</v>
      </c>
      <c r="T430">
        <v>4055</v>
      </c>
      <c r="U430" t="s">
        <v>998</v>
      </c>
      <c r="V430" t="s">
        <v>966</v>
      </c>
      <c r="W430" t="s">
        <v>999</v>
      </c>
    </row>
    <row r="431" spans="1:23"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t="s">
        <v>940</v>
      </c>
      <c r="Q431" t="s">
        <v>937</v>
      </c>
      <c r="R431">
        <v>8</v>
      </c>
      <c r="S431" t="s">
        <v>948</v>
      </c>
      <c r="T431">
        <v>5634</v>
      </c>
      <c r="U431" t="s">
        <v>974</v>
      </c>
      <c r="V431" t="s">
        <v>966</v>
      </c>
      <c r="W431" t="s">
        <v>972</v>
      </c>
    </row>
    <row r="432" spans="1:23"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t="s">
        <v>939</v>
      </c>
      <c r="Q432" t="s">
        <v>938</v>
      </c>
      <c r="R432">
        <v>8</v>
      </c>
      <c r="S432" t="s">
        <v>948</v>
      </c>
      <c r="T432">
        <v>3344</v>
      </c>
      <c r="U432" t="s">
        <v>986</v>
      </c>
      <c r="V432" t="s">
        <v>966</v>
      </c>
      <c r="W432" t="s">
        <v>1008</v>
      </c>
    </row>
    <row r="433" spans="1:23"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t="s">
        <v>938</v>
      </c>
      <c r="Q433" t="s">
        <v>940</v>
      </c>
      <c r="R433">
        <v>8</v>
      </c>
      <c r="S433" t="s">
        <v>948</v>
      </c>
      <c r="T433">
        <v>8025</v>
      </c>
      <c r="U433" t="s">
        <v>972</v>
      </c>
      <c r="V433" t="s">
        <v>966</v>
      </c>
      <c r="W433" t="s">
        <v>971</v>
      </c>
    </row>
    <row r="434" spans="1:23"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t="s">
        <v>939</v>
      </c>
      <c r="Q434" t="s">
        <v>940</v>
      </c>
      <c r="R434">
        <v>8</v>
      </c>
      <c r="S434" t="s">
        <v>948</v>
      </c>
      <c r="T434">
        <v>1096</v>
      </c>
      <c r="U434" t="s">
        <v>1022</v>
      </c>
      <c r="V434" t="s">
        <v>966</v>
      </c>
      <c r="W434" t="s">
        <v>990</v>
      </c>
    </row>
    <row r="435" spans="1:23"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t="s">
        <v>938</v>
      </c>
      <c r="Q435" t="s">
        <v>939</v>
      </c>
      <c r="R435">
        <v>8</v>
      </c>
      <c r="S435" t="s">
        <v>948</v>
      </c>
      <c r="T435">
        <v>6688</v>
      </c>
      <c r="U435" t="s">
        <v>999</v>
      </c>
      <c r="V435" t="s">
        <v>966</v>
      </c>
      <c r="W435" t="s">
        <v>990</v>
      </c>
    </row>
    <row r="436" spans="1:23"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t="s">
        <v>940</v>
      </c>
      <c r="Q436" t="s">
        <v>939</v>
      </c>
      <c r="R436">
        <v>8</v>
      </c>
      <c r="S436" t="s">
        <v>948</v>
      </c>
      <c r="T436">
        <v>1904</v>
      </c>
      <c r="U436" t="s">
        <v>1006</v>
      </c>
      <c r="V436" t="s">
        <v>966</v>
      </c>
      <c r="W436" t="s">
        <v>1000</v>
      </c>
    </row>
    <row r="437" spans="1:23"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t="s">
        <v>934</v>
      </c>
      <c r="Q437" t="s">
        <v>939</v>
      </c>
      <c r="R437">
        <v>8</v>
      </c>
      <c r="S437" t="s">
        <v>948</v>
      </c>
      <c r="T437">
        <v>2670</v>
      </c>
      <c r="U437" t="s">
        <v>1023</v>
      </c>
      <c r="V437" t="s">
        <v>966</v>
      </c>
      <c r="W437" t="s">
        <v>999</v>
      </c>
    </row>
    <row r="438" spans="1:23"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t="s">
        <v>936</v>
      </c>
      <c r="Q438" t="s">
        <v>940</v>
      </c>
      <c r="R438">
        <v>8</v>
      </c>
      <c r="S438" t="s">
        <v>948</v>
      </c>
      <c r="T438">
        <v>1096</v>
      </c>
      <c r="U438" t="s">
        <v>988</v>
      </c>
      <c r="V438" t="s">
        <v>966</v>
      </c>
      <c r="W438" t="s">
        <v>1010</v>
      </c>
    </row>
    <row r="439" spans="1:23"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t="s">
        <v>935</v>
      </c>
      <c r="Q439" t="s">
        <v>934</v>
      </c>
      <c r="R439">
        <v>8</v>
      </c>
      <c r="S439" t="s">
        <v>948</v>
      </c>
      <c r="T439">
        <v>9520</v>
      </c>
      <c r="U439" t="s">
        <v>983</v>
      </c>
      <c r="V439" t="s">
        <v>966</v>
      </c>
      <c r="W439" t="s">
        <v>966</v>
      </c>
    </row>
    <row r="440" spans="1:23"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t="s">
        <v>936</v>
      </c>
      <c r="Q440" t="s">
        <v>934</v>
      </c>
      <c r="R440">
        <v>8</v>
      </c>
      <c r="S440" t="s">
        <v>948</v>
      </c>
      <c r="T440">
        <v>1672</v>
      </c>
      <c r="U440" t="s">
        <v>970</v>
      </c>
      <c r="V440" t="s">
        <v>966</v>
      </c>
      <c r="W440" t="s">
        <v>1013</v>
      </c>
    </row>
    <row r="441" spans="1:23"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t="s">
        <v>936</v>
      </c>
      <c r="Q441" t="s">
        <v>940</v>
      </c>
      <c r="R441">
        <v>8</v>
      </c>
      <c r="S441" t="s">
        <v>948</v>
      </c>
      <c r="T441">
        <v>1622</v>
      </c>
      <c r="U441" t="s">
        <v>1006</v>
      </c>
      <c r="V441" t="s">
        <v>966</v>
      </c>
      <c r="W441" t="s">
        <v>1012</v>
      </c>
    </row>
    <row r="442" spans="1:23"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t="s">
        <v>936</v>
      </c>
      <c r="Q442" t="s">
        <v>938</v>
      </c>
      <c r="R442">
        <v>8</v>
      </c>
      <c r="S442" t="s">
        <v>948</v>
      </c>
      <c r="T442">
        <v>6244</v>
      </c>
      <c r="U442" t="s">
        <v>972</v>
      </c>
      <c r="V442" t="s">
        <v>966</v>
      </c>
      <c r="W442" t="s">
        <v>990</v>
      </c>
    </row>
    <row r="443" spans="1:23"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t="s">
        <v>938</v>
      </c>
      <c r="Q443" t="s">
        <v>937</v>
      </c>
      <c r="R443">
        <v>8</v>
      </c>
      <c r="S443" t="s">
        <v>948</v>
      </c>
      <c r="T443">
        <v>3756</v>
      </c>
      <c r="U443" t="s">
        <v>981</v>
      </c>
      <c r="V443" t="s">
        <v>966</v>
      </c>
      <c r="W443" t="s">
        <v>1024</v>
      </c>
    </row>
    <row r="444" spans="1:23"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t="s">
        <v>939</v>
      </c>
      <c r="Q444" t="s">
        <v>934</v>
      </c>
      <c r="R444">
        <v>8</v>
      </c>
      <c r="S444" t="s">
        <v>948</v>
      </c>
      <c r="T444">
        <v>811</v>
      </c>
      <c r="U444" t="s">
        <v>966</v>
      </c>
      <c r="V444" t="s">
        <v>966</v>
      </c>
      <c r="W444" t="s">
        <v>981</v>
      </c>
    </row>
    <row r="445" spans="1:23"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t="s">
        <v>938</v>
      </c>
      <c r="Q445" t="s">
        <v>935</v>
      </c>
      <c r="R445">
        <v>8</v>
      </c>
      <c r="S445" t="s">
        <v>948</v>
      </c>
      <c r="T445">
        <v>1335</v>
      </c>
      <c r="U445" t="s">
        <v>981</v>
      </c>
      <c r="V445" t="s">
        <v>966</v>
      </c>
      <c r="W445" t="s">
        <v>1034</v>
      </c>
    </row>
    <row r="446" spans="1:23"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t="s">
        <v>939</v>
      </c>
      <c r="Q446" t="s">
        <v>934</v>
      </c>
      <c r="R446">
        <v>8</v>
      </c>
      <c r="S446" t="s">
        <v>948</v>
      </c>
      <c r="T446">
        <v>7616</v>
      </c>
      <c r="U446" t="s">
        <v>993</v>
      </c>
      <c r="V446" t="s">
        <v>966</v>
      </c>
      <c r="W446" t="s">
        <v>969</v>
      </c>
    </row>
    <row r="447" spans="1:23"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t="s">
        <v>939</v>
      </c>
      <c r="Q447" t="s">
        <v>935</v>
      </c>
      <c r="R447">
        <v>8</v>
      </c>
      <c r="S447" t="s">
        <v>948</v>
      </c>
      <c r="T447">
        <v>1644</v>
      </c>
      <c r="U447" t="s">
        <v>998</v>
      </c>
      <c r="V447" t="s">
        <v>966</v>
      </c>
      <c r="W447" t="s">
        <v>973</v>
      </c>
    </row>
    <row r="448" spans="1:23"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t="s">
        <v>937</v>
      </c>
      <c r="Q448" t="s">
        <v>936</v>
      </c>
      <c r="R448">
        <v>8</v>
      </c>
      <c r="S448" t="s">
        <v>948</v>
      </c>
      <c r="T448">
        <v>3756</v>
      </c>
      <c r="U448" t="s">
        <v>1030</v>
      </c>
      <c r="V448" t="s">
        <v>966</v>
      </c>
      <c r="W448" t="s">
        <v>1020</v>
      </c>
    </row>
    <row r="449" spans="1:23"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t="s">
        <v>938</v>
      </c>
      <c r="Q449" t="s">
        <v>940</v>
      </c>
      <c r="R449">
        <v>8</v>
      </c>
      <c r="S449" t="s">
        <v>948</v>
      </c>
      <c r="T449">
        <v>8890</v>
      </c>
      <c r="U449" t="s">
        <v>974</v>
      </c>
      <c r="V449" t="s">
        <v>966</v>
      </c>
      <c r="W449" t="s">
        <v>1033</v>
      </c>
    </row>
    <row r="450" spans="1:23"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t="s">
        <v>937</v>
      </c>
      <c r="Q450" t="s">
        <v>935</v>
      </c>
      <c r="R450">
        <v>8</v>
      </c>
      <c r="S450" t="s">
        <v>948</v>
      </c>
      <c r="T450">
        <v>2433</v>
      </c>
      <c r="U450" t="s">
        <v>1030</v>
      </c>
      <c r="V450" t="s">
        <v>966</v>
      </c>
      <c r="W450" t="s">
        <v>977</v>
      </c>
    </row>
    <row r="451" spans="1:23"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t="s">
        <v>939</v>
      </c>
      <c r="Q451" t="s">
        <v>934</v>
      </c>
      <c r="R451">
        <v>8</v>
      </c>
      <c r="S451" t="s">
        <v>948</v>
      </c>
      <c r="T451">
        <v>8025</v>
      </c>
      <c r="U451" t="s">
        <v>1011</v>
      </c>
      <c r="V451" t="s">
        <v>966</v>
      </c>
      <c r="W451" t="s">
        <v>977</v>
      </c>
    </row>
    <row r="452" spans="1:23"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t="s">
        <v>938</v>
      </c>
      <c r="Q452" t="s">
        <v>937</v>
      </c>
      <c r="R452">
        <v>8</v>
      </c>
      <c r="S452" t="s">
        <v>948</v>
      </c>
      <c r="T452">
        <v>1878</v>
      </c>
      <c r="U452" t="s">
        <v>965</v>
      </c>
      <c r="V452" t="s">
        <v>966</v>
      </c>
      <c r="W452" t="s">
        <v>1027</v>
      </c>
    </row>
    <row r="453" spans="1:23"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t="s">
        <v>938</v>
      </c>
      <c r="Q453" t="s">
        <v>937</v>
      </c>
      <c r="R453">
        <v>8</v>
      </c>
      <c r="S453" t="s">
        <v>948</v>
      </c>
      <c r="T453">
        <v>5634</v>
      </c>
      <c r="U453" t="s">
        <v>1001</v>
      </c>
      <c r="V453" t="s">
        <v>966</v>
      </c>
      <c r="W453" t="s">
        <v>1008</v>
      </c>
    </row>
    <row r="454" spans="1:23"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t="s">
        <v>936</v>
      </c>
      <c r="Q454" t="s">
        <v>936</v>
      </c>
      <c r="R454">
        <v>8</v>
      </c>
      <c r="S454" t="s">
        <v>948</v>
      </c>
      <c r="T454">
        <v>3344</v>
      </c>
      <c r="U454" t="s">
        <v>970</v>
      </c>
      <c r="V454" t="s">
        <v>966</v>
      </c>
      <c r="W454" t="s">
        <v>1027</v>
      </c>
    </row>
    <row r="455" spans="1:23"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t="s">
        <v>939</v>
      </c>
      <c r="Q455" t="s">
        <v>934</v>
      </c>
      <c r="R455">
        <v>8</v>
      </c>
      <c r="S455" t="s">
        <v>948</v>
      </c>
      <c r="T455">
        <v>6688</v>
      </c>
      <c r="U455" t="s">
        <v>1022</v>
      </c>
      <c r="V455" t="s">
        <v>966</v>
      </c>
      <c r="W455" t="s">
        <v>989</v>
      </c>
    </row>
    <row r="456" spans="1:23"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t="s">
        <v>935</v>
      </c>
      <c r="Q456" t="s">
        <v>939</v>
      </c>
      <c r="R456">
        <v>8</v>
      </c>
      <c r="S456" t="s">
        <v>948</v>
      </c>
      <c r="T456">
        <v>2670</v>
      </c>
      <c r="U456" t="s">
        <v>1022</v>
      </c>
      <c r="V456" t="s">
        <v>966</v>
      </c>
      <c r="W456" t="s">
        <v>990</v>
      </c>
    </row>
    <row r="457" spans="1:23"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t="s">
        <v>939</v>
      </c>
      <c r="Q457" t="s">
        <v>936</v>
      </c>
      <c r="R457">
        <v>8</v>
      </c>
      <c r="S457" t="s">
        <v>948</v>
      </c>
      <c r="T457">
        <v>9390</v>
      </c>
      <c r="U457" t="s">
        <v>976</v>
      </c>
      <c r="V457" t="s">
        <v>966</v>
      </c>
      <c r="W457" t="s">
        <v>996</v>
      </c>
    </row>
    <row r="458" spans="1:23"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t="s">
        <v>936</v>
      </c>
      <c r="Q458" t="s">
        <v>940</v>
      </c>
      <c r="R458">
        <v>8</v>
      </c>
      <c r="S458" t="s">
        <v>948</v>
      </c>
      <c r="T458">
        <v>1335</v>
      </c>
      <c r="U458" t="s">
        <v>965</v>
      </c>
      <c r="V458" t="s">
        <v>966</v>
      </c>
      <c r="W458" t="s">
        <v>980</v>
      </c>
    </row>
    <row r="459" spans="1:23"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t="s">
        <v>936</v>
      </c>
      <c r="Q459" t="s">
        <v>937</v>
      </c>
      <c r="R459">
        <v>8</v>
      </c>
      <c r="S459" t="s">
        <v>948</v>
      </c>
      <c r="T459">
        <v>9520</v>
      </c>
      <c r="U459" t="s">
        <v>981</v>
      </c>
      <c r="V459" t="s">
        <v>966</v>
      </c>
      <c r="W459" t="s">
        <v>1030</v>
      </c>
    </row>
    <row r="460" spans="1:23"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t="s">
        <v>938</v>
      </c>
      <c r="Q460" t="s">
        <v>936</v>
      </c>
      <c r="R460">
        <v>8</v>
      </c>
      <c r="S460" t="s">
        <v>948</v>
      </c>
      <c r="T460">
        <v>3556</v>
      </c>
      <c r="U460" t="s">
        <v>976</v>
      </c>
      <c r="V460" t="s">
        <v>966</v>
      </c>
      <c r="W460" t="s">
        <v>982</v>
      </c>
    </row>
    <row r="461" spans="1:23"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t="s">
        <v>937</v>
      </c>
      <c r="Q461" t="s">
        <v>937</v>
      </c>
      <c r="R461">
        <v>8</v>
      </c>
      <c r="S461" t="s">
        <v>948</v>
      </c>
      <c r="T461">
        <v>5334</v>
      </c>
      <c r="U461" t="s">
        <v>976</v>
      </c>
      <c r="V461" t="s">
        <v>966</v>
      </c>
      <c r="W461" t="s">
        <v>975</v>
      </c>
    </row>
    <row r="462" spans="1:23"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t="s">
        <v>939</v>
      </c>
      <c r="Q462" t="s">
        <v>936</v>
      </c>
      <c r="R462">
        <v>8</v>
      </c>
      <c r="S462" t="s">
        <v>948</v>
      </c>
      <c r="T462">
        <v>5634</v>
      </c>
      <c r="U462" t="s">
        <v>1022</v>
      </c>
      <c r="V462" t="s">
        <v>966</v>
      </c>
      <c r="W462" t="s">
        <v>1012</v>
      </c>
    </row>
    <row r="463" spans="1:23"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t="s">
        <v>938</v>
      </c>
      <c r="Q463" t="s">
        <v>937</v>
      </c>
      <c r="R463">
        <v>8</v>
      </c>
      <c r="S463" t="s">
        <v>948</v>
      </c>
      <c r="T463">
        <v>8360</v>
      </c>
      <c r="U463" t="s">
        <v>1023</v>
      </c>
      <c r="V463" t="s">
        <v>966</v>
      </c>
      <c r="W463" t="s">
        <v>1031</v>
      </c>
    </row>
    <row r="464" spans="1:23"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t="s">
        <v>939</v>
      </c>
      <c r="Q464" t="s">
        <v>936</v>
      </c>
      <c r="R464">
        <v>8</v>
      </c>
      <c r="S464" t="s">
        <v>948</v>
      </c>
      <c r="T464">
        <v>8890</v>
      </c>
      <c r="U464" t="s">
        <v>1023</v>
      </c>
      <c r="V464" t="s">
        <v>966</v>
      </c>
      <c r="W464" t="s">
        <v>1024</v>
      </c>
    </row>
    <row r="465" spans="1:23"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t="s">
        <v>937</v>
      </c>
      <c r="Q465" t="s">
        <v>934</v>
      </c>
      <c r="R465">
        <v>8</v>
      </c>
      <c r="S465" t="s">
        <v>948</v>
      </c>
      <c r="T465">
        <v>3344</v>
      </c>
      <c r="U465" t="s">
        <v>1022</v>
      </c>
      <c r="V465" t="s">
        <v>966</v>
      </c>
      <c r="W465" t="s">
        <v>995</v>
      </c>
    </row>
    <row r="466" spans="1:23"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t="s">
        <v>935</v>
      </c>
      <c r="Q466" t="s">
        <v>940</v>
      </c>
      <c r="R466">
        <v>8</v>
      </c>
      <c r="S466" t="s">
        <v>948</v>
      </c>
      <c r="T466">
        <v>2433</v>
      </c>
      <c r="U466" t="s">
        <v>1006</v>
      </c>
      <c r="V466" t="s">
        <v>966</v>
      </c>
      <c r="W466" t="s">
        <v>1003</v>
      </c>
    </row>
    <row r="467" spans="1:23"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t="s">
        <v>937</v>
      </c>
      <c r="Q467" t="s">
        <v>934</v>
      </c>
      <c r="R467">
        <v>8</v>
      </c>
      <c r="S467" t="s">
        <v>948</v>
      </c>
      <c r="T467">
        <v>7805</v>
      </c>
      <c r="U467" t="s">
        <v>999</v>
      </c>
      <c r="V467" t="s">
        <v>966</v>
      </c>
      <c r="W467" t="s">
        <v>994</v>
      </c>
    </row>
    <row r="468" spans="1:23"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t="s">
        <v>936</v>
      </c>
      <c r="Q468" t="s">
        <v>939</v>
      </c>
      <c r="R468">
        <v>8</v>
      </c>
      <c r="S468" t="s">
        <v>948</v>
      </c>
      <c r="T468">
        <v>3122</v>
      </c>
      <c r="U468" t="s">
        <v>965</v>
      </c>
      <c r="V468" t="s">
        <v>966</v>
      </c>
      <c r="W468" t="s">
        <v>975</v>
      </c>
    </row>
    <row r="469" spans="1:23"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t="s">
        <v>938</v>
      </c>
      <c r="Q469" t="s">
        <v>934</v>
      </c>
      <c r="R469">
        <v>8</v>
      </c>
      <c r="S469" t="s">
        <v>948</v>
      </c>
      <c r="T469">
        <v>3756</v>
      </c>
      <c r="U469" t="s">
        <v>1028</v>
      </c>
      <c r="V469" t="s">
        <v>966</v>
      </c>
      <c r="W469" t="s">
        <v>1030</v>
      </c>
    </row>
    <row r="470" spans="1:23"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t="s">
        <v>938</v>
      </c>
      <c r="Q470" t="s">
        <v>940</v>
      </c>
      <c r="R470">
        <v>8</v>
      </c>
      <c r="S470" t="s">
        <v>948</v>
      </c>
      <c r="T470">
        <v>4683</v>
      </c>
      <c r="U470" t="s">
        <v>981</v>
      </c>
      <c r="V470" t="s">
        <v>966</v>
      </c>
      <c r="W470" t="s">
        <v>1021</v>
      </c>
    </row>
    <row r="471" spans="1:23"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t="s">
        <v>936</v>
      </c>
      <c r="Q471" t="s">
        <v>935</v>
      </c>
      <c r="R471">
        <v>8</v>
      </c>
      <c r="S471" t="s">
        <v>948</v>
      </c>
      <c r="T471">
        <v>3808</v>
      </c>
      <c r="U471" t="s">
        <v>988</v>
      </c>
      <c r="V471" t="s">
        <v>966</v>
      </c>
      <c r="W471" t="s">
        <v>991</v>
      </c>
    </row>
    <row r="472" spans="1:23"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t="s">
        <v>935</v>
      </c>
      <c r="Q472" t="s">
        <v>935</v>
      </c>
      <c r="R472">
        <v>8</v>
      </c>
      <c r="S472" t="s">
        <v>948</v>
      </c>
      <c r="T472">
        <v>1644</v>
      </c>
      <c r="U472" t="s">
        <v>976</v>
      </c>
      <c r="V472" t="s">
        <v>966</v>
      </c>
      <c r="W472" t="s">
        <v>1008</v>
      </c>
    </row>
    <row r="473" spans="1:23"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t="s">
        <v>938</v>
      </c>
      <c r="Q473" t="s">
        <v>935</v>
      </c>
      <c r="R473">
        <v>8</v>
      </c>
      <c r="S473" t="s">
        <v>948</v>
      </c>
      <c r="T473">
        <v>5634</v>
      </c>
      <c r="U473" t="s">
        <v>981</v>
      </c>
      <c r="V473" t="s">
        <v>966</v>
      </c>
      <c r="W473" t="s">
        <v>968</v>
      </c>
    </row>
    <row r="474" spans="1:23"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t="s">
        <v>935</v>
      </c>
      <c r="Q474" t="s">
        <v>937</v>
      </c>
      <c r="R474">
        <v>8</v>
      </c>
      <c r="S474" t="s">
        <v>948</v>
      </c>
      <c r="T474">
        <v>6688</v>
      </c>
      <c r="U474" t="s">
        <v>973</v>
      </c>
      <c r="V474" t="s">
        <v>966</v>
      </c>
      <c r="W474" t="s">
        <v>1010</v>
      </c>
    </row>
    <row r="475" spans="1:23"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t="s">
        <v>938</v>
      </c>
      <c r="Q475" t="s">
        <v>935</v>
      </c>
      <c r="R475">
        <v>8</v>
      </c>
      <c r="S475" t="s">
        <v>948</v>
      </c>
      <c r="T475">
        <v>7616</v>
      </c>
      <c r="U475" t="s">
        <v>978</v>
      </c>
      <c r="V475" t="s">
        <v>966</v>
      </c>
      <c r="W475" t="s">
        <v>988</v>
      </c>
    </row>
    <row r="476" spans="1:23"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t="s">
        <v>938</v>
      </c>
      <c r="Q476" t="s">
        <v>940</v>
      </c>
      <c r="R476">
        <v>8</v>
      </c>
      <c r="S476" t="s">
        <v>948</v>
      </c>
      <c r="T476">
        <v>8360</v>
      </c>
      <c r="U476" t="s">
        <v>1028</v>
      </c>
      <c r="V476" t="s">
        <v>966</v>
      </c>
      <c r="W476" t="s">
        <v>1005</v>
      </c>
    </row>
    <row r="477" spans="1:23"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t="s">
        <v>936</v>
      </c>
      <c r="Q477" t="s">
        <v>940</v>
      </c>
      <c r="R477">
        <v>8</v>
      </c>
      <c r="S477" t="s">
        <v>948</v>
      </c>
      <c r="T477">
        <v>2670</v>
      </c>
      <c r="U477" t="s">
        <v>965</v>
      </c>
      <c r="V477" t="s">
        <v>966</v>
      </c>
      <c r="W477" t="s">
        <v>1016</v>
      </c>
    </row>
    <row r="478" spans="1:23"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t="s">
        <v>938</v>
      </c>
      <c r="Q478" t="s">
        <v>937</v>
      </c>
      <c r="R478">
        <v>8</v>
      </c>
      <c r="S478" t="s">
        <v>948</v>
      </c>
      <c r="T478">
        <v>811</v>
      </c>
      <c r="U478" t="s">
        <v>978</v>
      </c>
      <c r="V478" t="s">
        <v>966</v>
      </c>
      <c r="W478" t="s">
        <v>1012</v>
      </c>
    </row>
    <row r="479" spans="1:23"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t="s">
        <v>937</v>
      </c>
      <c r="Q479" t="s">
        <v>934</v>
      </c>
      <c r="R479">
        <v>8</v>
      </c>
      <c r="S479" t="s">
        <v>948</v>
      </c>
      <c r="T479">
        <v>4055</v>
      </c>
      <c r="U479" t="s">
        <v>966</v>
      </c>
      <c r="V479" t="s">
        <v>966</v>
      </c>
      <c r="W479" t="s">
        <v>981</v>
      </c>
    </row>
    <row r="480" spans="1:23"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t="s">
        <v>935</v>
      </c>
      <c r="Q480" t="s">
        <v>937</v>
      </c>
      <c r="R480">
        <v>8</v>
      </c>
      <c r="S480" t="s">
        <v>948</v>
      </c>
      <c r="T480">
        <v>8360</v>
      </c>
      <c r="U480" t="s">
        <v>966</v>
      </c>
      <c r="V480" t="s">
        <v>966</v>
      </c>
      <c r="W480" t="s">
        <v>975</v>
      </c>
    </row>
    <row r="481" spans="1:23"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t="s">
        <v>940</v>
      </c>
      <c r="Q481" t="s">
        <v>934</v>
      </c>
      <c r="R481">
        <v>8</v>
      </c>
      <c r="S481" t="s">
        <v>948</v>
      </c>
      <c r="T481">
        <v>8360</v>
      </c>
      <c r="U481" t="s">
        <v>965</v>
      </c>
      <c r="V481" t="s">
        <v>966</v>
      </c>
      <c r="W481" t="s">
        <v>1029</v>
      </c>
    </row>
    <row r="482" spans="1:23"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t="s">
        <v>937</v>
      </c>
      <c r="Q482" t="s">
        <v>934</v>
      </c>
      <c r="R482">
        <v>8</v>
      </c>
      <c r="S482" t="s">
        <v>948</v>
      </c>
      <c r="T482">
        <v>3556</v>
      </c>
      <c r="U482" t="s">
        <v>1023</v>
      </c>
      <c r="V482" t="s">
        <v>966</v>
      </c>
      <c r="W482" t="s">
        <v>1010</v>
      </c>
    </row>
    <row r="483" spans="1:23"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t="s">
        <v>934</v>
      </c>
      <c r="Q483" t="s">
        <v>937</v>
      </c>
      <c r="R483">
        <v>8</v>
      </c>
      <c r="S483" t="s">
        <v>948</v>
      </c>
      <c r="T483">
        <v>3210</v>
      </c>
      <c r="U483" t="s">
        <v>999</v>
      </c>
      <c r="V483" t="s">
        <v>966</v>
      </c>
      <c r="W483" t="s">
        <v>1029</v>
      </c>
    </row>
    <row r="484" spans="1:23"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t="s">
        <v>936</v>
      </c>
      <c r="Q484" t="s">
        <v>938</v>
      </c>
      <c r="R484">
        <v>8</v>
      </c>
      <c r="S484" t="s">
        <v>948</v>
      </c>
      <c r="T484">
        <v>9520</v>
      </c>
      <c r="U484" t="s">
        <v>1028</v>
      </c>
      <c r="V484" t="s">
        <v>966</v>
      </c>
      <c r="W484" t="s">
        <v>1018</v>
      </c>
    </row>
    <row r="485" spans="1:23"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t="s">
        <v>937</v>
      </c>
      <c r="Q485" t="s">
        <v>939</v>
      </c>
      <c r="R485">
        <v>8</v>
      </c>
      <c r="S485" t="s">
        <v>948</v>
      </c>
      <c r="T485">
        <v>1605</v>
      </c>
      <c r="U485" t="s">
        <v>976</v>
      </c>
      <c r="V485" t="s">
        <v>966</v>
      </c>
      <c r="W485" t="s">
        <v>966</v>
      </c>
    </row>
    <row r="486" spans="1:23"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t="s">
        <v>940</v>
      </c>
      <c r="Q486" t="s">
        <v>939</v>
      </c>
      <c r="R486">
        <v>8</v>
      </c>
      <c r="S486" t="s">
        <v>948</v>
      </c>
      <c r="T486">
        <v>5016</v>
      </c>
      <c r="U486" t="s">
        <v>1028</v>
      </c>
      <c r="V486" t="s">
        <v>966</v>
      </c>
      <c r="W486" t="s">
        <v>1008</v>
      </c>
    </row>
    <row r="487" spans="1:23"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t="s">
        <v>938</v>
      </c>
      <c r="Q487" t="s">
        <v>935</v>
      </c>
      <c r="R487">
        <v>8</v>
      </c>
      <c r="S487" t="s">
        <v>948</v>
      </c>
      <c r="T487">
        <v>3210</v>
      </c>
      <c r="U487" t="s">
        <v>1030</v>
      </c>
      <c r="V487" t="s">
        <v>966</v>
      </c>
      <c r="W487" t="s">
        <v>1010</v>
      </c>
    </row>
    <row r="488" spans="1:23"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t="s">
        <v>936</v>
      </c>
      <c r="Q488" t="s">
        <v>937</v>
      </c>
      <c r="R488">
        <v>8</v>
      </c>
      <c r="S488" t="s">
        <v>948</v>
      </c>
      <c r="T488">
        <v>3122</v>
      </c>
      <c r="U488" t="s">
        <v>998</v>
      </c>
      <c r="V488" t="s">
        <v>966</v>
      </c>
      <c r="W488" t="s">
        <v>1017</v>
      </c>
    </row>
    <row r="489" spans="1:23"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t="s">
        <v>938</v>
      </c>
      <c r="Q489" t="s">
        <v>940</v>
      </c>
      <c r="R489">
        <v>8</v>
      </c>
      <c r="S489" t="s">
        <v>948</v>
      </c>
      <c r="T489">
        <v>9520</v>
      </c>
      <c r="U489" t="s">
        <v>974</v>
      </c>
      <c r="V489" t="s">
        <v>966</v>
      </c>
      <c r="W489" t="s">
        <v>983</v>
      </c>
    </row>
    <row r="490" spans="1:23"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t="s">
        <v>938</v>
      </c>
      <c r="Q490" t="s">
        <v>934</v>
      </c>
      <c r="R490">
        <v>8</v>
      </c>
      <c r="S490" t="s">
        <v>948</v>
      </c>
      <c r="T490">
        <v>5634</v>
      </c>
      <c r="U490" t="s">
        <v>998</v>
      </c>
      <c r="V490" t="s">
        <v>966</v>
      </c>
      <c r="W490" t="s">
        <v>1027</v>
      </c>
    </row>
    <row r="491" spans="1:23"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t="s">
        <v>939</v>
      </c>
      <c r="Q491" t="s">
        <v>937</v>
      </c>
      <c r="R491">
        <v>8</v>
      </c>
      <c r="S491" t="s">
        <v>948</v>
      </c>
      <c r="T491">
        <v>5634</v>
      </c>
      <c r="U491" t="s">
        <v>1030</v>
      </c>
      <c r="V491" t="s">
        <v>966</v>
      </c>
      <c r="W491" t="s">
        <v>994</v>
      </c>
    </row>
    <row r="492" spans="1:23"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t="s">
        <v>938</v>
      </c>
      <c r="Q492" t="s">
        <v>935</v>
      </c>
      <c r="R492">
        <v>8</v>
      </c>
      <c r="S492" t="s">
        <v>948</v>
      </c>
      <c r="T492">
        <v>1605</v>
      </c>
      <c r="U492" t="s">
        <v>972</v>
      </c>
      <c r="V492" t="s">
        <v>966</v>
      </c>
      <c r="W492" t="s">
        <v>997</v>
      </c>
    </row>
    <row r="493" spans="1:23"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t="s">
        <v>935</v>
      </c>
      <c r="Q493" t="s">
        <v>937</v>
      </c>
      <c r="R493">
        <v>8</v>
      </c>
      <c r="S493" t="s">
        <v>948</v>
      </c>
      <c r="T493">
        <v>6244</v>
      </c>
      <c r="U493" t="s">
        <v>983</v>
      </c>
      <c r="V493" t="s">
        <v>966</v>
      </c>
      <c r="W493" t="s">
        <v>999</v>
      </c>
    </row>
    <row r="494" spans="1:23"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t="s">
        <v>939</v>
      </c>
      <c r="Q494" t="s">
        <v>934</v>
      </c>
      <c r="R494">
        <v>8</v>
      </c>
      <c r="S494" t="s">
        <v>948</v>
      </c>
      <c r="T494">
        <v>3122</v>
      </c>
      <c r="U494" t="s">
        <v>999</v>
      </c>
      <c r="V494" t="s">
        <v>966</v>
      </c>
      <c r="W494" t="s">
        <v>968</v>
      </c>
    </row>
    <row r="495" spans="1:23"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t="s">
        <v>934</v>
      </c>
      <c r="Q495" t="s">
        <v>938</v>
      </c>
      <c r="R495">
        <v>8</v>
      </c>
      <c r="S495" t="s">
        <v>948</v>
      </c>
      <c r="T495">
        <v>7512</v>
      </c>
      <c r="U495" t="s">
        <v>988</v>
      </c>
      <c r="V495" t="s">
        <v>966</v>
      </c>
      <c r="W495" t="s">
        <v>1017</v>
      </c>
    </row>
    <row r="496" spans="1:23"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t="s">
        <v>938</v>
      </c>
      <c r="Q496" t="s">
        <v>940</v>
      </c>
      <c r="R496">
        <v>8</v>
      </c>
      <c r="S496" t="s">
        <v>948</v>
      </c>
      <c r="T496">
        <v>6675</v>
      </c>
      <c r="U496" t="s">
        <v>972</v>
      </c>
      <c r="V496" t="s">
        <v>966</v>
      </c>
      <c r="W496" t="s">
        <v>995</v>
      </c>
    </row>
    <row r="497" spans="1:23"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t="s">
        <v>936</v>
      </c>
      <c r="Q497" t="s">
        <v>936</v>
      </c>
      <c r="R497">
        <v>8</v>
      </c>
      <c r="S497" t="s">
        <v>948</v>
      </c>
      <c r="T497">
        <v>7112</v>
      </c>
      <c r="U497" t="s">
        <v>1030</v>
      </c>
      <c r="V497" t="s">
        <v>966</v>
      </c>
      <c r="W497" t="s">
        <v>1019</v>
      </c>
    </row>
    <row r="498" spans="1:23"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t="s">
        <v>938</v>
      </c>
      <c r="Q498" t="s">
        <v>937</v>
      </c>
      <c r="R498">
        <v>8</v>
      </c>
      <c r="S498" t="s">
        <v>948</v>
      </c>
      <c r="T498">
        <v>3756</v>
      </c>
      <c r="U498" t="s">
        <v>998</v>
      </c>
      <c r="V498" t="s">
        <v>966</v>
      </c>
      <c r="W498" t="s">
        <v>1002</v>
      </c>
    </row>
    <row r="499" spans="1:23"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t="s">
        <v>936</v>
      </c>
      <c r="Q499" t="s">
        <v>937</v>
      </c>
      <c r="R499">
        <v>8</v>
      </c>
      <c r="S499" t="s">
        <v>948</v>
      </c>
      <c r="T499">
        <v>5016</v>
      </c>
      <c r="U499" t="s">
        <v>993</v>
      </c>
      <c r="V499" t="s">
        <v>966</v>
      </c>
      <c r="W499" t="s">
        <v>1007</v>
      </c>
    </row>
    <row r="500" spans="1:23"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t="s">
        <v>937</v>
      </c>
      <c r="Q500" t="s">
        <v>937</v>
      </c>
      <c r="R500">
        <v>8</v>
      </c>
      <c r="S500" t="s">
        <v>948</v>
      </c>
      <c r="T500">
        <v>6675</v>
      </c>
      <c r="U500" t="s">
        <v>1022</v>
      </c>
      <c r="V500" t="s">
        <v>966</v>
      </c>
      <c r="W500" t="s">
        <v>976</v>
      </c>
    </row>
    <row r="501" spans="1:23"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t="s">
        <v>938</v>
      </c>
      <c r="Q501" t="s">
        <v>939</v>
      </c>
      <c r="R501">
        <v>8</v>
      </c>
      <c r="S501" t="s">
        <v>948</v>
      </c>
      <c r="T501">
        <v>2192</v>
      </c>
      <c r="U501" t="s">
        <v>1022</v>
      </c>
      <c r="V501" t="s">
        <v>966</v>
      </c>
      <c r="W501" t="s">
        <v>996</v>
      </c>
    </row>
    <row r="502" spans="1:23"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t="s">
        <v>938</v>
      </c>
      <c r="Q502" t="s">
        <v>940</v>
      </c>
      <c r="R502">
        <v>8</v>
      </c>
      <c r="S502" t="s">
        <v>948</v>
      </c>
      <c r="T502">
        <v>8890</v>
      </c>
      <c r="U502" t="s">
        <v>1030</v>
      </c>
      <c r="V502" t="s">
        <v>966</v>
      </c>
      <c r="W502" t="s">
        <v>994</v>
      </c>
    </row>
    <row r="503" spans="1:23"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t="s">
        <v>934</v>
      </c>
      <c r="Q503" t="s">
        <v>936</v>
      </c>
      <c r="R503">
        <v>8</v>
      </c>
      <c r="S503" t="s">
        <v>948</v>
      </c>
      <c r="T503">
        <v>7616</v>
      </c>
      <c r="U503" t="s">
        <v>978</v>
      </c>
      <c r="V503" t="s">
        <v>966</v>
      </c>
      <c r="W503" t="s">
        <v>983</v>
      </c>
    </row>
    <row r="504" spans="1:23"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t="s">
        <v>938</v>
      </c>
      <c r="Q504" t="s">
        <v>935</v>
      </c>
      <c r="R504">
        <v>8</v>
      </c>
      <c r="S504" t="s">
        <v>948</v>
      </c>
      <c r="T504">
        <v>6420</v>
      </c>
      <c r="U504" t="s">
        <v>986</v>
      </c>
      <c r="V504" t="s">
        <v>966</v>
      </c>
      <c r="W504" t="s">
        <v>1031</v>
      </c>
    </row>
    <row r="505" spans="1:23"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t="s">
        <v>938</v>
      </c>
      <c r="Q505" t="s">
        <v>935</v>
      </c>
      <c r="R505">
        <v>8</v>
      </c>
      <c r="S505" t="s">
        <v>948</v>
      </c>
      <c r="T505">
        <v>2740</v>
      </c>
      <c r="U505" t="s">
        <v>1001</v>
      </c>
      <c r="V505" t="s">
        <v>966</v>
      </c>
      <c r="W505" t="s">
        <v>969</v>
      </c>
    </row>
    <row r="506" spans="1:23"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t="s">
        <v>939</v>
      </c>
      <c r="Q506" t="s">
        <v>938</v>
      </c>
      <c r="R506">
        <v>8</v>
      </c>
      <c r="S506" t="s">
        <v>948</v>
      </c>
      <c r="T506">
        <v>2740</v>
      </c>
      <c r="U506" t="s">
        <v>1023</v>
      </c>
      <c r="V506" t="s">
        <v>966</v>
      </c>
      <c r="W506" t="s">
        <v>1030</v>
      </c>
    </row>
    <row r="507" spans="1:23"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t="s">
        <v>938</v>
      </c>
      <c r="Q507" t="s">
        <v>937</v>
      </c>
      <c r="R507">
        <v>8</v>
      </c>
      <c r="S507" t="s">
        <v>948</v>
      </c>
      <c r="T507">
        <v>2433</v>
      </c>
      <c r="U507" t="s">
        <v>985</v>
      </c>
      <c r="V507" t="s">
        <v>966</v>
      </c>
      <c r="W507" t="s">
        <v>1009</v>
      </c>
    </row>
    <row r="508" spans="1:23"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t="s">
        <v>939</v>
      </c>
      <c r="Q508" t="s">
        <v>936</v>
      </c>
      <c r="R508">
        <v>8</v>
      </c>
      <c r="S508" t="s">
        <v>948</v>
      </c>
      <c r="T508">
        <v>6420</v>
      </c>
      <c r="U508" t="s">
        <v>981</v>
      </c>
      <c r="V508" t="s">
        <v>966</v>
      </c>
      <c r="W508" t="s">
        <v>1005</v>
      </c>
    </row>
    <row r="509" spans="1:23"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t="s">
        <v>938</v>
      </c>
      <c r="Q509" t="s">
        <v>939</v>
      </c>
      <c r="R509">
        <v>8</v>
      </c>
      <c r="S509" t="s">
        <v>948</v>
      </c>
      <c r="T509">
        <v>6675</v>
      </c>
      <c r="U509" t="s">
        <v>1028</v>
      </c>
      <c r="V509" t="s">
        <v>966</v>
      </c>
      <c r="W509" t="s">
        <v>980</v>
      </c>
    </row>
    <row r="510" spans="1:23"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t="s">
        <v>937</v>
      </c>
      <c r="Q510" t="s">
        <v>937</v>
      </c>
      <c r="R510">
        <v>8</v>
      </c>
      <c r="S510" t="s">
        <v>948</v>
      </c>
      <c r="T510">
        <v>3210</v>
      </c>
      <c r="U510" t="s">
        <v>983</v>
      </c>
      <c r="V510" t="s">
        <v>966</v>
      </c>
      <c r="W510" t="s">
        <v>972</v>
      </c>
    </row>
    <row r="511" spans="1:23"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t="s">
        <v>936</v>
      </c>
      <c r="Q511" t="s">
        <v>940</v>
      </c>
      <c r="R511">
        <v>8</v>
      </c>
      <c r="S511" t="s">
        <v>948</v>
      </c>
      <c r="T511">
        <v>6420</v>
      </c>
      <c r="U511" t="s">
        <v>985</v>
      </c>
      <c r="V511" t="s">
        <v>966</v>
      </c>
      <c r="W511" t="s">
        <v>969</v>
      </c>
    </row>
    <row r="512" spans="1:23"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t="s">
        <v>937</v>
      </c>
      <c r="Q512" t="s">
        <v>940</v>
      </c>
      <c r="R512">
        <v>8</v>
      </c>
      <c r="S512" t="s">
        <v>948</v>
      </c>
      <c r="T512">
        <v>2192</v>
      </c>
      <c r="U512" t="s">
        <v>1011</v>
      </c>
      <c r="V512" t="s">
        <v>966</v>
      </c>
      <c r="W512" t="s">
        <v>1027</v>
      </c>
    </row>
    <row r="513" spans="1:23"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t="s">
        <v>934</v>
      </c>
      <c r="Q513" t="s">
        <v>939</v>
      </c>
      <c r="R513">
        <v>8</v>
      </c>
      <c r="S513" t="s">
        <v>948</v>
      </c>
      <c r="T513">
        <v>5232</v>
      </c>
      <c r="U513" t="s">
        <v>1011</v>
      </c>
      <c r="V513" t="s">
        <v>966</v>
      </c>
      <c r="W513" t="s">
        <v>968</v>
      </c>
    </row>
    <row r="514" spans="1:23"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t="s">
        <v>937</v>
      </c>
      <c r="Q514" t="s">
        <v>934</v>
      </c>
      <c r="R514">
        <v>8</v>
      </c>
      <c r="S514" t="s">
        <v>948</v>
      </c>
      <c r="T514">
        <v>2598</v>
      </c>
      <c r="U514" t="s">
        <v>972</v>
      </c>
      <c r="V514" t="s">
        <v>966</v>
      </c>
      <c r="W514" t="s">
        <v>1005</v>
      </c>
    </row>
    <row r="515" spans="1:23"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t="s">
        <v>939</v>
      </c>
      <c r="Q515" t="s">
        <v>940</v>
      </c>
      <c r="R515">
        <v>8</v>
      </c>
      <c r="S515" t="s">
        <v>948</v>
      </c>
      <c r="T515">
        <v>9615</v>
      </c>
      <c r="U515" t="s">
        <v>974</v>
      </c>
      <c r="V515" t="s">
        <v>966</v>
      </c>
      <c r="W515" t="s">
        <v>973</v>
      </c>
    </row>
    <row r="516" spans="1:23"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t="s">
        <v>936</v>
      </c>
      <c r="Q516" t="s">
        <v>935</v>
      </c>
      <c r="R516">
        <v>8</v>
      </c>
      <c r="S516" t="s">
        <v>948</v>
      </c>
      <c r="T516">
        <v>1036</v>
      </c>
      <c r="U516" t="s">
        <v>998</v>
      </c>
      <c r="V516" t="s">
        <v>966</v>
      </c>
      <c r="W516" t="s">
        <v>972</v>
      </c>
    </row>
    <row r="517" spans="1:23"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t="s">
        <v>935</v>
      </c>
      <c r="Q517" t="s">
        <v>934</v>
      </c>
      <c r="R517">
        <v>8</v>
      </c>
      <c r="S517" t="s">
        <v>948</v>
      </c>
      <c r="T517">
        <v>6976</v>
      </c>
      <c r="U517" t="s">
        <v>983</v>
      </c>
      <c r="V517" t="s">
        <v>966</v>
      </c>
      <c r="W517" t="s">
        <v>992</v>
      </c>
    </row>
    <row r="518" spans="1:23"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t="s">
        <v>934</v>
      </c>
      <c r="Q518" t="s">
        <v>939</v>
      </c>
      <c r="R518">
        <v>8</v>
      </c>
      <c r="S518" t="s">
        <v>948</v>
      </c>
      <c r="T518">
        <v>1502</v>
      </c>
      <c r="U518" t="s">
        <v>1023</v>
      </c>
      <c r="V518" t="s">
        <v>966</v>
      </c>
      <c r="W518" t="s">
        <v>982</v>
      </c>
    </row>
    <row r="519" spans="1:23"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t="s">
        <v>939</v>
      </c>
      <c r="Q519" t="s">
        <v>936</v>
      </c>
      <c r="R519">
        <v>8</v>
      </c>
      <c r="S519" t="s">
        <v>948</v>
      </c>
      <c r="T519">
        <v>1070</v>
      </c>
      <c r="U519" t="s">
        <v>972</v>
      </c>
      <c r="V519" t="s">
        <v>966</v>
      </c>
      <c r="W519" t="s">
        <v>989</v>
      </c>
    </row>
    <row r="520" spans="1:23"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t="s">
        <v>935</v>
      </c>
      <c r="Q520" t="s">
        <v>934</v>
      </c>
      <c r="R520">
        <v>8</v>
      </c>
      <c r="S520" t="s">
        <v>948</v>
      </c>
      <c r="T520">
        <v>4330</v>
      </c>
      <c r="U520" t="s">
        <v>1011</v>
      </c>
      <c r="V520" t="s">
        <v>966</v>
      </c>
      <c r="W520" t="s">
        <v>990</v>
      </c>
    </row>
    <row r="521" spans="1:23"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t="s">
        <v>936</v>
      </c>
      <c r="Q521" t="s">
        <v>935</v>
      </c>
      <c r="R521">
        <v>8</v>
      </c>
      <c r="S521" t="s">
        <v>948</v>
      </c>
      <c r="T521">
        <v>562</v>
      </c>
      <c r="U521" t="s">
        <v>1022</v>
      </c>
      <c r="V521" t="s">
        <v>966</v>
      </c>
      <c r="W521" t="s">
        <v>1031</v>
      </c>
    </row>
    <row r="522" spans="1:23"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t="s">
        <v>940</v>
      </c>
      <c r="Q522" t="s">
        <v>935</v>
      </c>
      <c r="R522">
        <v>8</v>
      </c>
      <c r="S522" t="s">
        <v>948</v>
      </c>
      <c r="T522">
        <v>1899</v>
      </c>
      <c r="U522" t="s">
        <v>973</v>
      </c>
      <c r="V522" t="s">
        <v>966</v>
      </c>
      <c r="W522" t="s">
        <v>969</v>
      </c>
    </row>
    <row r="523" spans="1:23"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t="s">
        <v>938</v>
      </c>
      <c r="Q523" t="s">
        <v>935</v>
      </c>
      <c r="R523">
        <v>8</v>
      </c>
      <c r="S523" t="s">
        <v>948</v>
      </c>
      <c r="T523">
        <v>3004</v>
      </c>
      <c r="U523" t="s">
        <v>983</v>
      </c>
      <c r="V523" t="s">
        <v>966</v>
      </c>
      <c r="W523" t="s">
        <v>1024</v>
      </c>
    </row>
    <row r="524" spans="1:23"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t="s">
        <v>938</v>
      </c>
      <c r="Q524" t="s">
        <v>937</v>
      </c>
      <c r="R524">
        <v>8</v>
      </c>
      <c r="S524" t="s">
        <v>948</v>
      </c>
      <c r="T524">
        <v>1639</v>
      </c>
      <c r="U524" t="s">
        <v>965</v>
      </c>
      <c r="V524" t="s">
        <v>966</v>
      </c>
      <c r="W524" t="s">
        <v>1005</v>
      </c>
    </row>
    <row r="525" spans="1:23"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t="s">
        <v>939</v>
      </c>
      <c r="Q525" t="s">
        <v>940</v>
      </c>
      <c r="R525">
        <v>8</v>
      </c>
      <c r="S525" t="s">
        <v>948</v>
      </c>
      <c r="T525">
        <v>1686</v>
      </c>
      <c r="U525" t="s">
        <v>966</v>
      </c>
      <c r="V525" t="s">
        <v>966</v>
      </c>
      <c r="W525" t="s">
        <v>972</v>
      </c>
    </row>
    <row r="526" spans="1:23"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t="s">
        <v>934</v>
      </c>
      <c r="Q526" t="s">
        <v>936</v>
      </c>
      <c r="R526">
        <v>8</v>
      </c>
      <c r="S526" t="s">
        <v>948</v>
      </c>
      <c r="T526">
        <v>5697</v>
      </c>
      <c r="U526" t="s">
        <v>978</v>
      </c>
      <c r="V526" t="s">
        <v>966</v>
      </c>
      <c r="W526" t="s">
        <v>1012</v>
      </c>
    </row>
    <row r="527" spans="1:23"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t="s">
        <v>936</v>
      </c>
      <c r="Q527" t="s">
        <v>938</v>
      </c>
      <c r="R527">
        <v>8</v>
      </c>
      <c r="S527" t="s">
        <v>948</v>
      </c>
      <c r="T527">
        <v>4044</v>
      </c>
      <c r="U527" t="s">
        <v>1022</v>
      </c>
      <c r="V527" t="s">
        <v>966</v>
      </c>
      <c r="W527" t="s">
        <v>1013</v>
      </c>
    </row>
    <row r="528" spans="1:23"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t="s">
        <v>938</v>
      </c>
      <c r="Q528" t="s">
        <v>934</v>
      </c>
      <c r="R528">
        <v>8</v>
      </c>
      <c r="S528" t="s">
        <v>948</v>
      </c>
      <c r="T528">
        <v>2248</v>
      </c>
      <c r="U528" t="s">
        <v>981</v>
      </c>
      <c r="V528" t="s">
        <v>966</v>
      </c>
      <c r="W528" t="s">
        <v>990</v>
      </c>
    </row>
    <row r="529" spans="1:23"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t="s">
        <v>936</v>
      </c>
      <c r="Q529" t="s">
        <v>937</v>
      </c>
      <c r="R529">
        <v>8</v>
      </c>
      <c r="S529" t="s">
        <v>948</v>
      </c>
      <c r="T529">
        <v>3360</v>
      </c>
      <c r="U529" t="s">
        <v>1001</v>
      </c>
      <c r="V529" t="s">
        <v>966</v>
      </c>
      <c r="W529" t="s">
        <v>991</v>
      </c>
    </row>
    <row r="530" spans="1:23"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t="s">
        <v>936</v>
      </c>
      <c r="Q530" t="s">
        <v>934</v>
      </c>
      <c r="R530">
        <v>8</v>
      </c>
      <c r="S530" t="s">
        <v>948</v>
      </c>
      <c r="T530">
        <v>259</v>
      </c>
      <c r="U530" t="s">
        <v>972</v>
      </c>
      <c r="V530" t="s">
        <v>966</v>
      </c>
      <c r="W530" t="s">
        <v>1021</v>
      </c>
    </row>
    <row r="531" spans="1:23"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t="s">
        <v>936</v>
      </c>
      <c r="Q531" t="s">
        <v>938</v>
      </c>
      <c r="R531">
        <v>8</v>
      </c>
      <c r="S531" t="s">
        <v>948</v>
      </c>
      <c r="T531">
        <v>697</v>
      </c>
      <c r="U531" t="s">
        <v>999</v>
      </c>
      <c r="V531" t="s">
        <v>966</v>
      </c>
      <c r="W531" t="s">
        <v>992</v>
      </c>
    </row>
    <row r="532" spans="1:23"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t="s">
        <v>938</v>
      </c>
      <c r="Q532" t="s">
        <v>938</v>
      </c>
      <c r="R532">
        <v>8</v>
      </c>
      <c r="S532" t="s">
        <v>948</v>
      </c>
      <c r="T532">
        <v>722</v>
      </c>
      <c r="U532" t="s">
        <v>974</v>
      </c>
      <c r="V532" t="s">
        <v>966</v>
      </c>
      <c r="W532" t="s">
        <v>1004</v>
      </c>
    </row>
    <row r="533" spans="1:23"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t="s">
        <v>934</v>
      </c>
      <c r="Q533" t="s">
        <v>939</v>
      </c>
      <c r="R533">
        <v>8</v>
      </c>
      <c r="S533" t="s">
        <v>948</v>
      </c>
      <c r="T533">
        <v>2888</v>
      </c>
      <c r="U533" t="s">
        <v>988</v>
      </c>
      <c r="V533" t="s">
        <v>966</v>
      </c>
      <c r="W533" t="s">
        <v>976</v>
      </c>
    </row>
    <row r="534" spans="1:23"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t="s">
        <v>938</v>
      </c>
      <c r="Q534" t="s">
        <v>934</v>
      </c>
      <c r="R534">
        <v>8</v>
      </c>
      <c r="S534" t="s">
        <v>948</v>
      </c>
      <c r="T534">
        <v>774</v>
      </c>
      <c r="U534" t="s">
        <v>1011</v>
      </c>
      <c r="V534" t="s">
        <v>966</v>
      </c>
      <c r="W534" t="s">
        <v>984</v>
      </c>
    </row>
    <row r="535" spans="1:23"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t="s">
        <v>937</v>
      </c>
      <c r="Q535" t="s">
        <v>935</v>
      </c>
      <c r="R535">
        <v>8</v>
      </c>
      <c r="S535" t="s">
        <v>948</v>
      </c>
      <c r="T535">
        <v>774</v>
      </c>
      <c r="U535" t="s">
        <v>966</v>
      </c>
      <c r="V535" t="s">
        <v>966</v>
      </c>
      <c r="W535" t="s">
        <v>981</v>
      </c>
    </row>
    <row r="536" spans="1:23"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t="s">
        <v>935</v>
      </c>
      <c r="Q536" t="s">
        <v>935</v>
      </c>
      <c r="R536">
        <v>8</v>
      </c>
      <c r="S536" t="s">
        <v>948</v>
      </c>
      <c r="T536">
        <v>2140</v>
      </c>
      <c r="U536" t="s">
        <v>1023</v>
      </c>
      <c r="V536" t="s">
        <v>966</v>
      </c>
      <c r="W536" t="s">
        <v>981</v>
      </c>
    </row>
    <row r="537" spans="1:23"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t="s">
        <v>937</v>
      </c>
      <c r="Q537" t="s">
        <v>937</v>
      </c>
      <c r="R537">
        <v>8</v>
      </c>
      <c r="S537" t="s">
        <v>948</v>
      </c>
      <c r="T537">
        <v>2976</v>
      </c>
      <c r="U537" t="s">
        <v>1022</v>
      </c>
      <c r="V537" t="s">
        <v>966</v>
      </c>
      <c r="W537" t="s">
        <v>979</v>
      </c>
    </row>
    <row r="538" spans="1:23"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t="s">
        <v>934</v>
      </c>
      <c r="Q538" t="s">
        <v>934</v>
      </c>
      <c r="R538">
        <v>8</v>
      </c>
      <c r="S538" t="s">
        <v>948</v>
      </c>
      <c r="T538">
        <v>5769</v>
      </c>
      <c r="U538" t="s">
        <v>983</v>
      </c>
      <c r="V538" t="s">
        <v>966</v>
      </c>
      <c r="W538" t="s">
        <v>966</v>
      </c>
    </row>
    <row r="539" spans="1:23"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t="s">
        <v>938</v>
      </c>
      <c r="Q539" t="s">
        <v>934</v>
      </c>
      <c r="R539">
        <v>8</v>
      </c>
      <c r="S539" t="s">
        <v>948</v>
      </c>
      <c r="T539">
        <v>5685</v>
      </c>
      <c r="U539" t="s">
        <v>965</v>
      </c>
      <c r="V539" t="s">
        <v>966</v>
      </c>
      <c r="W539" t="s">
        <v>1025</v>
      </c>
    </row>
    <row r="540" spans="1:23"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t="s">
        <v>936</v>
      </c>
      <c r="Q540" t="s">
        <v>940</v>
      </c>
      <c r="R540">
        <v>8</v>
      </c>
      <c r="S540" t="s">
        <v>948</v>
      </c>
      <c r="T540">
        <v>7910</v>
      </c>
      <c r="U540" t="s">
        <v>983</v>
      </c>
      <c r="V540" t="s">
        <v>966</v>
      </c>
      <c r="W540" t="s">
        <v>968</v>
      </c>
    </row>
    <row r="541" spans="1:23"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t="s">
        <v>940</v>
      </c>
      <c r="Q541" t="s">
        <v>937</v>
      </c>
      <c r="R541">
        <v>8</v>
      </c>
      <c r="S541" t="s">
        <v>948</v>
      </c>
      <c r="T541">
        <v>7440</v>
      </c>
      <c r="U541" t="s">
        <v>981</v>
      </c>
      <c r="V541" t="s">
        <v>966</v>
      </c>
      <c r="W541" t="s">
        <v>989</v>
      </c>
    </row>
    <row r="542" spans="1:23"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t="s">
        <v>938</v>
      </c>
      <c r="Q542" t="s">
        <v>935</v>
      </c>
      <c r="R542">
        <v>8</v>
      </c>
      <c r="S542" t="s">
        <v>948</v>
      </c>
      <c r="T542">
        <v>1792</v>
      </c>
      <c r="U542" t="s">
        <v>1011</v>
      </c>
      <c r="V542" t="s">
        <v>966</v>
      </c>
      <c r="W542" t="s">
        <v>999</v>
      </c>
    </row>
    <row r="543" spans="1:23"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t="s">
        <v>935</v>
      </c>
      <c r="Q543" t="s">
        <v>937</v>
      </c>
      <c r="R543">
        <v>8</v>
      </c>
      <c r="S543" t="s">
        <v>948</v>
      </c>
      <c r="T543">
        <v>609</v>
      </c>
      <c r="U543" t="s">
        <v>983</v>
      </c>
      <c r="V543" t="s">
        <v>966</v>
      </c>
      <c r="W543" t="s">
        <v>1013</v>
      </c>
    </row>
    <row r="544" spans="1:23"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t="s">
        <v>935</v>
      </c>
      <c r="Q544" t="s">
        <v>939</v>
      </c>
      <c r="R544">
        <v>8</v>
      </c>
      <c r="S544" t="s">
        <v>948</v>
      </c>
      <c r="T544">
        <v>6976</v>
      </c>
      <c r="U544" t="s">
        <v>972</v>
      </c>
      <c r="V544" t="s">
        <v>966</v>
      </c>
      <c r="W544" t="s">
        <v>1026</v>
      </c>
    </row>
    <row r="545" spans="1:23"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t="s">
        <v>940</v>
      </c>
      <c r="Q545" t="s">
        <v>936</v>
      </c>
      <c r="R545">
        <v>8</v>
      </c>
      <c r="S545" t="s">
        <v>948</v>
      </c>
      <c r="T545">
        <v>1895</v>
      </c>
      <c r="U545" t="s">
        <v>972</v>
      </c>
      <c r="V545" t="s">
        <v>966</v>
      </c>
      <c r="W545" t="s">
        <v>1007</v>
      </c>
    </row>
    <row r="546" spans="1:23"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t="s">
        <v>939</v>
      </c>
      <c r="Q546" t="s">
        <v>940</v>
      </c>
      <c r="R546">
        <v>11</v>
      </c>
      <c r="S546" t="s">
        <v>949</v>
      </c>
      <c r="T546">
        <v>7580</v>
      </c>
      <c r="U546" t="s">
        <v>981</v>
      </c>
      <c r="V546" t="s">
        <v>966</v>
      </c>
      <c r="W546" t="s">
        <v>990</v>
      </c>
    </row>
    <row r="547" spans="1:23"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t="s">
        <v>934</v>
      </c>
      <c r="Q547" t="s">
        <v>939</v>
      </c>
      <c r="R547">
        <v>11</v>
      </c>
      <c r="S547" t="s">
        <v>949</v>
      </c>
      <c r="T547">
        <v>1686</v>
      </c>
      <c r="U547" t="s">
        <v>970</v>
      </c>
      <c r="V547" t="s">
        <v>966</v>
      </c>
      <c r="W547" t="s">
        <v>997</v>
      </c>
    </row>
    <row r="548" spans="1:23"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t="s">
        <v>938</v>
      </c>
      <c r="Q548" t="s">
        <v>940</v>
      </c>
      <c r="R548">
        <v>11</v>
      </c>
      <c r="S548" t="s">
        <v>949</v>
      </c>
      <c r="T548">
        <v>5805</v>
      </c>
      <c r="U548" t="s">
        <v>1030</v>
      </c>
      <c r="V548" t="s">
        <v>966</v>
      </c>
      <c r="W548" t="s">
        <v>990</v>
      </c>
    </row>
    <row r="549" spans="1:23"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t="s">
        <v>938</v>
      </c>
      <c r="Q549" t="s">
        <v>934</v>
      </c>
      <c r="R549">
        <v>11</v>
      </c>
      <c r="S549" t="s">
        <v>949</v>
      </c>
      <c r="T549">
        <v>3610</v>
      </c>
      <c r="U549" t="s">
        <v>983</v>
      </c>
      <c r="V549" t="s">
        <v>966</v>
      </c>
      <c r="W549" t="s">
        <v>985</v>
      </c>
    </row>
    <row r="550" spans="1:23"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t="s">
        <v>938</v>
      </c>
      <c r="Q550" t="s">
        <v>940</v>
      </c>
      <c r="R550">
        <v>11</v>
      </c>
      <c r="S550" t="s">
        <v>949</v>
      </c>
      <c r="T550">
        <v>810</v>
      </c>
      <c r="U550" t="s">
        <v>983</v>
      </c>
      <c r="V550" t="s">
        <v>966</v>
      </c>
      <c r="W550" t="s">
        <v>1016</v>
      </c>
    </row>
    <row r="551" spans="1:23"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t="s">
        <v>939</v>
      </c>
      <c r="Q551" t="s">
        <v>935</v>
      </c>
      <c r="R551">
        <v>11</v>
      </c>
      <c r="S551" t="s">
        <v>949</v>
      </c>
      <c r="T551">
        <v>1582</v>
      </c>
      <c r="U551" t="s">
        <v>999</v>
      </c>
      <c r="V551" t="s">
        <v>966</v>
      </c>
      <c r="W551" t="s">
        <v>965</v>
      </c>
    </row>
    <row r="552" spans="1:23"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t="s">
        <v>935</v>
      </c>
      <c r="Q552" t="s">
        <v>937</v>
      </c>
      <c r="R552">
        <v>11</v>
      </c>
      <c r="S552" t="s">
        <v>949</v>
      </c>
      <c r="T552">
        <v>518</v>
      </c>
      <c r="U552" t="s">
        <v>973</v>
      </c>
      <c r="V552" t="s">
        <v>966</v>
      </c>
      <c r="W552" t="s">
        <v>1014</v>
      </c>
    </row>
    <row r="553" spans="1:23"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t="s">
        <v>937</v>
      </c>
      <c r="Q553" t="s">
        <v>939</v>
      </c>
      <c r="R553">
        <v>11</v>
      </c>
      <c r="S553" t="s">
        <v>949</v>
      </c>
      <c r="T553">
        <v>4392</v>
      </c>
      <c r="U553" t="s">
        <v>1023</v>
      </c>
      <c r="V553" t="s">
        <v>966</v>
      </c>
      <c r="W553" t="s">
        <v>997</v>
      </c>
    </row>
    <row r="554" spans="1:23"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t="s">
        <v>940</v>
      </c>
      <c r="Q554" t="s">
        <v>940</v>
      </c>
      <c r="R554">
        <v>11</v>
      </c>
      <c r="S554" t="s">
        <v>949</v>
      </c>
      <c r="T554">
        <v>2196</v>
      </c>
      <c r="U554" t="s">
        <v>978</v>
      </c>
      <c r="V554" t="s">
        <v>966</v>
      </c>
      <c r="W554" t="s">
        <v>1026</v>
      </c>
    </row>
    <row r="555" spans="1:23"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t="s">
        <v>935</v>
      </c>
      <c r="Q555" t="s">
        <v>937</v>
      </c>
      <c r="R555">
        <v>11</v>
      </c>
      <c r="S555" t="s">
        <v>949</v>
      </c>
      <c r="T555">
        <v>1260</v>
      </c>
      <c r="U555" t="s">
        <v>968</v>
      </c>
      <c r="V555" t="s">
        <v>966</v>
      </c>
      <c r="W555" t="s">
        <v>976</v>
      </c>
    </row>
    <row r="556" spans="1:23"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t="s">
        <v>936</v>
      </c>
      <c r="Q556" t="s">
        <v>935</v>
      </c>
      <c r="R556">
        <v>11</v>
      </c>
      <c r="S556" t="s">
        <v>949</v>
      </c>
      <c r="T556">
        <v>1915</v>
      </c>
      <c r="U556" t="s">
        <v>1006</v>
      </c>
      <c r="V556" t="s">
        <v>966</v>
      </c>
      <c r="W556" t="s">
        <v>971</v>
      </c>
    </row>
    <row r="557" spans="1:23"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t="s">
        <v>936</v>
      </c>
      <c r="Q557" t="s">
        <v>935</v>
      </c>
      <c r="R557">
        <v>11</v>
      </c>
      <c r="S557" t="s">
        <v>949</v>
      </c>
      <c r="T557">
        <v>3798</v>
      </c>
      <c r="U557" t="s">
        <v>978</v>
      </c>
      <c r="V557" t="s">
        <v>966</v>
      </c>
      <c r="W557" t="s">
        <v>1014</v>
      </c>
    </row>
    <row r="558" spans="1:23"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t="s">
        <v>937</v>
      </c>
      <c r="Q558" t="s">
        <v>935</v>
      </c>
      <c r="R558">
        <v>11</v>
      </c>
      <c r="S558" t="s">
        <v>949</v>
      </c>
      <c r="T558">
        <v>1015</v>
      </c>
      <c r="U558" t="s">
        <v>1028</v>
      </c>
      <c r="V558" t="s">
        <v>966</v>
      </c>
      <c r="W558" t="s">
        <v>1027</v>
      </c>
    </row>
    <row r="559" spans="1:23"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t="s">
        <v>938</v>
      </c>
      <c r="Q559" t="s">
        <v>940</v>
      </c>
      <c r="R559">
        <v>11</v>
      </c>
      <c r="S559" t="s">
        <v>949</v>
      </c>
      <c r="T559">
        <v>1502</v>
      </c>
      <c r="U559" t="s">
        <v>981</v>
      </c>
      <c r="V559" t="s">
        <v>966</v>
      </c>
      <c r="W559" t="s">
        <v>989</v>
      </c>
    </row>
    <row r="560" spans="1:23"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t="s">
        <v>936</v>
      </c>
      <c r="Q560" t="s">
        <v>938</v>
      </c>
      <c r="R560">
        <v>11</v>
      </c>
      <c r="S560" t="s">
        <v>949</v>
      </c>
      <c r="T560">
        <v>2976</v>
      </c>
      <c r="U560" t="s">
        <v>965</v>
      </c>
      <c r="V560" t="s">
        <v>966</v>
      </c>
      <c r="W560" t="s">
        <v>1024</v>
      </c>
    </row>
    <row r="561" spans="1:23"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t="s">
        <v>935</v>
      </c>
      <c r="Q561" t="s">
        <v>934</v>
      </c>
      <c r="R561">
        <v>11</v>
      </c>
      <c r="S561" t="s">
        <v>949</v>
      </c>
      <c r="T561">
        <v>3606</v>
      </c>
      <c r="U561" t="s">
        <v>965</v>
      </c>
      <c r="V561" t="s">
        <v>966</v>
      </c>
      <c r="W561" t="s">
        <v>994</v>
      </c>
    </row>
    <row r="562" spans="1:23"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t="s">
        <v>937</v>
      </c>
      <c r="Q562" t="s">
        <v>934</v>
      </c>
      <c r="R562">
        <v>11</v>
      </c>
      <c r="S562" t="s">
        <v>949</v>
      </c>
      <c r="T562">
        <v>406</v>
      </c>
      <c r="U562" t="s">
        <v>1001</v>
      </c>
      <c r="V562" t="s">
        <v>966</v>
      </c>
      <c r="W562" t="s">
        <v>988</v>
      </c>
    </row>
    <row r="563" spans="1:23"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t="s">
        <v>938</v>
      </c>
      <c r="Q563" t="s">
        <v>935</v>
      </c>
      <c r="R563">
        <v>11</v>
      </c>
      <c r="S563" t="s">
        <v>949</v>
      </c>
      <c r="T563">
        <v>9495</v>
      </c>
      <c r="U563" t="s">
        <v>968</v>
      </c>
      <c r="V563" t="s">
        <v>966</v>
      </c>
      <c r="W563" t="s">
        <v>985</v>
      </c>
    </row>
    <row r="564" spans="1:23"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t="s">
        <v>938</v>
      </c>
      <c r="Q564" t="s">
        <v>935</v>
      </c>
      <c r="R564">
        <v>11</v>
      </c>
      <c r="S564" t="s">
        <v>949</v>
      </c>
      <c r="T564">
        <v>4336</v>
      </c>
      <c r="U564" t="s">
        <v>1022</v>
      </c>
      <c r="V564" t="s">
        <v>966</v>
      </c>
      <c r="W564" t="s">
        <v>987</v>
      </c>
    </row>
    <row r="565" spans="1:23"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t="s">
        <v>936</v>
      </c>
      <c r="Q565" t="s">
        <v>936</v>
      </c>
      <c r="R565">
        <v>11</v>
      </c>
      <c r="S565" t="s">
        <v>949</v>
      </c>
      <c r="T565">
        <v>3608</v>
      </c>
      <c r="U565" t="s">
        <v>986</v>
      </c>
      <c r="V565" t="s">
        <v>966</v>
      </c>
      <c r="W565" t="s">
        <v>973</v>
      </c>
    </row>
    <row r="566" spans="1:23"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t="s">
        <v>936</v>
      </c>
      <c r="Q566" t="s">
        <v>940</v>
      </c>
      <c r="R566">
        <v>11</v>
      </c>
      <c r="S566" t="s">
        <v>949</v>
      </c>
      <c r="T566">
        <v>1605</v>
      </c>
      <c r="U566" t="s">
        <v>998</v>
      </c>
      <c r="V566" t="s">
        <v>966</v>
      </c>
      <c r="W566" t="s">
        <v>975</v>
      </c>
    </row>
    <row r="567" spans="1:23"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t="s">
        <v>935</v>
      </c>
      <c r="Q567" t="s">
        <v>935</v>
      </c>
      <c r="R567">
        <v>11</v>
      </c>
      <c r="S567" t="s">
        <v>949</v>
      </c>
      <c r="T567">
        <v>4336</v>
      </c>
      <c r="U567" t="s">
        <v>974</v>
      </c>
      <c r="V567" t="s">
        <v>966</v>
      </c>
      <c r="W567" t="s">
        <v>965</v>
      </c>
    </row>
    <row r="568" spans="1:23"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t="s">
        <v>939</v>
      </c>
      <c r="Q568" t="s">
        <v>935</v>
      </c>
      <c r="R568">
        <v>11</v>
      </c>
      <c r="S568" t="s">
        <v>949</v>
      </c>
      <c r="T568">
        <v>1374</v>
      </c>
      <c r="U568" t="s">
        <v>985</v>
      </c>
      <c r="V568" t="s">
        <v>966</v>
      </c>
      <c r="W568" t="s">
        <v>968</v>
      </c>
    </row>
    <row r="569" spans="1:23"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t="s">
        <v>935</v>
      </c>
      <c r="Q569" t="s">
        <v>937</v>
      </c>
      <c r="R569">
        <v>11</v>
      </c>
      <c r="S569" t="s">
        <v>949</v>
      </c>
      <c r="T569">
        <v>7596</v>
      </c>
      <c r="U569" t="s">
        <v>974</v>
      </c>
      <c r="V569" t="s">
        <v>966</v>
      </c>
      <c r="W569" t="s">
        <v>1029</v>
      </c>
    </row>
    <row r="570" spans="1:23"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t="s">
        <v>935</v>
      </c>
      <c r="Q570" t="s">
        <v>937</v>
      </c>
      <c r="R570">
        <v>11</v>
      </c>
      <c r="S570" t="s">
        <v>949</v>
      </c>
      <c r="T570">
        <v>1899</v>
      </c>
      <c r="U570" t="s">
        <v>976</v>
      </c>
      <c r="V570" t="s">
        <v>966</v>
      </c>
      <c r="W570" t="s">
        <v>969</v>
      </c>
    </row>
    <row r="571" spans="1:23"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t="s">
        <v>934</v>
      </c>
      <c r="Q571" t="s">
        <v>935</v>
      </c>
      <c r="R571">
        <v>11</v>
      </c>
      <c r="S571" t="s">
        <v>949</v>
      </c>
      <c r="T571">
        <v>3360</v>
      </c>
      <c r="U571" t="s">
        <v>1011</v>
      </c>
      <c r="V571" t="s">
        <v>966</v>
      </c>
      <c r="W571" t="s">
        <v>1012</v>
      </c>
    </row>
    <row r="572" spans="1:23"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t="s">
        <v>938</v>
      </c>
      <c r="Q572" t="s">
        <v>939</v>
      </c>
      <c r="R572">
        <v>11</v>
      </c>
      <c r="S572" t="s">
        <v>949</v>
      </c>
      <c r="T572">
        <v>5088</v>
      </c>
      <c r="U572" t="s">
        <v>973</v>
      </c>
      <c r="V572" t="s">
        <v>966</v>
      </c>
      <c r="W572" t="s">
        <v>1008</v>
      </c>
    </row>
    <row r="573" spans="1:23"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t="s">
        <v>935</v>
      </c>
      <c r="Q573" t="s">
        <v>935</v>
      </c>
      <c r="R573">
        <v>11</v>
      </c>
      <c r="S573" t="s">
        <v>949</v>
      </c>
      <c r="T573">
        <v>2168</v>
      </c>
      <c r="U573" t="s">
        <v>981</v>
      </c>
      <c r="V573" t="s">
        <v>966</v>
      </c>
      <c r="W573" t="s">
        <v>1032</v>
      </c>
    </row>
    <row r="574" spans="1:23"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t="s">
        <v>934</v>
      </c>
      <c r="Q574" t="s">
        <v>940</v>
      </c>
      <c r="R574">
        <v>11</v>
      </c>
      <c r="S574" t="s">
        <v>949</v>
      </c>
      <c r="T574">
        <v>1935</v>
      </c>
      <c r="U574" t="s">
        <v>985</v>
      </c>
      <c r="V574" t="s">
        <v>966</v>
      </c>
      <c r="W574" t="s">
        <v>984</v>
      </c>
    </row>
    <row r="575" spans="1:23"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t="s">
        <v>935</v>
      </c>
      <c r="Q575" t="s">
        <v>934</v>
      </c>
      <c r="R575">
        <v>11</v>
      </c>
      <c r="S575" t="s">
        <v>949</v>
      </c>
      <c r="T575">
        <v>7692</v>
      </c>
      <c r="U575" t="s">
        <v>973</v>
      </c>
      <c r="V575" t="s">
        <v>966</v>
      </c>
      <c r="W575" t="s">
        <v>965</v>
      </c>
    </row>
    <row r="576" spans="1:23"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t="s">
        <v>940</v>
      </c>
      <c r="Q576" t="s">
        <v>939</v>
      </c>
      <c r="R576">
        <v>11</v>
      </c>
      <c r="S576" t="s">
        <v>949</v>
      </c>
      <c r="T576">
        <v>4336</v>
      </c>
      <c r="U576" t="s">
        <v>986</v>
      </c>
      <c r="V576" t="s">
        <v>966</v>
      </c>
      <c r="W576" t="s">
        <v>983</v>
      </c>
    </row>
    <row r="577" spans="1:23"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t="s">
        <v>938</v>
      </c>
      <c r="Q577" t="s">
        <v>934</v>
      </c>
      <c r="R577">
        <v>11</v>
      </c>
      <c r="S577" t="s">
        <v>949</v>
      </c>
      <c r="T577">
        <v>5952</v>
      </c>
      <c r="U577" t="s">
        <v>978</v>
      </c>
      <c r="V577" t="s">
        <v>966</v>
      </c>
      <c r="W577" t="s">
        <v>1010</v>
      </c>
    </row>
    <row r="578" spans="1:23"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t="s">
        <v>934</v>
      </c>
      <c r="Q578" t="s">
        <v>935</v>
      </c>
      <c r="R578">
        <v>11</v>
      </c>
      <c r="S578" t="s">
        <v>949</v>
      </c>
      <c r="T578">
        <v>1744</v>
      </c>
      <c r="U578" t="s">
        <v>1022</v>
      </c>
      <c r="V578" t="s">
        <v>966</v>
      </c>
      <c r="W578" t="s">
        <v>1003</v>
      </c>
    </row>
    <row r="579" spans="1:23"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t="s">
        <v>939</v>
      </c>
      <c r="Q579" t="s">
        <v>936</v>
      </c>
      <c r="R579">
        <v>11</v>
      </c>
      <c r="S579" t="s">
        <v>949</v>
      </c>
      <c r="T579">
        <v>3294</v>
      </c>
      <c r="U579" t="s">
        <v>968</v>
      </c>
      <c r="V579" t="s">
        <v>966</v>
      </c>
      <c r="W579" t="s">
        <v>980</v>
      </c>
    </row>
    <row r="580" spans="1:23"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t="s">
        <v>938</v>
      </c>
      <c r="Q580" t="s">
        <v>940</v>
      </c>
      <c r="R580">
        <v>11</v>
      </c>
      <c r="S580" t="s">
        <v>949</v>
      </c>
      <c r="T580">
        <v>3252</v>
      </c>
      <c r="U580" t="s">
        <v>966</v>
      </c>
      <c r="V580" t="s">
        <v>966</v>
      </c>
      <c r="W580" t="s">
        <v>1024</v>
      </c>
    </row>
    <row r="581" spans="1:23"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t="s">
        <v>937</v>
      </c>
      <c r="Q581" t="s">
        <v>938</v>
      </c>
      <c r="R581">
        <v>11</v>
      </c>
      <c r="S581" t="s">
        <v>949</v>
      </c>
      <c r="T581">
        <v>5496</v>
      </c>
      <c r="U581" t="s">
        <v>981</v>
      </c>
      <c r="V581" t="s">
        <v>966</v>
      </c>
      <c r="W581" t="s">
        <v>1032</v>
      </c>
    </row>
    <row r="582" spans="1:23"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t="s">
        <v>940</v>
      </c>
      <c r="Q582" t="s">
        <v>934</v>
      </c>
      <c r="R582">
        <v>11</v>
      </c>
      <c r="S582" t="s">
        <v>949</v>
      </c>
      <c r="T582">
        <v>697</v>
      </c>
      <c r="U582" t="s">
        <v>1030</v>
      </c>
      <c r="V582" t="s">
        <v>966</v>
      </c>
      <c r="W582" t="s">
        <v>975</v>
      </c>
    </row>
    <row r="583" spans="1:23"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t="s">
        <v>934</v>
      </c>
      <c r="Q583" t="s">
        <v>938</v>
      </c>
      <c r="R583">
        <v>11</v>
      </c>
      <c r="S583" t="s">
        <v>949</v>
      </c>
      <c r="T583">
        <v>7596</v>
      </c>
      <c r="U583" t="s">
        <v>965</v>
      </c>
      <c r="V583" t="s">
        <v>966</v>
      </c>
      <c r="W583" t="s">
        <v>1031</v>
      </c>
    </row>
    <row r="584" spans="1:23"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t="s">
        <v>937</v>
      </c>
      <c r="Q584" t="s">
        <v>939</v>
      </c>
      <c r="R584">
        <v>11</v>
      </c>
      <c r="S584" t="s">
        <v>949</v>
      </c>
      <c r="T584">
        <v>3870</v>
      </c>
      <c r="U584" t="s">
        <v>973</v>
      </c>
      <c r="V584" t="s">
        <v>966</v>
      </c>
      <c r="W584" t="s">
        <v>1004</v>
      </c>
    </row>
    <row r="585" spans="1:23"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t="s">
        <v>938</v>
      </c>
      <c r="Q585" t="s">
        <v>936</v>
      </c>
      <c r="R585">
        <v>11</v>
      </c>
      <c r="S585" t="s">
        <v>949</v>
      </c>
      <c r="T585">
        <v>3954</v>
      </c>
      <c r="U585" t="s">
        <v>983</v>
      </c>
      <c r="V585" t="s">
        <v>966</v>
      </c>
      <c r="W585" t="s">
        <v>985</v>
      </c>
    </row>
    <row r="586" spans="1:23"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t="s">
        <v>940</v>
      </c>
      <c r="Q586" t="s">
        <v>940</v>
      </c>
      <c r="R586">
        <v>11</v>
      </c>
      <c r="S586" t="s">
        <v>949</v>
      </c>
      <c r="T586">
        <v>7908</v>
      </c>
      <c r="U586" t="s">
        <v>1006</v>
      </c>
      <c r="V586" t="s">
        <v>966</v>
      </c>
      <c r="W586" t="s">
        <v>1032</v>
      </c>
    </row>
    <row r="587" spans="1:23"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t="s">
        <v>935</v>
      </c>
      <c r="Q587" t="s">
        <v>938</v>
      </c>
      <c r="R587">
        <v>11</v>
      </c>
      <c r="S587" t="s">
        <v>949</v>
      </c>
      <c r="T587">
        <v>2250</v>
      </c>
      <c r="U587" t="s">
        <v>965</v>
      </c>
      <c r="V587" t="s">
        <v>966</v>
      </c>
      <c r="W587" t="s">
        <v>1007</v>
      </c>
    </row>
    <row r="588" spans="1:23"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t="s">
        <v>940</v>
      </c>
      <c r="Q588" t="s">
        <v>938</v>
      </c>
      <c r="R588">
        <v>11</v>
      </c>
      <c r="S588" t="s">
        <v>949</v>
      </c>
      <c r="T588">
        <v>750</v>
      </c>
      <c r="U588" t="s">
        <v>1011</v>
      </c>
      <c r="V588" t="s">
        <v>966</v>
      </c>
      <c r="W588" t="s">
        <v>1020</v>
      </c>
    </row>
    <row r="589" spans="1:23"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t="s">
        <v>940</v>
      </c>
      <c r="Q589" t="s">
        <v>934</v>
      </c>
      <c r="R589">
        <v>11</v>
      </c>
      <c r="S589" t="s">
        <v>949</v>
      </c>
      <c r="T589">
        <v>1500</v>
      </c>
      <c r="U589" t="s">
        <v>965</v>
      </c>
      <c r="V589" t="s">
        <v>966</v>
      </c>
      <c r="W589" t="s">
        <v>1008</v>
      </c>
    </row>
    <row r="590" spans="1:23"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t="s">
        <v>934</v>
      </c>
      <c r="Q590" t="s">
        <v>934</v>
      </c>
      <c r="R590">
        <v>11</v>
      </c>
      <c r="S590" t="s">
        <v>949</v>
      </c>
      <c r="T590">
        <v>750</v>
      </c>
      <c r="U590" t="s">
        <v>999</v>
      </c>
      <c r="V590" t="s">
        <v>966</v>
      </c>
      <c r="W590" t="s">
        <v>990</v>
      </c>
    </row>
    <row r="591" spans="1:23"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t="s">
        <v>935</v>
      </c>
      <c r="Q591" t="s">
        <v>935</v>
      </c>
      <c r="R591">
        <v>11</v>
      </c>
      <c r="S591" t="s">
        <v>949</v>
      </c>
      <c r="T591">
        <v>827</v>
      </c>
      <c r="U591" t="s">
        <v>986</v>
      </c>
      <c r="V591" t="s">
        <v>966</v>
      </c>
      <c r="W591" t="s">
        <v>987</v>
      </c>
    </row>
    <row r="592" spans="1:23"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t="s">
        <v>934</v>
      </c>
      <c r="Q592" t="s">
        <v>936</v>
      </c>
      <c r="R592">
        <v>11</v>
      </c>
      <c r="S592" t="s">
        <v>949</v>
      </c>
      <c r="T592">
        <v>1654</v>
      </c>
      <c r="U592" t="s">
        <v>968</v>
      </c>
      <c r="V592" t="s">
        <v>966</v>
      </c>
      <c r="W592" t="s">
        <v>1032</v>
      </c>
    </row>
    <row r="593" spans="1:23"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t="s">
        <v>934</v>
      </c>
      <c r="Q593" t="s">
        <v>938</v>
      </c>
      <c r="R593">
        <v>11</v>
      </c>
      <c r="S593" t="s">
        <v>949</v>
      </c>
      <c r="T593">
        <v>4284</v>
      </c>
      <c r="U593" t="s">
        <v>966</v>
      </c>
      <c r="V593" t="s">
        <v>966</v>
      </c>
      <c r="W593" t="s">
        <v>1020</v>
      </c>
    </row>
    <row r="594" spans="1:23"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t="s">
        <v>940</v>
      </c>
      <c r="Q594" t="s">
        <v>939</v>
      </c>
      <c r="R594">
        <v>11</v>
      </c>
      <c r="S594" t="s">
        <v>949</v>
      </c>
      <c r="T594">
        <v>1732</v>
      </c>
      <c r="U594" t="s">
        <v>970</v>
      </c>
      <c r="V594" t="s">
        <v>966</v>
      </c>
      <c r="W594" t="s">
        <v>988</v>
      </c>
    </row>
    <row r="595" spans="1:23"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t="s">
        <v>935</v>
      </c>
      <c r="Q595" t="s">
        <v>937</v>
      </c>
      <c r="R595">
        <v>11</v>
      </c>
      <c r="S595" t="s">
        <v>949</v>
      </c>
      <c r="T595">
        <v>1588</v>
      </c>
      <c r="U595" t="s">
        <v>972</v>
      </c>
      <c r="V595" t="s">
        <v>966</v>
      </c>
      <c r="W595" t="s">
        <v>994</v>
      </c>
    </row>
    <row r="596" spans="1:23"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t="s">
        <v>940</v>
      </c>
      <c r="Q596" t="s">
        <v>939</v>
      </c>
      <c r="R596">
        <v>11</v>
      </c>
      <c r="S596" t="s">
        <v>949</v>
      </c>
      <c r="T596">
        <v>1199</v>
      </c>
      <c r="U596" t="s">
        <v>998</v>
      </c>
      <c r="V596" t="s">
        <v>966</v>
      </c>
      <c r="W596" t="s">
        <v>968</v>
      </c>
    </row>
    <row r="597" spans="1:23"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t="s">
        <v>940</v>
      </c>
      <c r="Q597" t="s">
        <v>934</v>
      </c>
      <c r="R597">
        <v>11</v>
      </c>
      <c r="S597" t="s">
        <v>949</v>
      </c>
      <c r="T597">
        <v>5931</v>
      </c>
      <c r="U597" t="s">
        <v>981</v>
      </c>
      <c r="V597" t="s">
        <v>966</v>
      </c>
      <c r="W597" t="s">
        <v>973</v>
      </c>
    </row>
    <row r="598" spans="1:23"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t="s">
        <v>937</v>
      </c>
      <c r="Q598" t="s">
        <v>935</v>
      </c>
      <c r="R598">
        <v>11</v>
      </c>
      <c r="S598" t="s">
        <v>949</v>
      </c>
      <c r="T598">
        <v>1977</v>
      </c>
      <c r="U598" t="s">
        <v>981</v>
      </c>
      <c r="V598" t="s">
        <v>966</v>
      </c>
      <c r="W598" t="s">
        <v>1015</v>
      </c>
    </row>
    <row r="599" spans="1:23"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t="s">
        <v>936</v>
      </c>
      <c r="Q599" t="s">
        <v>935</v>
      </c>
      <c r="R599">
        <v>11</v>
      </c>
      <c r="S599" t="s">
        <v>949</v>
      </c>
      <c r="T599">
        <v>3954</v>
      </c>
      <c r="U599" t="s">
        <v>999</v>
      </c>
      <c r="V599" t="s">
        <v>966</v>
      </c>
      <c r="W599" t="s">
        <v>997</v>
      </c>
    </row>
    <row r="600" spans="1:23"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t="s">
        <v>936</v>
      </c>
      <c r="Q600" t="s">
        <v>939</v>
      </c>
      <c r="R600">
        <v>11</v>
      </c>
      <c r="S600" t="s">
        <v>949</v>
      </c>
      <c r="T600">
        <v>3597</v>
      </c>
      <c r="U600" t="s">
        <v>988</v>
      </c>
      <c r="V600" t="s">
        <v>966</v>
      </c>
      <c r="W600" t="s">
        <v>1029</v>
      </c>
    </row>
    <row r="601" spans="1:23"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t="s">
        <v>934</v>
      </c>
      <c r="Q601" t="s">
        <v>938</v>
      </c>
      <c r="R601">
        <v>11</v>
      </c>
      <c r="S601" t="s">
        <v>949</v>
      </c>
      <c r="T601">
        <v>4284</v>
      </c>
      <c r="U601" t="s">
        <v>1006</v>
      </c>
      <c r="V601" t="s">
        <v>966</v>
      </c>
      <c r="W601" t="s">
        <v>969</v>
      </c>
    </row>
    <row r="602" spans="1:23"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t="s">
        <v>934</v>
      </c>
      <c r="Q602" t="s">
        <v>936</v>
      </c>
      <c r="R602">
        <v>11</v>
      </c>
      <c r="S602" t="s">
        <v>949</v>
      </c>
      <c r="T602">
        <v>3597</v>
      </c>
      <c r="U602" t="s">
        <v>970</v>
      </c>
      <c r="V602" t="s">
        <v>966</v>
      </c>
      <c r="W602" t="s">
        <v>1005</v>
      </c>
    </row>
    <row r="603" spans="1:23"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t="s">
        <v>940</v>
      </c>
      <c r="Q603" t="s">
        <v>937</v>
      </c>
      <c r="R603">
        <v>11</v>
      </c>
      <c r="S603" t="s">
        <v>949</v>
      </c>
      <c r="T603">
        <v>3308</v>
      </c>
      <c r="U603" t="s">
        <v>970</v>
      </c>
      <c r="V603" t="s">
        <v>966</v>
      </c>
      <c r="W603" t="s">
        <v>996</v>
      </c>
    </row>
    <row r="604" spans="1:23"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t="s">
        <v>937</v>
      </c>
      <c r="Q604" t="s">
        <v>940</v>
      </c>
      <c r="R604">
        <v>11</v>
      </c>
      <c r="S604" t="s">
        <v>949</v>
      </c>
      <c r="T604">
        <v>3750</v>
      </c>
      <c r="U604" t="s">
        <v>1030</v>
      </c>
      <c r="V604" t="s">
        <v>966</v>
      </c>
      <c r="W604" t="s">
        <v>1004</v>
      </c>
    </row>
    <row r="605" spans="1:23"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t="s">
        <v>937</v>
      </c>
      <c r="Q605" t="s">
        <v>937</v>
      </c>
      <c r="R605">
        <v>11</v>
      </c>
      <c r="S605" t="s">
        <v>949</v>
      </c>
      <c r="T605">
        <v>750</v>
      </c>
      <c r="U605" t="s">
        <v>976</v>
      </c>
      <c r="V605" t="s">
        <v>966</v>
      </c>
      <c r="W605" t="s">
        <v>995</v>
      </c>
    </row>
    <row r="606" spans="1:23"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t="s">
        <v>940</v>
      </c>
      <c r="Q606" t="s">
        <v>934</v>
      </c>
      <c r="R606">
        <v>11</v>
      </c>
      <c r="S606" t="s">
        <v>949</v>
      </c>
      <c r="T606">
        <v>2250</v>
      </c>
      <c r="U606" t="s">
        <v>976</v>
      </c>
      <c r="V606" t="s">
        <v>966</v>
      </c>
      <c r="W606" t="s">
        <v>1010</v>
      </c>
    </row>
    <row r="607" spans="1:23"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t="s">
        <v>938</v>
      </c>
      <c r="Q607" t="s">
        <v>937</v>
      </c>
      <c r="R607">
        <v>11</v>
      </c>
      <c r="S607" t="s">
        <v>949</v>
      </c>
      <c r="T607">
        <v>3597</v>
      </c>
      <c r="U607" t="s">
        <v>983</v>
      </c>
      <c r="V607" t="s">
        <v>966</v>
      </c>
      <c r="W607" t="s">
        <v>1020</v>
      </c>
    </row>
    <row r="608" spans="1:23"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t="s">
        <v>934</v>
      </c>
      <c r="Q608" t="s">
        <v>938</v>
      </c>
      <c r="R608">
        <v>11</v>
      </c>
      <c r="S608" t="s">
        <v>949</v>
      </c>
      <c r="T608">
        <v>5712</v>
      </c>
      <c r="U608" t="s">
        <v>1011</v>
      </c>
      <c r="V608" t="s">
        <v>966</v>
      </c>
      <c r="W608" t="s">
        <v>1003</v>
      </c>
    </row>
    <row r="609" spans="1:23"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t="s">
        <v>937</v>
      </c>
      <c r="Q609" t="s">
        <v>936</v>
      </c>
      <c r="R609">
        <v>11</v>
      </c>
      <c r="S609" t="s">
        <v>949</v>
      </c>
      <c r="T609">
        <v>3597</v>
      </c>
      <c r="U609" t="s">
        <v>1030</v>
      </c>
      <c r="V609" t="s">
        <v>966</v>
      </c>
      <c r="W609" t="s">
        <v>981</v>
      </c>
    </row>
    <row r="610" spans="1:23"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t="s">
        <v>940</v>
      </c>
      <c r="Q610" t="s">
        <v>934</v>
      </c>
      <c r="R610">
        <v>11</v>
      </c>
      <c r="S610" t="s">
        <v>949</v>
      </c>
      <c r="T610">
        <v>1299</v>
      </c>
      <c r="U610" t="s">
        <v>985</v>
      </c>
      <c r="V610" t="s">
        <v>966</v>
      </c>
      <c r="W610" t="s">
        <v>984</v>
      </c>
    </row>
    <row r="611" spans="1:23"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t="s">
        <v>940</v>
      </c>
      <c r="Q611" t="s">
        <v>936</v>
      </c>
      <c r="R611">
        <v>11</v>
      </c>
      <c r="S611" t="s">
        <v>949</v>
      </c>
      <c r="T611">
        <v>4135</v>
      </c>
      <c r="U611" t="s">
        <v>966</v>
      </c>
      <c r="V611" t="s">
        <v>966</v>
      </c>
      <c r="W611" t="s">
        <v>1009</v>
      </c>
    </row>
    <row r="612" spans="1:23"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t="s">
        <v>935</v>
      </c>
      <c r="Q612" t="s">
        <v>940</v>
      </c>
      <c r="R612">
        <v>11</v>
      </c>
      <c r="S612" t="s">
        <v>949</v>
      </c>
      <c r="T612">
        <v>7140</v>
      </c>
      <c r="U612" t="s">
        <v>1030</v>
      </c>
      <c r="V612" t="s">
        <v>966</v>
      </c>
      <c r="W612" t="s">
        <v>1018</v>
      </c>
    </row>
    <row r="613" spans="1:23"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t="s">
        <v>936</v>
      </c>
      <c r="Q613" t="s">
        <v>938</v>
      </c>
      <c r="R613">
        <v>11</v>
      </c>
      <c r="S613" t="s">
        <v>949</v>
      </c>
      <c r="T613">
        <v>5995</v>
      </c>
      <c r="U613" t="s">
        <v>965</v>
      </c>
      <c r="V613" t="s">
        <v>966</v>
      </c>
      <c r="W613" t="s">
        <v>1009</v>
      </c>
    </row>
    <row r="614" spans="1:23"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t="s">
        <v>936</v>
      </c>
      <c r="Q614" t="s">
        <v>939</v>
      </c>
      <c r="R614">
        <v>11</v>
      </c>
      <c r="S614" t="s">
        <v>949</v>
      </c>
      <c r="T614">
        <v>4284</v>
      </c>
      <c r="U614" t="s">
        <v>970</v>
      </c>
      <c r="V614" t="s">
        <v>966</v>
      </c>
      <c r="W614" t="s">
        <v>982</v>
      </c>
    </row>
    <row r="615" spans="1:23"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t="s">
        <v>940</v>
      </c>
      <c r="Q615" t="s">
        <v>939</v>
      </c>
      <c r="R615">
        <v>11</v>
      </c>
      <c r="S615" t="s">
        <v>949</v>
      </c>
      <c r="T615">
        <v>9885</v>
      </c>
      <c r="U615" t="s">
        <v>1006</v>
      </c>
      <c r="V615" t="s">
        <v>966</v>
      </c>
      <c r="W615" t="s">
        <v>1003</v>
      </c>
    </row>
    <row r="616" spans="1:23"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t="s">
        <v>934</v>
      </c>
      <c r="Q616" t="s">
        <v>939</v>
      </c>
      <c r="R616">
        <v>11</v>
      </c>
      <c r="S616" t="s">
        <v>949</v>
      </c>
      <c r="T616">
        <v>3954</v>
      </c>
      <c r="U616" t="s">
        <v>988</v>
      </c>
      <c r="V616" t="s">
        <v>966</v>
      </c>
      <c r="W616" t="s">
        <v>1009</v>
      </c>
    </row>
    <row r="617" spans="1:23"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t="s">
        <v>937</v>
      </c>
      <c r="Q617" t="s">
        <v>936</v>
      </c>
      <c r="R617">
        <v>11</v>
      </c>
      <c r="S617" t="s">
        <v>949</v>
      </c>
      <c r="T617">
        <v>3308</v>
      </c>
      <c r="U617" t="s">
        <v>1006</v>
      </c>
      <c r="V617" t="s">
        <v>966</v>
      </c>
      <c r="W617" t="s">
        <v>1027</v>
      </c>
    </row>
    <row r="618" spans="1:23"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t="s">
        <v>939</v>
      </c>
      <c r="Q618" t="s">
        <v>935</v>
      </c>
      <c r="R618">
        <v>11</v>
      </c>
      <c r="S618" t="s">
        <v>949</v>
      </c>
      <c r="T618">
        <v>3000</v>
      </c>
      <c r="U618" t="s">
        <v>968</v>
      </c>
      <c r="V618" t="s">
        <v>966</v>
      </c>
      <c r="W618" t="s">
        <v>984</v>
      </c>
    </row>
    <row r="619" spans="1:23"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t="s">
        <v>934</v>
      </c>
      <c r="Q619" t="s">
        <v>939</v>
      </c>
      <c r="R619">
        <v>11</v>
      </c>
      <c r="S619" t="s">
        <v>949</v>
      </c>
      <c r="T619">
        <v>9885</v>
      </c>
      <c r="U619" t="s">
        <v>976</v>
      </c>
      <c r="V619" t="s">
        <v>966</v>
      </c>
      <c r="W619" t="s">
        <v>1021</v>
      </c>
    </row>
    <row r="620" spans="1:23"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t="s">
        <v>934</v>
      </c>
      <c r="Q620" t="s">
        <v>939</v>
      </c>
      <c r="R620">
        <v>11</v>
      </c>
      <c r="S620" t="s">
        <v>949</v>
      </c>
      <c r="T620">
        <v>3176</v>
      </c>
      <c r="U620" t="s">
        <v>986</v>
      </c>
      <c r="V620" t="s">
        <v>966</v>
      </c>
      <c r="W620" t="s">
        <v>989</v>
      </c>
    </row>
    <row r="621" spans="1:23"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t="s">
        <v>936</v>
      </c>
      <c r="Q621" t="s">
        <v>940</v>
      </c>
      <c r="R621">
        <v>11</v>
      </c>
      <c r="S621" t="s">
        <v>949</v>
      </c>
      <c r="T621">
        <v>1977</v>
      </c>
      <c r="U621" t="s">
        <v>986</v>
      </c>
      <c r="V621" t="s">
        <v>966</v>
      </c>
      <c r="W621" t="s">
        <v>971</v>
      </c>
    </row>
    <row r="622" spans="1:23"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t="s">
        <v>935</v>
      </c>
      <c r="Q622" t="s">
        <v>940</v>
      </c>
      <c r="R622">
        <v>11</v>
      </c>
      <c r="S622" t="s">
        <v>949</v>
      </c>
      <c r="T622">
        <v>2250</v>
      </c>
      <c r="U622" t="s">
        <v>1006</v>
      </c>
      <c r="V622" t="s">
        <v>966</v>
      </c>
      <c r="W622" t="s">
        <v>1024</v>
      </c>
    </row>
    <row r="623" spans="1:23"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t="s">
        <v>938</v>
      </c>
      <c r="Q623" t="s">
        <v>940</v>
      </c>
      <c r="R623">
        <v>11</v>
      </c>
      <c r="S623" t="s">
        <v>949</v>
      </c>
      <c r="T623">
        <v>1199</v>
      </c>
      <c r="U623" t="s">
        <v>1022</v>
      </c>
      <c r="V623" t="s">
        <v>966</v>
      </c>
      <c r="W623" t="s">
        <v>1015</v>
      </c>
    </row>
    <row r="624" spans="1:23"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t="s">
        <v>935</v>
      </c>
      <c r="Q624" t="s">
        <v>935</v>
      </c>
      <c r="R624">
        <v>11</v>
      </c>
      <c r="S624" t="s">
        <v>949</v>
      </c>
      <c r="T624">
        <v>3308</v>
      </c>
      <c r="U624" t="s">
        <v>974</v>
      </c>
      <c r="V624" t="s">
        <v>966</v>
      </c>
      <c r="W624" t="s">
        <v>1007</v>
      </c>
    </row>
    <row r="625" spans="1:23"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t="s">
        <v>936</v>
      </c>
      <c r="Q625" t="s">
        <v>935</v>
      </c>
      <c r="R625">
        <v>11</v>
      </c>
      <c r="S625" t="s">
        <v>949</v>
      </c>
      <c r="T625">
        <v>1428</v>
      </c>
      <c r="U625" t="s">
        <v>1001</v>
      </c>
      <c r="V625" t="s">
        <v>966</v>
      </c>
      <c r="W625" t="s">
        <v>1034</v>
      </c>
    </row>
    <row r="626" spans="1:23"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t="s">
        <v>939</v>
      </c>
      <c r="Q626" t="s">
        <v>936</v>
      </c>
      <c r="R626">
        <v>11</v>
      </c>
      <c r="S626" t="s">
        <v>949</v>
      </c>
      <c r="T626">
        <v>2398</v>
      </c>
      <c r="U626" t="s">
        <v>986</v>
      </c>
      <c r="V626" t="s">
        <v>966</v>
      </c>
      <c r="W626" t="s">
        <v>979</v>
      </c>
    </row>
    <row r="627" spans="1:23"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t="s">
        <v>940</v>
      </c>
      <c r="Q627" t="s">
        <v>938</v>
      </c>
      <c r="R627">
        <v>11</v>
      </c>
      <c r="S627" t="s">
        <v>949</v>
      </c>
      <c r="T627">
        <v>5995</v>
      </c>
      <c r="U627" t="s">
        <v>1006</v>
      </c>
      <c r="V627" t="s">
        <v>966</v>
      </c>
      <c r="W627" t="s">
        <v>975</v>
      </c>
    </row>
    <row r="628" spans="1:23"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t="s">
        <v>939</v>
      </c>
      <c r="Q628" t="s">
        <v>935</v>
      </c>
      <c r="R628">
        <v>11</v>
      </c>
      <c r="S628" t="s">
        <v>949</v>
      </c>
      <c r="T628">
        <v>433</v>
      </c>
      <c r="U628" t="s">
        <v>973</v>
      </c>
      <c r="V628" t="s">
        <v>966</v>
      </c>
      <c r="W628" t="s">
        <v>1026</v>
      </c>
    </row>
    <row r="629" spans="1:23"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t="s">
        <v>937</v>
      </c>
      <c r="Q629" t="s">
        <v>936</v>
      </c>
      <c r="R629">
        <v>11</v>
      </c>
      <c r="S629" t="s">
        <v>949</v>
      </c>
      <c r="T629">
        <v>2165</v>
      </c>
      <c r="U629" t="s">
        <v>1022</v>
      </c>
      <c r="V629" t="s">
        <v>966</v>
      </c>
      <c r="W629" t="s">
        <v>1015</v>
      </c>
    </row>
    <row r="630" spans="1:23"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t="s">
        <v>940</v>
      </c>
      <c r="Q630" t="s">
        <v>940</v>
      </c>
      <c r="R630">
        <v>11</v>
      </c>
      <c r="S630" t="s">
        <v>949</v>
      </c>
      <c r="T630">
        <v>2481</v>
      </c>
      <c r="U630" t="s">
        <v>1011</v>
      </c>
      <c r="V630" t="s">
        <v>966</v>
      </c>
      <c r="W630" t="s">
        <v>974</v>
      </c>
    </row>
    <row r="631" spans="1:23"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t="s">
        <v>934</v>
      </c>
      <c r="Q631" t="s">
        <v>936</v>
      </c>
      <c r="R631">
        <v>11</v>
      </c>
      <c r="S631" t="s">
        <v>949</v>
      </c>
      <c r="T631">
        <v>4135</v>
      </c>
      <c r="U631" t="s">
        <v>985</v>
      </c>
      <c r="V631" t="s">
        <v>966</v>
      </c>
      <c r="W631" t="s">
        <v>987</v>
      </c>
    </row>
    <row r="632" spans="1:23"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t="s">
        <v>936</v>
      </c>
      <c r="Q632" t="s">
        <v>938</v>
      </c>
      <c r="R632">
        <v>11</v>
      </c>
      <c r="S632" t="s">
        <v>949</v>
      </c>
      <c r="T632">
        <v>3000</v>
      </c>
      <c r="U632" t="s">
        <v>965</v>
      </c>
      <c r="V632" t="s">
        <v>966</v>
      </c>
      <c r="W632" t="s">
        <v>980</v>
      </c>
    </row>
    <row r="633" spans="1:23"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t="s">
        <v>939</v>
      </c>
      <c r="Q633" t="s">
        <v>934</v>
      </c>
      <c r="R633">
        <v>11</v>
      </c>
      <c r="S633" t="s">
        <v>949</v>
      </c>
      <c r="T633">
        <v>1977</v>
      </c>
      <c r="U633" t="s">
        <v>978</v>
      </c>
      <c r="V633" t="s">
        <v>966</v>
      </c>
      <c r="W633" t="s">
        <v>984</v>
      </c>
    </row>
    <row r="634" spans="1:23"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t="s">
        <v>940</v>
      </c>
      <c r="Q634" t="s">
        <v>937</v>
      </c>
      <c r="R634">
        <v>11</v>
      </c>
      <c r="S634" t="s">
        <v>949</v>
      </c>
      <c r="T634">
        <v>4135</v>
      </c>
      <c r="U634" t="s">
        <v>1011</v>
      </c>
      <c r="V634" t="s">
        <v>966</v>
      </c>
      <c r="W634" t="s">
        <v>974</v>
      </c>
    </row>
    <row r="635" spans="1:23"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t="s">
        <v>940</v>
      </c>
      <c r="Q635" t="s">
        <v>937</v>
      </c>
      <c r="R635">
        <v>11</v>
      </c>
      <c r="S635" t="s">
        <v>949</v>
      </c>
      <c r="T635">
        <v>750</v>
      </c>
      <c r="U635" t="s">
        <v>1001</v>
      </c>
      <c r="V635" t="s">
        <v>966</v>
      </c>
      <c r="W635" t="s">
        <v>980</v>
      </c>
    </row>
    <row r="636" spans="1:23"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t="s">
        <v>934</v>
      </c>
      <c r="Q636" t="s">
        <v>934</v>
      </c>
      <c r="R636">
        <v>11</v>
      </c>
      <c r="S636" t="s">
        <v>949</v>
      </c>
      <c r="T636">
        <v>4284</v>
      </c>
      <c r="U636" t="s">
        <v>978</v>
      </c>
      <c r="V636" t="s">
        <v>966</v>
      </c>
      <c r="W636" t="s">
        <v>983</v>
      </c>
    </row>
    <row r="637" spans="1:23"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t="s">
        <v>940</v>
      </c>
      <c r="Q637" t="s">
        <v>934</v>
      </c>
      <c r="R637">
        <v>11</v>
      </c>
      <c r="S637" t="s">
        <v>949</v>
      </c>
      <c r="T637">
        <v>3750</v>
      </c>
      <c r="U637" t="s">
        <v>988</v>
      </c>
      <c r="V637" t="s">
        <v>966</v>
      </c>
      <c r="W637" t="s">
        <v>994</v>
      </c>
    </row>
    <row r="638" spans="1:23"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t="s">
        <v>937</v>
      </c>
      <c r="Q638" t="s">
        <v>938</v>
      </c>
      <c r="R638">
        <v>11</v>
      </c>
      <c r="S638" t="s">
        <v>949</v>
      </c>
      <c r="T638">
        <v>5995</v>
      </c>
      <c r="U638" t="s">
        <v>999</v>
      </c>
      <c r="V638" t="s">
        <v>966</v>
      </c>
      <c r="W638" t="s">
        <v>1026</v>
      </c>
    </row>
    <row r="639" spans="1:23"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t="s">
        <v>935</v>
      </c>
      <c r="Q639" t="s">
        <v>939</v>
      </c>
      <c r="R639">
        <v>11</v>
      </c>
      <c r="S639" t="s">
        <v>949</v>
      </c>
      <c r="T639">
        <v>3970</v>
      </c>
      <c r="U639" t="s">
        <v>983</v>
      </c>
      <c r="V639" t="s">
        <v>966</v>
      </c>
      <c r="W639" t="s">
        <v>971</v>
      </c>
    </row>
    <row r="640" spans="1:23"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t="s">
        <v>939</v>
      </c>
      <c r="Q640" t="s">
        <v>935</v>
      </c>
      <c r="R640">
        <v>11</v>
      </c>
      <c r="S640" t="s">
        <v>949</v>
      </c>
      <c r="T640">
        <v>3308</v>
      </c>
      <c r="U640" t="s">
        <v>973</v>
      </c>
      <c r="V640" t="s">
        <v>966</v>
      </c>
      <c r="W640" t="s">
        <v>974</v>
      </c>
    </row>
    <row r="641" spans="1:23"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t="s">
        <v>935</v>
      </c>
      <c r="Q641" t="s">
        <v>940</v>
      </c>
      <c r="R641">
        <v>11</v>
      </c>
      <c r="S641" t="s">
        <v>949</v>
      </c>
      <c r="T641">
        <v>4796</v>
      </c>
      <c r="U641" t="s">
        <v>970</v>
      </c>
      <c r="V641" t="s">
        <v>966</v>
      </c>
      <c r="W641" t="s">
        <v>1015</v>
      </c>
    </row>
    <row r="642" spans="1:23"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t="s">
        <v>935</v>
      </c>
      <c r="Q642" t="s">
        <v>934</v>
      </c>
      <c r="R642">
        <v>11</v>
      </c>
      <c r="S642" t="s">
        <v>949</v>
      </c>
      <c r="T642">
        <v>2856</v>
      </c>
      <c r="U642" t="s">
        <v>974</v>
      </c>
      <c r="V642" t="s">
        <v>966</v>
      </c>
      <c r="W642" t="s">
        <v>982</v>
      </c>
    </row>
    <row r="643" spans="1:23"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t="s">
        <v>940</v>
      </c>
      <c r="Q643" t="s">
        <v>938</v>
      </c>
      <c r="R643">
        <v>11</v>
      </c>
      <c r="S643" t="s">
        <v>949</v>
      </c>
      <c r="T643">
        <v>3970</v>
      </c>
      <c r="U643" t="s">
        <v>998</v>
      </c>
      <c r="V643" t="s">
        <v>966</v>
      </c>
      <c r="W643" t="s">
        <v>969</v>
      </c>
    </row>
    <row r="644" spans="1:23"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t="s">
        <v>939</v>
      </c>
      <c r="Q644" t="s">
        <v>940</v>
      </c>
      <c r="R644">
        <v>11</v>
      </c>
      <c r="S644" t="s">
        <v>949</v>
      </c>
      <c r="T644">
        <v>5931</v>
      </c>
      <c r="U644" t="s">
        <v>965</v>
      </c>
      <c r="V644" t="s">
        <v>966</v>
      </c>
      <c r="W644" t="s">
        <v>973</v>
      </c>
    </row>
    <row r="645" spans="1:23"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t="s">
        <v>940</v>
      </c>
      <c r="Q645" t="s">
        <v>934</v>
      </c>
      <c r="R645">
        <v>11</v>
      </c>
      <c r="S645" t="s">
        <v>949</v>
      </c>
      <c r="T645">
        <v>2250</v>
      </c>
      <c r="U645" t="s">
        <v>986</v>
      </c>
      <c r="V645" t="s">
        <v>966</v>
      </c>
      <c r="W645" t="s">
        <v>984</v>
      </c>
    </row>
    <row r="646" spans="1:23"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t="s">
        <v>934</v>
      </c>
      <c r="Q646" t="s">
        <v>938</v>
      </c>
      <c r="R646">
        <v>11</v>
      </c>
      <c r="S646" t="s">
        <v>949</v>
      </c>
      <c r="T646">
        <v>2382</v>
      </c>
      <c r="U646" t="s">
        <v>993</v>
      </c>
      <c r="V646" t="s">
        <v>966</v>
      </c>
      <c r="W646" t="s">
        <v>1008</v>
      </c>
    </row>
    <row r="647" spans="1:23"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t="s">
        <v>938</v>
      </c>
      <c r="Q647" t="s">
        <v>940</v>
      </c>
      <c r="R647">
        <v>11</v>
      </c>
      <c r="S647" t="s">
        <v>949</v>
      </c>
      <c r="T647">
        <v>3970</v>
      </c>
      <c r="U647" t="s">
        <v>970</v>
      </c>
      <c r="V647" t="s">
        <v>966</v>
      </c>
      <c r="W647" t="s">
        <v>1030</v>
      </c>
    </row>
    <row r="648" spans="1:23"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t="s">
        <v>934</v>
      </c>
      <c r="Q648" t="s">
        <v>938</v>
      </c>
      <c r="R648">
        <v>11</v>
      </c>
      <c r="S648" t="s">
        <v>949</v>
      </c>
      <c r="T648">
        <v>7140</v>
      </c>
      <c r="U648" t="s">
        <v>1022</v>
      </c>
      <c r="V648" t="s">
        <v>966</v>
      </c>
      <c r="W648" t="s">
        <v>1024</v>
      </c>
    </row>
    <row r="649" spans="1:23"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t="s">
        <v>940</v>
      </c>
      <c r="Q649" t="s">
        <v>939</v>
      </c>
      <c r="R649">
        <v>11</v>
      </c>
      <c r="S649" t="s">
        <v>949</v>
      </c>
      <c r="T649">
        <v>866</v>
      </c>
      <c r="U649" t="s">
        <v>976</v>
      </c>
      <c r="V649" t="s">
        <v>966</v>
      </c>
      <c r="W649" t="s">
        <v>994</v>
      </c>
    </row>
    <row r="650" spans="1:23"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t="s">
        <v>936</v>
      </c>
      <c r="Q650" t="s">
        <v>937</v>
      </c>
      <c r="R650">
        <v>11</v>
      </c>
      <c r="S650" t="s">
        <v>949</v>
      </c>
      <c r="T650">
        <v>2165</v>
      </c>
      <c r="U650" t="s">
        <v>998</v>
      </c>
      <c r="V650" t="s">
        <v>966</v>
      </c>
      <c r="W650" t="s">
        <v>1027</v>
      </c>
    </row>
    <row r="651" spans="1:23"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t="s">
        <v>934</v>
      </c>
      <c r="Q651" t="s">
        <v>938</v>
      </c>
      <c r="R651">
        <v>11</v>
      </c>
      <c r="S651" t="s">
        <v>949</v>
      </c>
      <c r="T651">
        <v>5995</v>
      </c>
      <c r="U651" t="s">
        <v>983</v>
      </c>
      <c r="V651" t="s">
        <v>966</v>
      </c>
      <c r="W651" t="s">
        <v>979</v>
      </c>
    </row>
    <row r="652" spans="1:23"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t="s">
        <v>938</v>
      </c>
      <c r="Q652" t="s">
        <v>934</v>
      </c>
      <c r="R652">
        <v>11</v>
      </c>
      <c r="S652" t="s">
        <v>949</v>
      </c>
      <c r="T652">
        <v>9885</v>
      </c>
      <c r="U652" t="s">
        <v>988</v>
      </c>
      <c r="V652" t="s">
        <v>966</v>
      </c>
      <c r="W652" t="s">
        <v>1026</v>
      </c>
    </row>
    <row r="653" spans="1:23"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t="s">
        <v>937</v>
      </c>
      <c r="Q653" t="s">
        <v>934</v>
      </c>
      <c r="R653">
        <v>11</v>
      </c>
      <c r="S653" t="s">
        <v>949</v>
      </c>
      <c r="T653">
        <v>827</v>
      </c>
      <c r="U653" t="s">
        <v>993</v>
      </c>
      <c r="V653" t="s">
        <v>966</v>
      </c>
      <c r="W653" t="s">
        <v>980</v>
      </c>
    </row>
    <row r="654" spans="1:23"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t="s">
        <v>935</v>
      </c>
      <c r="Q654" t="s">
        <v>935</v>
      </c>
      <c r="R654">
        <v>11</v>
      </c>
      <c r="S654" t="s">
        <v>949</v>
      </c>
      <c r="T654">
        <v>4284</v>
      </c>
      <c r="U654" t="s">
        <v>983</v>
      </c>
      <c r="V654" t="s">
        <v>966</v>
      </c>
      <c r="W654" t="s">
        <v>972</v>
      </c>
    </row>
    <row r="655" spans="1:23"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t="s">
        <v>940</v>
      </c>
      <c r="Q655" t="s">
        <v>936</v>
      </c>
      <c r="R655">
        <v>11</v>
      </c>
      <c r="S655" t="s">
        <v>949</v>
      </c>
      <c r="T655">
        <v>2398</v>
      </c>
      <c r="U655" t="s">
        <v>974</v>
      </c>
      <c r="V655" t="s">
        <v>966</v>
      </c>
      <c r="W655" t="s">
        <v>1029</v>
      </c>
    </row>
    <row r="656" spans="1:23"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t="s">
        <v>938</v>
      </c>
      <c r="Q656" t="s">
        <v>940</v>
      </c>
      <c r="R656">
        <v>11</v>
      </c>
      <c r="S656" t="s">
        <v>949</v>
      </c>
      <c r="T656">
        <v>794</v>
      </c>
      <c r="U656" t="s">
        <v>1023</v>
      </c>
      <c r="V656" t="s">
        <v>966</v>
      </c>
      <c r="W656" t="s">
        <v>995</v>
      </c>
    </row>
    <row r="657" spans="1:23"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t="s">
        <v>936</v>
      </c>
      <c r="Q657" t="s">
        <v>939</v>
      </c>
      <c r="R657">
        <v>11</v>
      </c>
      <c r="S657" t="s">
        <v>949</v>
      </c>
      <c r="T657">
        <v>827</v>
      </c>
      <c r="U657" t="s">
        <v>1006</v>
      </c>
      <c r="V657" t="s">
        <v>966</v>
      </c>
      <c r="W657" t="s">
        <v>996</v>
      </c>
    </row>
    <row r="658" spans="1:23"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t="s">
        <v>940</v>
      </c>
      <c r="Q658" t="s">
        <v>934</v>
      </c>
      <c r="R658">
        <v>11</v>
      </c>
      <c r="S658" t="s">
        <v>949</v>
      </c>
      <c r="T658">
        <v>2165</v>
      </c>
      <c r="U658" t="s">
        <v>1006</v>
      </c>
      <c r="V658" t="s">
        <v>966</v>
      </c>
      <c r="W658" t="s">
        <v>970</v>
      </c>
    </row>
    <row r="659" spans="1:23"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t="s">
        <v>937</v>
      </c>
      <c r="Q659" t="s">
        <v>936</v>
      </c>
      <c r="R659">
        <v>11</v>
      </c>
      <c r="S659" t="s">
        <v>949</v>
      </c>
      <c r="T659">
        <v>3954</v>
      </c>
      <c r="U659" t="s">
        <v>978</v>
      </c>
      <c r="V659" t="s">
        <v>966</v>
      </c>
      <c r="W659" t="s">
        <v>1002</v>
      </c>
    </row>
    <row r="660" spans="1:23"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t="s">
        <v>940</v>
      </c>
      <c r="Q660" t="s">
        <v>939</v>
      </c>
      <c r="R660">
        <v>11</v>
      </c>
      <c r="S660" t="s">
        <v>949</v>
      </c>
      <c r="T660">
        <v>750</v>
      </c>
      <c r="U660" t="s">
        <v>1022</v>
      </c>
      <c r="V660" t="s">
        <v>966</v>
      </c>
      <c r="W660" t="s">
        <v>1004</v>
      </c>
    </row>
    <row r="661" spans="1:23"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t="s">
        <v>940</v>
      </c>
      <c r="Q661" t="s">
        <v>937</v>
      </c>
      <c r="R661">
        <v>11</v>
      </c>
      <c r="S661" t="s">
        <v>949</v>
      </c>
      <c r="T661">
        <v>1500</v>
      </c>
      <c r="U661" t="s">
        <v>1022</v>
      </c>
      <c r="V661" t="s">
        <v>966</v>
      </c>
      <c r="W661" t="s">
        <v>1021</v>
      </c>
    </row>
    <row r="662" spans="1:23"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t="s">
        <v>940</v>
      </c>
      <c r="Q662" t="s">
        <v>939</v>
      </c>
      <c r="R662">
        <v>11</v>
      </c>
      <c r="S662" t="s">
        <v>949</v>
      </c>
      <c r="T662">
        <v>9885</v>
      </c>
      <c r="U662" t="s">
        <v>986</v>
      </c>
      <c r="V662" t="s">
        <v>966</v>
      </c>
      <c r="W662" t="s">
        <v>987</v>
      </c>
    </row>
    <row r="663" spans="1:23"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t="s">
        <v>937</v>
      </c>
      <c r="Q663" t="s">
        <v>939</v>
      </c>
      <c r="R663">
        <v>11</v>
      </c>
      <c r="S663" t="s">
        <v>949</v>
      </c>
      <c r="T663">
        <v>4135</v>
      </c>
      <c r="U663" t="s">
        <v>985</v>
      </c>
      <c r="V663" t="s">
        <v>966</v>
      </c>
      <c r="W663" t="s">
        <v>981</v>
      </c>
    </row>
    <row r="664" spans="1:23"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t="s">
        <v>935</v>
      </c>
      <c r="Q664" t="s">
        <v>934</v>
      </c>
      <c r="R664">
        <v>11</v>
      </c>
      <c r="S664" t="s">
        <v>949</v>
      </c>
      <c r="T664">
        <v>3970</v>
      </c>
      <c r="U664" t="s">
        <v>978</v>
      </c>
      <c r="V664" t="s">
        <v>966</v>
      </c>
      <c r="W664" t="s">
        <v>1005</v>
      </c>
    </row>
    <row r="665" spans="1:23"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t="s">
        <v>938</v>
      </c>
      <c r="Q665" t="s">
        <v>939</v>
      </c>
      <c r="R665">
        <v>11</v>
      </c>
      <c r="S665" t="s">
        <v>949</v>
      </c>
      <c r="T665">
        <v>3176</v>
      </c>
      <c r="U665" t="s">
        <v>985</v>
      </c>
      <c r="V665" t="s">
        <v>966</v>
      </c>
      <c r="W665" t="s">
        <v>999</v>
      </c>
    </row>
    <row r="666" spans="1:23"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t="s">
        <v>934</v>
      </c>
      <c r="Q666" t="s">
        <v>938</v>
      </c>
      <c r="R666">
        <v>11</v>
      </c>
      <c r="S666" t="s">
        <v>949</v>
      </c>
      <c r="T666">
        <v>1588</v>
      </c>
      <c r="U666" t="s">
        <v>1023</v>
      </c>
      <c r="V666" t="s">
        <v>966</v>
      </c>
      <c r="W666" t="s">
        <v>997</v>
      </c>
    </row>
    <row r="667" spans="1:23"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t="s">
        <v>935</v>
      </c>
      <c r="Q667" t="s">
        <v>940</v>
      </c>
      <c r="R667">
        <v>11</v>
      </c>
      <c r="S667" t="s">
        <v>949</v>
      </c>
      <c r="T667">
        <v>3176</v>
      </c>
      <c r="U667" t="s">
        <v>1011</v>
      </c>
      <c r="V667" t="s">
        <v>966</v>
      </c>
      <c r="W667" t="s">
        <v>967</v>
      </c>
    </row>
    <row r="668" spans="1:23"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t="s">
        <v>937</v>
      </c>
      <c r="Q668" t="s">
        <v>935</v>
      </c>
      <c r="R668">
        <v>11</v>
      </c>
      <c r="S668" t="s">
        <v>949</v>
      </c>
      <c r="T668">
        <v>750</v>
      </c>
      <c r="U668" t="s">
        <v>1022</v>
      </c>
      <c r="V668" t="s">
        <v>966</v>
      </c>
      <c r="W668" t="s">
        <v>976</v>
      </c>
    </row>
    <row r="669" spans="1:23"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t="s">
        <v>940</v>
      </c>
      <c r="Q669" t="s">
        <v>934</v>
      </c>
      <c r="R669">
        <v>11</v>
      </c>
      <c r="S669" t="s">
        <v>949</v>
      </c>
      <c r="T669">
        <v>433</v>
      </c>
      <c r="U669" t="s">
        <v>966</v>
      </c>
      <c r="V669" t="s">
        <v>966</v>
      </c>
      <c r="W669" t="s">
        <v>987</v>
      </c>
    </row>
    <row r="670" spans="1:23"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t="s">
        <v>939</v>
      </c>
      <c r="Q670" t="s">
        <v>938</v>
      </c>
      <c r="R670">
        <v>11</v>
      </c>
      <c r="S670" t="s">
        <v>949</v>
      </c>
      <c r="T670">
        <v>3750</v>
      </c>
      <c r="U670" t="s">
        <v>1030</v>
      </c>
      <c r="V670" t="s">
        <v>966</v>
      </c>
      <c r="W670" t="s">
        <v>997</v>
      </c>
    </row>
    <row r="671" spans="1:23"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t="s">
        <v>936</v>
      </c>
      <c r="Q671" t="s">
        <v>938</v>
      </c>
      <c r="R671">
        <v>11</v>
      </c>
      <c r="S671" t="s">
        <v>949</v>
      </c>
      <c r="T671">
        <v>4796</v>
      </c>
      <c r="U671" t="s">
        <v>1023</v>
      </c>
      <c r="V671" t="s">
        <v>966</v>
      </c>
      <c r="W671" t="s">
        <v>1025</v>
      </c>
    </row>
    <row r="672" spans="1:23"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t="s">
        <v>937</v>
      </c>
      <c r="Q672" t="s">
        <v>939</v>
      </c>
      <c r="R672">
        <v>11</v>
      </c>
      <c r="S672" t="s">
        <v>949</v>
      </c>
      <c r="T672">
        <v>2398</v>
      </c>
      <c r="U672" t="s">
        <v>973</v>
      </c>
      <c r="V672" t="s">
        <v>966</v>
      </c>
      <c r="W672" t="s">
        <v>1031</v>
      </c>
    </row>
    <row r="673" spans="1:23"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t="s">
        <v>937</v>
      </c>
      <c r="Q673" t="s">
        <v>934</v>
      </c>
      <c r="R673">
        <v>11</v>
      </c>
      <c r="S673" t="s">
        <v>949</v>
      </c>
      <c r="T673">
        <v>3000</v>
      </c>
      <c r="U673" t="s">
        <v>1006</v>
      </c>
      <c r="V673" t="s">
        <v>966</v>
      </c>
      <c r="W673" t="s">
        <v>1030</v>
      </c>
    </row>
    <row r="674" spans="1:23"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t="s">
        <v>940</v>
      </c>
      <c r="Q674" t="s">
        <v>935</v>
      </c>
      <c r="R674">
        <v>11</v>
      </c>
      <c r="S674" t="s">
        <v>949</v>
      </c>
      <c r="T674">
        <v>3000</v>
      </c>
      <c r="U674" t="s">
        <v>976</v>
      </c>
      <c r="V674" t="s">
        <v>966</v>
      </c>
      <c r="W674" t="s">
        <v>1016</v>
      </c>
    </row>
    <row r="675" spans="1:23"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t="s">
        <v>940</v>
      </c>
      <c r="Q675" t="s">
        <v>937</v>
      </c>
      <c r="R675">
        <v>11</v>
      </c>
      <c r="S675" t="s">
        <v>949</v>
      </c>
      <c r="T675">
        <v>2382</v>
      </c>
      <c r="U675" t="s">
        <v>1028</v>
      </c>
      <c r="V675" t="s">
        <v>966</v>
      </c>
      <c r="W675" t="s">
        <v>1027</v>
      </c>
    </row>
    <row r="676" spans="1:23"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t="s">
        <v>939</v>
      </c>
      <c r="Q676" t="s">
        <v>935</v>
      </c>
      <c r="R676">
        <v>11</v>
      </c>
      <c r="S676" t="s">
        <v>949</v>
      </c>
      <c r="T676">
        <v>1299</v>
      </c>
      <c r="U676" t="s">
        <v>998</v>
      </c>
      <c r="V676" t="s">
        <v>966</v>
      </c>
      <c r="W676" t="s">
        <v>1009</v>
      </c>
    </row>
    <row r="677" spans="1:23"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t="s">
        <v>937</v>
      </c>
      <c r="Q677" t="s">
        <v>935</v>
      </c>
      <c r="R677">
        <v>11</v>
      </c>
      <c r="S677" t="s">
        <v>949</v>
      </c>
      <c r="T677">
        <v>3597</v>
      </c>
      <c r="U677" t="s">
        <v>1023</v>
      </c>
      <c r="V677" t="s">
        <v>966</v>
      </c>
      <c r="W677" t="s">
        <v>999</v>
      </c>
    </row>
    <row r="678" spans="1:23"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t="s">
        <v>940</v>
      </c>
      <c r="Q678" t="s">
        <v>937</v>
      </c>
      <c r="R678">
        <v>11</v>
      </c>
      <c r="S678" t="s">
        <v>949</v>
      </c>
      <c r="T678">
        <v>2250</v>
      </c>
      <c r="U678" t="s">
        <v>970</v>
      </c>
      <c r="V678" t="s">
        <v>966</v>
      </c>
      <c r="W678" t="s">
        <v>969</v>
      </c>
    </row>
    <row r="679" spans="1:23"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t="s">
        <v>936</v>
      </c>
      <c r="Q679" t="s">
        <v>938</v>
      </c>
      <c r="R679">
        <v>11</v>
      </c>
      <c r="S679" t="s">
        <v>949</v>
      </c>
      <c r="T679">
        <v>794</v>
      </c>
      <c r="U679" t="s">
        <v>973</v>
      </c>
      <c r="V679" t="s">
        <v>966</v>
      </c>
      <c r="W679" t="s">
        <v>968</v>
      </c>
    </row>
    <row r="680" spans="1:23"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t="s">
        <v>935</v>
      </c>
      <c r="Q680" t="s">
        <v>937</v>
      </c>
      <c r="R680">
        <v>12</v>
      </c>
      <c r="S680" t="s">
        <v>950</v>
      </c>
      <c r="T680">
        <v>2888</v>
      </c>
      <c r="U680" t="s">
        <v>1006</v>
      </c>
      <c r="V680" t="s">
        <v>966</v>
      </c>
      <c r="W680" t="s">
        <v>1034</v>
      </c>
    </row>
    <row r="681" spans="1:23"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t="s">
        <v>938</v>
      </c>
      <c r="Q681" t="s">
        <v>939</v>
      </c>
      <c r="R681">
        <v>4</v>
      </c>
      <c r="S681" t="s">
        <v>951</v>
      </c>
      <c r="T681">
        <v>6556</v>
      </c>
      <c r="U681" t="s">
        <v>986</v>
      </c>
      <c r="V681" t="s">
        <v>966</v>
      </c>
      <c r="W681" t="s">
        <v>968</v>
      </c>
    </row>
    <row r="682" spans="1:23"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t="s">
        <v>938</v>
      </c>
      <c r="Q682" t="s">
        <v>940</v>
      </c>
      <c r="R682">
        <v>7</v>
      </c>
      <c r="S682" t="s">
        <v>952</v>
      </c>
      <c r="T682">
        <v>5232</v>
      </c>
      <c r="U682" t="s">
        <v>998</v>
      </c>
      <c r="V682" t="s">
        <v>966</v>
      </c>
      <c r="W682" t="s">
        <v>1019</v>
      </c>
    </row>
    <row r="683" spans="1:23"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t="s">
        <v>937</v>
      </c>
      <c r="Q683" t="s">
        <v>935</v>
      </c>
      <c r="R683">
        <v>5</v>
      </c>
      <c r="S683" t="s">
        <v>840</v>
      </c>
      <c r="T683">
        <v>5232</v>
      </c>
      <c r="U683" t="s">
        <v>986</v>
      </c>
      <c r="V683" t="s">
        <v>966</v>
      </c>
      <c r="W683" t="s">
        <v>994</v>
      </c>
    </row>
    <row r="684" spans="1:23"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t="s">
        <v>939</v>
      </c>
      <c r="Q684" t="s">
        <v>936</v>
      </c>
      <c r="R684">
        <v>6</v>
      </c>
      <c r="S684" t="s">
        <v>953</v>
      </c>
      <c r="T684">
        <v>5232</v>
      </c>
      <c r="U684" t="s">
        <v>1006</v>
      </c>
      <c r="V684" t="s">
        <v>966</v>
      </c>
      <c r="W684" t="s">
        <v>996</v>
      </c>
    </row>
    <row r="685" spans="1:23"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t="s">
        <v>936</v>
      </c>
      <c r="Q685" t="s">
        <v>935</v>
      </c>
      <c r="R685">
        <v>6</v>
      </c>
      <c r="S685" t="s">
        <v>953</v>
      </c>
      <c r="T685">
        <v>5420</v>
      </c>
      <c r="U685" t="s">
        <v>986</v>
      </c>
      <c r="V685" t="s">
        <v>966</v>
      </c>
      <c r="W685" t="s">
        <v>1030</v>
      </c>
    </row>
    <row r="686" spans="1:23"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t="s">
        <v>939</v>
      </c>
      <c r="Q686" t="s">
        <v>934</v>
      </c>
      <c r="R686">
        <v>1</v>
      </c>
      <c r="S686" t="s">
        <v>954</v>
      </c>
      <c r="T686">
        <v>5412</v>
      </c>
      <c r="U686" t="s">
        <v>981</v>
      </c>
      <c r="V686" t="s">
        <v>966</v>
      </c>
      <c r="W686" t="s">
        <v>972</v>
      </c>
    </row>
    <row r="687" spans="1:23"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t="s">
        <v>940</v>
      </c>
      <c r="Q687" t="s">
        <v>939</v>
      </c>
      <c r="R687">
        <v>4</v>
      </c>
      <c r="S687" t="s">
        <v>951</v>
      </c>
      <c r="T687">
        <v>3790</v>
      </c>
      <c r="U687" t="s">
        <v>968</v>
      </c>
      <c r="V687" t="s">
        <v>966</v>
      </c>
      <c r="W687" t="s">
        <v>980</v>
      </c>
    </row>
    <row r="688" spans="1:23"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t="s">
        <v>936</v>
      </c>
      <c r="Q688" t="s">
        <v>935</v>
      </c>
      <c r="R688">
        <v>1</v>
      </c>
      <c r="S688" t="s">
        <v>954</v>
      </c>
      <c r="T688">
        <v>1548</v>
      </c>
      <c r="U688" t="s">
        <v>968</v>
      </c>
      <c r="V688" t="s">
        <v>966</v>
      </c>
      <c r="W688" t="s">
        <v>1007</v>
      </c>
    </row>
    <row r="689" spans="1:23"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t="s">
        <v>935</v>
      </c>
      <c r="Q689" t="s">
        <v>937</v>
      </c>
      <c r="R689">
        <v>9</v>
      </c>
      <c r="S689" t="s">
        <v>955</v>
      </c>
      <c r="T689">
        <v>1548</v>
      </c>
      <c r="U689" t="s">
        <v>968</v>
      </c>
      <c r="V689" t="s">
        <v>966</v>
      </c>
      <c r="W689" t="s">
        <v>1009</v>
      </c>
    </row>
    <row r="690" spans="1:23"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t="s">
        <v>938</v>
      </c>
      <c r="Q690" t="s">
        <v>935</v>
      </c>
      <c r="R690">
        <v>5</v>
      </c>
      <c r="S690" t="s">
        <v>840</v>
      </c>
      <c r="T690">
        <v>8720</v>
      </c>
      <c r="U690" t="s">
        <v>998</v>
      </c>
      <c r="V690" t="s">
        <v>966</v>
      </c>
      <c r="W690" t="s">
        <v>1029</v>
      </c>
    </row>
    <row r="691" spans="1:23"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t="s">
        <v>937</v>
      </c>
      <c r="Q691" t="s">
        <v>937</v>
      </c>
      <c r="R691">
        <v>12</v>
      </c>
      <c r="S691" t="s">
        <v>950</v>
      </c>
      <c r="T691">
        <v>3252</v>
      </c>
      <c r="U691" t="s">
        <v>1011</v>
      </c>
      <c r="V691" t="s">
        <v>966</v>
      </c>
      <c r="W691" t="s">
        <v>992</v>
      </c>
    </row>
    <row r="692" spans="1:23"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t="s">
        <v>935</v>
      </c>
      <c r="Q692" t="s">
        <v>936</v>
      </c>
      <c r="R692">
        <v>1</v>
      </c>
      <c r="S692" t="s">
        <v>954</v>
      </c>
      <c r="T692">
        <v>5420</v>
      </c>
      <c r="U692" t="s">
        <v>1023</v>
      </c>
      <c r="V692" t="s">
        <v>966</v>
      </c>
      <c r="W692" t="s">
        <v>1012</v>
      </c>
    </row>
    <row r="693" spans="1:23"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t="s">
        <v>937</v>
      </c>
      <c r="Q693" t="s">
        <v>936</v>
      </c>
      <c r="R693">
        <v>10</v>
      </c>
      <c r="S693" t="s">
        <v>956</v>
      </c>
      <c r="T693">
        <v>4332</v>
      </c>
      <c r="U693" t="s">
        <v>983</v>
      </c>
      <c r="V693" t="s">
        <v>966</v>
      </c>
      <c r="W693" t="s">
        <v>975</v>
      </c>
    </row>
    <row r="694" spans="1:23"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t="s">
        <v>937</v>
      </c>
      <c r="Q694" t="s">
        <v>937</v>
      </c>
      <c r="R694">
        <v>10</v>
      </c>
      <c r="S694" t="s">
        <v>956</v>
      </c>
      <c r="T694">
        <v>1804</v>
      </c>
      <c r="U694" t="s">
        <v>1011</v>
      </c>
      <c r="V694" t="s">
        <v>966</v>
      </c>
      <c r="W694" t="s">
        <v>1000</v>
      </c>
    </row>
    <row r="695" spans="1:23"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t="s">
        <v>936</v>
      </c>
      <c r="Q695" t="s">
        <v>936</v>
      </c>
      <c r="R695">
        <v>9</v>
      </c>
      <c r="S695" t="s">
        <v>955</v>
      </c>
      <c r="T695">
        <v>8195</v>
      </c>
      <c r="U695" t="s">
        <v>1011</v>
      </c>
      <c r="V695" t="s">
        <v>966</v>
      </c>
      <c r="W695" t="s">
        <v>1032</v>
      </c>
    </row>
    <row r="696" spans="1:23"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t="s">
        <v>939</v>
      </c>
      <c r="Q696" t="s">
        <v>939</v>
      </c>
      <c r="R696">
        <v>10</v>
      </c>
      <c r="S696" t="s">
        <v>956</v>
      </c>
      <c r="T696">
        <v>9020</v>
      </c>
      <c r="U696" t="s">
        <v>985</v>
      </c>
      <c r="V696" t="s">
        <v>966</v>
      </c>
      <c r="W696" t="s">
        <v>1031</v>
      </c>
    </row>
    <row r="697" spans="1:23"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t="s">
        <v>938</v>
      </c>
      <c r="Q697" t="s">
        <v>937</v>
      </c>
      <c r="R697">
        <v>6</v>
      </c>
      <c r="S697" t="s">
        <v>953</v>
      </c>
      <c r="T697">
        <v>7216</v>
      </c>
      <c r="U697" t="s">
        <v>972</v>
      </c>
      <c r="V697" t="s">
        <v>966</v>
      </c>
      <c r="W697" t="s">
        <v>968</v>
      </c>
    </row>
    <row r="698" spans="1:23"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t="s">
        <v>937</v>
      </c>
      <c r="Q698" t="s">
        <v>934</v>
      </c>
      <c r="R698">
        <v>7</v>
      </c>
      <c r="S698" t="s">
        <v>952</v>
      </c>
      <c r="T698">
        <v>9675</v>
      </c>
      <c r="U698" t="s">
        <v>1001</v>
      </c>
      <c r="V698" t="s">
        <v>966</v>
      </c>
      <c r="W698" t="s">
        <v>1013</v>
      </c>
    </row>
    <row r="699" spans="1:23"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t="s">
        <v>938</v>
      </c>
      <c r="Q699" t="s">
        <v>934</v>
      </c>
      <c r="R699">
        <v>6</v>
      </c>
      <c r="S699" t="s">
        <v>953</v>
      </c>
      <c r="T699">
        <v>3870</v>
      </c>
      <c r="U699" t="s">
        <v>983</v>
      </c>
      <c r="V699" t="s">
        <v>966</v>
      </c>
      <c r="W699" t="s">
        <v>977</v>
      </c>
    </row>
    <row r="700" spans="1:23"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t="s">
        <v>936</v>
      </c>
      <c r="Q700" t="s">
        <v>934</v>
      </c>
      <c r="R700">
        <v>9</v>
      </c>
      <c r="S700" t="s">
        <v>955</v>
      </c>
      <c r="T700">
        <v>7740</v>
      </c>
      <c r="U700" t="s">
        <v>1028</v>
      </c>
      <c r="V700" t="s">
        <v>966</v>
      </c>
      <c r="W700" t="s">
        <v>1000</v>
      </c>
    </row>
    <row r="701" spans="1:23"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t="s">
        <v>934</v>
      </c>
      <c r="Q701" t="s">
        <v>938</v>
      </c>
      <c r="R701">
        <v>9</v>
      </c>
      <c r="S701" t="s">
        <v>955</v>
      </c>
      <c r="T701">
        <v>774</v>
      </c>
      <c r="U701" t="s">
        <v>1023</v>
      </c>
      <c r="V701" t="s">
        <v>966</v>
      </c>
      <c r="W701" t="s">
        <v>1000</v>
      </c>
    </row>
    <row r="702" spans="1:23"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t="s">
        <v>939</v>
      </c>
      <c r="Q702" t="s">
        <v>938</v>
      </c>
      <c r="R702">
        <v>9</v>
      </c>
      <c r="S702" t="s">
        <v>955</v>
      </c>
      <c r="T702">
        <v>1084</v>
      </c>
      <c r="U702" t="s">
        <v>1023</v>
      </c>
      <c r="V702" t="s">
        <v>966</v>
      </c>
      <c r="W702" t="s">
        <v>1005</v>
      </c>
    </row>
    <row r="703" spans="1:23"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t="s">
        <v>936</v>
      </c>
      <c r="Q703" t="s">
        <v>935</v>
      </c>
      <c r="R703">
        <v>1</v>
      </c>
      <c r="S703" t="s">
        <v>954</v>
      </c>
      <c r="T703">
        <v>1935</v>
      </c>
      <c r="U703" t="s">
        <v>1030</v>
      </c>
      <c r="V703" t="s">
        <v>966</v>
      </c>
      <c r="W703" t="s">
        <v>1029</v>
      </c>
    </row>
    <row r="704" spans="1:23"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t="s">
        <v>935</v>
      </c>
      <c r="Q704" t="s">
        <v>934</v>
      </c>
      <c r="R704">
        <v>6</v>
      </c>
      <c r="S704" t="s">
        <v>953</v>
      </c>
      <c r="T704">
        <v>3790</v>
      </c>
      <c r="U704" t="s">
        <v>981</v>
      </c>
      <c r="V704" t="s">
        <v>966</v>
      </c>
      <c r="W704" t="s">
        <v>968</v>
      </c>
    </row>
    <row r="705" spans="1:23"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t="s">
        <v>939</v>
      </c>
      <c r="Q705" t="s">
        <v>935</v>
      </c>
      <c r="R705">
        <v>6</v>
      </c>
      <c r="S705" t="s">
        <v>953</v>
      </c>
      <c r="T705">
        <v>5776</v>
      </c>
      <c r="U705" t="s">
        <v>966</v>
      </c>
      <c r="V705" t="s">
        <v>966</v>
      </c>
      <c r="W705" t="s">
        <v>1034</v>
      </c>
    </row>
    <row r="706" spans="1:23"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t="s">
        <v>939</v>
      </c>
      <c r="Q706" t="s">
        <v>938</v>
      </c>
      <c r="R706">
        <v>4</v>
      </c>
      <c r="S706" t="s">
        <v>951</v>
      </c>
      <c r="T706">
        <v>3870</v>
      </c>
      <c r="U706" t="s">
        <v>998</v>
      </c>
      <c r="V706" t="s">
        <v>966</v>
      </c>
      <c r="W706" t="s">
        <v>994</v>
      </c>
    </row>
    <row r="707" spans="1:23"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t="s">
        <v>937</v>
      </c>
      <c r="Q707" t="s">
        <v>939</v>
      </c>
      <c r="R707">
        <v>12</v>
      </c>
      <c r="S707" t="s">
        <v>950</v>
      </c>
      <c r="T707">
        <v>6556</v>
      </c>
      <c r="U707" t="s">
        <v>974</v>
      </c>
      <c r="V707" t="s">
        <v>966</v>
      </c>
      <c r="W707" t="s">
        <v>987</v>
      </c>
    </row>
    <row r="708" spans="1:23"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t="s">
        <v>935</v>
      </c>
      <c r="Q708" t="s">
        <v>938</v>
      </c>
      <c r="R708">
        <v>12</v>
      </c>
      <c r="S708" t="s">
        <v>950</v>
      </c>
      <c r="T708">
        <v>7740</v>
      </c>
      <c r="U708" t="s">
        <v>965</v>
      </c>
      <c r="V708" t="s">
        <v>966</v>
      </c>
      <c r="W708" t="s">
        <v>1027</v>
      </c>
    </row>
    <row r="709" spans="1:23"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t="s">
        <v>934</v>
      </c>
      <c r="Q709" t="s">
        <v>938</v>
      </c>
      <c r="R709">
        <v>12</v>
      </c>
      <c r="S709" t="s">
        <v>950</v>
      </c>
      <c r="T709">
        <v>1935</v>
      </c>
      <c r="U709" t="s">
        <v>1022</v>
      </c>
      <c r="V709" t="s">
        <v>966</v>
      </c>
      <c r="W709" t="s">
        <v>1005</v>
      </c>
    </row>
    <row r="710" spans="1:23"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t="s">
        <v>937</v>
      </c>
      <c r="Q710" t="s">
        <v>935</v>
      </c>
      <c r="R710">
        <v>10</v>
      </c>
      <c r="S710" t="s">
        <v>956</v>
      </c>
      <c r="T710">
        <v>3870</v>
      </c>
      <c r="U710" t="s">
        <v>972</v>
      </c>
      <c r="V710" t="s">
        <v>966</v>
      </c>
      <c r="W710" t="s">
        <v>982</v>
      </c>
    </row>
    <row r="711" spans="1:23"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t="s">
        <v>934</v>
      </c>
      <c r="Q711" t="s">
        <v>936</v>
      </c>
      <c r="R711">
        <v>5</v>
      </c>
      <c r="S711" t="s">
        <v>840</v>
      </c>
      <c r="T711">
        <v>8195</v>
      </c>
      <c r="U711" t="s">
        <v>974</v>
      </c>
      <c r="V711" t="s">
        <v>966</v>
      </c>
      <c r="W711" t="s">
        <v>1010</v>
      </c>
    </row>
    <row r="712" spans="1:23"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t="s">
        <v>938</v>
      </c>
      <c r="Q712" t="s">
        <v>937</v>
      </c>
      <c r="R712">
        <v>7</v>
      </c>
      <c r="S712" t="s">
        <v>952</v>
      </c>
      <c r="T712">
        <v>2888</v>
      </c>
      <c r="U712" t="s">
        <v>1022</v>
      </c>
      <c r="V712" t="s">
        <v>966</v>
      </c>
      <c r="W712" t="s">
        <v>995</v>
      </c>
    </row>
    <row r="713" spans="1:23"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t="s">
        <v>937</v>
      </c>
      <c r="Q713" t="s">
        <v>938</v>
      </c>
      <c r="R713">
        <v>12</v>
      </c>
      <c r="S713" t="s">
        <v>950</v>
      </c>
      <c r="T713">
        <v>6976</v>
      </c>
      <c r="U713" t="s">
        <v>1022</v>
      </c>
      <c r="V713" t="s">
        <v>966</v>
      </c>
      <c r="W713" t="s">
        <v>1017</v>
      </c>
    </row>
    <row r="714" spans="1:23"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t="s">
        <v>937</v>
      </c>
      <c r="Q714" t="s">
        <v>934</v>
      </c>
      <c r="R714">
        <v>5</v>
      </c>
      <c r="S714" t="s">
        <v>840</v>
      </c>
      <c r="T714">
        <v>9675</v>
      </c>
      <c r="U714" t="s">
        <v>965</v>
      </c>
      <c r="V714" t="s">
        <v>966</v>
      </c>
      <c r="W714" t="s">
        <v>979</v>
      </c>
    </row>
    <row r="715" spans="1:23"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t="s">
        <v>940</v>
      </c>
      <c r="Q715" t="s">
        <v>936</v>
      </c>
      <c r="R715">
        <v>1</v>
      </c>
      <c r="S715" t="s">
        <v>954</v>
      </c>
      <c r="T715">
        <v>1084</v>
      </c>
      <c r="U715" t="s">
        <v>973</v>
      </c>
      <c r="V715" t="s">
        <v>966</v>
      </c>
      <c r="W715" t="s">
        <v>971</v>
      </c>
    </row>
    <row r="716" spans="1:23"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t="s">
        <v>934</v>
      </c>
      <c r="Q716" t="s">
        <v>937</v>
      </c>
      <c r="R716">
        <v>6</v>
      </c>
      <c r="S716" t="s">
        <v>953</v>
      </c>
      <c r="T716">
        <v>8195</v>
      </c>
      <c r="U716" t="s">
        <v>998</v>
      </c>
      <c r="V716" t="s">
        <v>966</v>
      </c>
      <c r="W716" t="s">
        <v>981</v>
      </c>
    </row>
    <row r="717" spans="1:23"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t="s">
        <v>935</v>
      </c>
      <c r="Q717" t="s">
        <v>940</v>
      </c>
      <c r="R717">
        <v>7</v>
      </c>
      <c r="S717" t="s">
        <v>952</v>
      </c>
      <c r="T717">
        <v>3278</v>
      </c>
      <c r="U717" t="s">
        <v>981</v>
      </c>
      <c r="V717" t="s">
        <v>966</v>
      </c>
      <c r="W717" t="s">
        <v>1021</v>
      </c>
    </row>
    <row r="718" spans="1:23"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t="s">
        <v>938</v>
      </c>
      <c r="Q718" t="s">
        <v>935</v>
      </c>
      <c r="R718">
        <v>10</v>
      </c>
      <c r="S718" t="s">
        <v>956</v>
      </c>
      <c r="T718">
        <v>5232</v>
      </c>
      <c r="U718" t="s">
        <v>1006</v>
      </c>
      <c r="V718" t="s">
        <v>966</v>
      </c>
      <c r="W718" t="s">
        <v>980</v>
      </c>
    </row>
    <row r="719" spans="1:23"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t="s">
        <v>935</v>
      </c>
      <c r="Q719" t="s">
        <v>934</v>
      </c>
      <c r="R719">
        <v>9</v>
      </c>
      <c r="S719" t="s">
        <v>955</v>
      </c>
      <c r="T719">
        <v>6556</v>
      </c>
      <c r="U719" t="s">
        <v>965</v>
      </c>
      <c r="V719" t="s">
        <v>966</v>
      </c>
      <c r="W719" t="s">
        <v>1014</v>
      </c>
    </row>
    <row r="720" spans="1:23"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t="s">
        <v>935</v>
      </c>
      <c r="Q720" t="s">
        <v>940</v>
      </c>
      <c r="R720">
        <v>5</v>
      </c>
      <c r="S720" t="s">
        <v>840</v>
      </c>
      <c r="T720">
        <v>5412</v>
      </c>
      <c r="U720" t="s">
        <v>985</v>
      </c>
      <c r="V720" t="s">
        <v>966</v>
      </c>
      <c r="W720" t="s">
        <v>1016</v>
      </c>
    </row>
    <row r="721" spans="1:23"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t="s">
        <v>937</v>
      </c>
      <c r="Q721" t="s">
        <v>939</v>
      </c>
      <c r="R721">
        <v>5</v>
      </c>
      <c r="S721" t="s">
        <v>840</v>
      </c>
      <c r="T721">
        <v>6976</v>
      </c>
      <c r="U721" t="s">
        <v>966</v>
      </c>
      <c r="V721" t="s">
        <v>966</v>
      </c>
      <c r="W721" t="s">
        <v>1012</v>
      </c>
    </row>
    <row r="722" spans="1:23"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t="s">
        <v>935</v>
      </c>
      <c r="Q722" t="s">
        <v>936</v>
      </c>
      <c r="R722">
        <v>4</v>
      </c>
      <c r="S722" t="s">
        <v>951</v>
      </c>
      <c r="T722">
        <v>6740</v>
      </c>
      <c r="U722" t="s">
        <v>985</v>
      </c>
      <c r="V722" t="s">
        <v>966</v>
      </c>
      <c r="W722" t="s">
        <v>984</v>
      </c>
    </row>
    <row r="723" spans="1:23"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t="s">
        <v>940</v>
      </c>
      <c r="Q723" t="s">
        <v>937</v>
      </c>
      <c r="R723">
        <v>7</v>
      </c>
      <c r="S723" t="s">
        <v>952</v>
      </c>
      <c r="T723">
        <v>5412</v>
      </c>
      <c r="U723" t="s">
        <v>966</v>
      </c>
      <c r="V723" t="s">
        <v>966</v>
      </c>
      <c r="W723" t="s">
        <v>1017</v>
      </c>
    </row>
    <row r="724" spans="1:23"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t="s">
        <v>938</v>
      </c>
      <c r="Q724" t="s">
        <v>937</v>
      </c>
      <c r="R724">
        <v>1</v>
      </c>
      <c r="S724" t="s">
        <v>954</v>
      </c>
      <c r="T724">
        <v>1161</v>
      </c>
      <c r="U724" t="s">
        <v>965</v>
      </c>
      <c r="V724" t="s">
        <v>966</v>
      </c>
      <c r="W724" t="s">
        <v>1021</v>
      </c>
    </row>
    <row r="725" spans="1:23"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t="s">
        <v>938</v>
      </c>
      <c r="Q725" t="s">
        <v>940</v>
      </c>
      <c r="R725">
        <v>1</v>
      </c>
      <c r="S725" t="s">
        <v>954</v>
      </c>
      <c r="T725">
        <v>4332</v>
      </c>
      <c r="U725" t="s">
        <v>999</v>
      </c>
      <c r="V725" t="s">
        <v>966</v>
      </c>
      <c r="W725" t="s">
        <v>984</v>
      </c>
    </row>
    <row r="726" spans="1:23"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t="s">
        <v>938</v>
      </c>
      <c r="Q726" t="s">
        <v>935</v>
      </c>
      <c r="R726">
        <v>7</v>
      </c>
      <c r="S726" t="s">
        <v>952</v>
      </c>
      <c r="T726">
        <v>1084</v>
      </c>
      <c r="U726" t="s">
        <v>972</v>
      </c>
      <c r="V726" t="s">
        <v>966</v>
      </c>
      <c r="W726" t="s">
        <v>1024</v>
      </c>
    </row>
    <row r="727" spans="1:23"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t="s">
        <v>939</v>
      </c>
      <c r="Q727" t="s">
        <v>940</v>
      </c>
      <c r="R727">
        <v>4</v>
      </c>
      <c r="S727" t="s">
        <v>951</v>
      </c>
      <c r="T727">
        <v>387</v>
      </c>
      <c r="U727" t="s">
        <v>978</v>
      </c>
      <c r="V727" t="s">
        <v>966</v>
      </c>
      <c r="W727" t="s">
        <v>1032</v>
      </c>
    </row>
    <row r="728" spans="1:23"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t="s">
        <v>934</v>
      </c>
      <c r="Q728" t="s">
        <v>940</v>
      </c>
      <c r="R728">
        <v>1</v>
      </c>
      <c r="S728" t="s">
        <v>954</v>
      </c>
      <c r="T728">
        <v>3278</v>
      </c>
      <c r="U728" t="s">
        <v>983</v>
      </c>
      <c r="V728" t="s">
        <v>966</v>
      </c>
      <c r="W728" t="s">
        <v>1018</v>
      </c>
    </row>
    <row r="729" spans="1:23"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t="s">
        <v>939</v>
      </c>
      <c r="Q729" t="s">
        <v>940</v>
      </c>
      <c r="R729">
        <v>12</v>
      </c>
      <c r="S729" t="s">
        <v>950</v>
      </c>
      <c r="T729">
        <v>7216</v>
      </c>
      <c r="U729" t="s">
        <v>1006</v>
      </c>
      <c r="V729" t="s">
        <v>966</v>
      </c>
      <c r="W729" t="s">
        <v>985</v>
      </c>
    </row>
    <row r="730" spans="1:23"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t="s">
        <v>939</v>
      </c>
      <c r="Q730" t="s">
        <v>935</v>
      </c>
      <c r="R730">
        <v>9</v>
      </c>
      <c r="S730" t="s">
        <v>955</v>
      </c>
      <c r="T730">
        <v>9020</v>
      </c>
      <c r="U730" t="s">
        <v>970</v>
      </c>
      <c r="V730" t="s">
        <v>966</v>
      </c>
      <c r="W730" t="s">
        <v>1031</v>
      </c>
    </row>
    <row r="731" spans="1:23"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t="s">
        <v>937</v>
      </c>
      <c r="Q731" t="s">
        <v>936</v>
      </c>
      <c r="R731">
        <v>9</v>
      </c>
      <c r="S731" t="s">
        <v>955</v>
      </c>
      <c r="T731">
        <v>1639</v>
      </c>
      <c r="U731" t="s">
        <v>976</v>
      </c>
      <c r="V731" t="s">
        <v>966</v>
      </c>
      <c r="W731" t="s">
        <v>1002</v>
      </c>
    </row>
    <row r="732" spans="1:23"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t="s">
        <v>937</v>
      </c>
      <c r="Q732" t="s">
        <v>937</v>
      </c>
      <c r="R732">
        <v>6</v>
      </c>
      <c r="S732" t="s">
        <v>953</v>
      </c>
      <c r="T732">
        <v>7740</v>
      </c>
      <c r="U732" t="s">
        <v>966</v>
      </c>
      <c r="V732" t="s">
        <v>966</v>
      </c>
      <c r="W732" t="s">
        <v>1013</v>
      </c>
    </row>
    <row r="733" spans="1:23"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t="s">
        <v>938</v>
      </c>
      <c r="Q733" t="s">
        <v>940</v>
      </c>
      <c r="R733">
        <v>7</v>
      </c>
      <c r="S733" t="s">
        <v>952</v>
      </c>
      <c r="T733">
        <v>9475</v>
      </c>
      <c r="U733" t="s">
        <v>974</v>
      </c>
      <c r="V733" t="s">
        <v>966</v>
      </c>
      <c r="W733" t="s">
        <v>966</v>
      </c>
    </row>
    <row r="734" spans="1:23"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t="s">
        <v>940</v>
      </c>
      <c r="Q734" t="s">
        <v>934</v>
      </c>
      <c r="R734">
        <v>6</v>
      </c>
      <c r="S734" t="s">
        <v>953</v>
      </c>
      <c r="T734">
        <v>2696</v>
      </c>
      <c r="U734" t="s">
        <v>965</v>
      </c>
      <c r="V734" t="s">
        <v>966</v>
      </c>
      <c r="W734" t="s">
        <v>975</v>
      </c>
    </row>
    <row r="735" spans="1:23"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t="s">
        <v>937</v>
      </c>
      <c r="Q735" t="s">
        <v>935</v>
      </c>
      <c r="R735">
        <v>12</v>
      </c>
      <c r="S735" t="s">
        <v>950</v>
      </c>
      <c r="T735">
        <v>8195</v>
      </c>
      <c r="U735" t="s">
        <v>970</v>
      </c>
      <c r="V735" t="s">
        <v>966</v>
      </c>
      <c r="W735" t="s">
        <v>984</v>
      </c>
    </row>
    <row r="736" spans="1:23"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t="s">
        <v>934</v>
      </c>
      <c r="Q736" t="s">
        <v>939</v>
      </c>
      <c r="R736">
        <v>4</v>
      </c>
      <c r="S736" t="s">
        <v>951</v>
      </c>
      <c r="T736">
        <v>1084</v>
      </c>
      <c r="U736" t="s">
        <v>983</v>
      </c>
      <c r="V736" t="s">
        <v>966</v>
      </c>
      <c r="W736" t="s">
        <v>985</v>
      </c>
    </row>
    <row r="737" spans="1:23"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t="s">
        <v>936</v>
      </c>
      <c r="Q737" t="s">
        <v>934</v>
      </c>
      <c r="R737">
        <v>10</v>
      </c>
      <c r="S737" t="s">
        <v>956</v>
      </c>
      <c r="T737">
        <v>3870</v>
      </c>
      <c r="U737" t="s">
        <v>973</v>
      </c>
      <c r="V737" t="s">
        <v>966</v>
      </c>
      <c r="W737" t="s">
        <v>966</v>
      </c>
    </row>
    <row r="738" spans="1:23"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t="s">
        <v>934</v>
      </c>
      <c r="Q738" t="s">
        <v>940</v>
      </c>
      <c r="R738">
        <v>7</v>
      </c>
      <c r="S738" t="s">
        <v>952</v>
      </c>
      <c r="T738">
        <v>4336</v>
      </c>
      <c r="U738" t="s">
        <v>985</v>
      </c>
      <c r="V738" t="s">
        <v>966</v>
      </c>
      <c r="W738" t="s">
        <v>1018</v>
      </c>
    </row>
    <row r="739" spans="1:23"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t="s">
        <v>939</v>
      </c>
      <c r="Q739" t="s">
        <v>937</v>
      </c>
      <c r="R739">
        <v>7</v>
      </c>
      <c r="S739" t="s">
        <v>952</v>
      </c>
      <c r="T739">
        <v>7740</v>
      </c>
      <c r="U739" t="s">
        <v>973</v>
      </c>
      <c r="V739" t="s">
        <v>966</v>
      </c>
      <c r="W739" t="s">
        <v>991</v>
      </c>
    </row>
    <row r="740" spans="1:23"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t="s">
        <v>934</v>
      </c>
      <c r="Q740" t="s">
        <v>937</v>
      </c>
      <c r="R740">
        <v>1</v>
      </c>
      <c r="S740" t="s">
        <v>954</v>
      </c>
      <c r="T740">
        <v>1548</v>
      </c>
      <c r="U740" t="s">
        <v>978</v>
      </c>
      <c r="V740" t="s">
        <v>966</v>
      </c>
      <c r="W740" t="s">
        <v>980</v>
      </c>
    </row>
    <row r="741" spans="1:23"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t="s">
        <v>934</v>
      </c>
      <c r="Q741" t="s">
        <v>938</v>
      </c>
      <c r="R741">
        <v>6</v>
      </c>
      <c r="S741" t="s">
        <v>953</v>
      </c>
      <c r="T741">
        <v>9475</v>
      </c>
      <c r="U741" t="s">
        <v>976</v>
      </c>
      <c r="V741" t="s">
        <v>966</v>
      </c>
      <c r="W741" t="s">
        <v>976</v>
      </c>
    </row>
    <row r="742" spans="1:23"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t="s">
        <v>938</v>
      </c>
      <c r="Q742" t="s">
        <v>935</v>
      </c>
      <c r="R742">
        <v>4</v>
      </c>
      <c r="S742" t="s">
        <v>951</v>
      </c>
      <c r="T742">
        <v>6556</v>
      </c>
      <c r="U742" t="s">
        <v>998</v>
      </c>
      <c r="V742" t="s">
        <v>966</v>
      </c>
      <c r="W742" t="s">
        <v>981</v>
      </c>
    </row>
    <row r="743" spans="1:23"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t="s">
        <v>934</v>
      </c>
      <c r="Q743" t="s">
        <v>938</v>
      </c>
      <c r="R743">
        <v>5</v>
      </c>
      <c r="S743" t="s">
        <v>840</v>
      </c>
      <c r="T743">
        <v>2168</v>
      </c>
      <c r="U743" t="s">
        <v>978</v>
      </c>
      <c r="V743" t="s">
        <v>966</v>
      </c>
      <c r="W743" t="s">
        <v>1003</v>
      </c>
    </row>
    <row r="744" spans="1:23"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t="s">
        <v>938</v>
      </c>
      <c r="Q744" t="s">
        <v>938</v>
      </c>
      <c r="R744">
        <v>12</v>
      </c>
      <c r="S744" t="s">
        <v>950</v>
      </c>
      <c r="T744">
        <v>6976</v>
      </c>
      <c r="U744" t="s">
        <v>985</v>
      </c>
      <c r="V744" t="s">
        <v>966</v>
      </c>
      <c r="W744" t="s">
        <v>984</v>
      </c>
    </row>
    <row r="745" spans="1:23"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t="s">
        <v>936</v>
      </c>
      <c r="Q745" t="s">
        <v>938</v>
      </c>
      <c r="R745">
        <v>10</v>
      </c>
      <c r="S745" t="s">
        <v>956</v>
      </c>
      <c r="T745">
        <v>1084</v>
      </c>
      <c r="U745" t="s">
        <v>965</v>
      </c>
      <c r="V745" t="s">
        <v>966</v>
      </c>
      <c r="W745" t="s">
        <v>979</v>
      </c>
    </row>
    <row r="746" spans="1:23"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t="s">
        <v>939</v>
      </c>
      <c r="Q746" t="s">
        <v>934</v>
      </c>
      <c r="R746">
        <v>9</v>
      </c>
      <c r="S746" t="s">
        <v>955</v>
      </c>
      <c r="T746">
        <v>3252</v>
      </c>
      <c r="U746" t="s">
        <v>976</v>
      </c>
      <c r="V746" t="s">
        <v>966</v>
      </c>
      <c r="W746" t="s">
        <v>991</v>
      </c>
    </row>
    <row r="747" spans="1:23"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t="s">
        <v>938</v>
      </c>
      <c r="Q747" t="s">
        <v>934</v>
      </c>
      <c r="R747">
        <v>10</v>
      </c>
      <c r="S747" t="s">
        <v>956</v>
      </c>
      <c r="T747">
        <v>3488</v>
      </c>
      <c r="U747" t="s">
        <v>965</v>
      </c>
      <c r="V747" t="s">
        <v>966</v>
      </c>
      <c r="W747" t="s">
        <v>1008</v>
      </c>
    </row>
    <row r="748" spans="1:23"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t="s">
        <v>940</v>
      </c>
      <c r="Q748" t="s">
        <v>937</v>
      </c>
      <c r="R748">
        <v>6</v>
      </c>
      <c r="S748" t="s">
        <v>953</v>
      </c>
      <c r="T748">
        <v>3252</v>
      </c>
      <c r="U748" t="s">
        <v>999</v>
      </c>
      <c r="V748" t="s">
        <v>966</v>
      </c>
      <c r="W748" t="s">
        <v>992</v>
      </c>
    </row>
    <row r="749" spans="1:23"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t="s">
        <v>939</v>
      </c>
      <c r="Q749" t="s">
        <v>939</v>
      </c>
      <c r="R749">
        <v>12</v>
      </c>
      <c r="S749" t="s">
        <v>950</v>
      </c>
      <c r="T749">
        <v>1348</v>
      </c>
      <c r="U749" t="s">
        <v>976</v>
      </c>
      <c r="V749" t="s">
        <v>966</v>
      </c>
      <c r="W749" t="s">
        <v>979</v>
      </c>
    </row>
    <row r="750" spans="1:23"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t="s">
        <v>937</v>
      </c>
      <c r="Q750" t="s">
        <v>937</v>
      </c>
      <c r="R750">
        <v>9</v>
      </c>
      <c r="S750" t="s">
        <v>955</v>
      </c>
      <c r="T750">
        <v>2696</v>
      </c>
      <c r="U750" t="s">
        <v>999</v>
      </c>
      <c r="V750" t="s">
        <v>966</v>
      </c>
      <c r="W750" t="s">
        <v>983</v>
      </c>
    </row>
    <row r="751" spans="1:23"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t="s">
        <v>936</v>
      </c>
      <c r="Q751" t="s">
        <v>934</v>
      </c>
      <c r="R751">
        <v>1</v>
      </c>
      <c r="S751" t="s">
        <v>954</v>
      </c>
      <c r="T751">
        <v>6556</v>
      </c>
      <c r="U751" t="s">
        <v>998</v>
      </c>
      <c r="V751" t="s">
        <v>966</v>
      </c>
      <c r="W751" t="s">
        <v>977</v>
      </c>
    </row>
    <row r="752" spans="1:23"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t="s">
        <v>939</v>
      </c>
      <c r="Q752" t="s">
        <v>940</v>
      </c>
      <c r="R752">
        <v>1</v>
      </c>
      <c r="S752" t="s">
        <v>954</v>
      </c>
      <c r="T752">
        <v>1804</v>
      </c>
      <c r="U752" t="s">
        <v>1001</v>
      </c>
      <c r="V752" t="s">
        <v>966</v>
      </c>
      <c r="W752" t="s">
        <v>1003</v>
      </c>
    </row>
    <row r="753" spans="1:23"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t="s">
        <v>939</v>
      </c>
      <c r="Q753" t="s">
        <v>940</v>
      </c>
      <c r="R753">
        <v>10</v>
      </c>
      <c r="S753" t="s">
        <v>956</v>
      </c>
      <c r="T753">
        <v>2696</v>
      </c>
      <c r="U753" t="s">
        <v>973</v>
      </c>
      <c r="V753" t="s">
        <v>966</v>
      </c>
      <c r="W753" t="s">
        <v>990</v>
      </c>
    </row>
    <row r="754" spans="1:23"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t="s">
        <v>934</v>
      </c>
      <c r="Q754" t="s">
        <v>938</v>
      </c>
      <c r="R754">
        <v>12</v>
      </c>
      <c r="S754" t="s">
        <v>950</v>
      </c>
      <c r="T754">
        <v>1084</v>
      </c>
      <c r="U754" t="s">
        <v>1028</v>
      </c>
      <c r="V754" t="s">
        <v>966</v>
      </c>
      <c r="W754" t="s">
        <v>1027</v>
      </c>
    </row>
    <row r="755" spans="1:23"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t="s">
        <v>936</v>
      </c>
      <c r="Q755" t="s">
        <v>935</v>
      </c>
      <c r="R755">
        <v>10</v>
      </c>
      <c r="S755" t="s">
        <v>956</v>
      </c>
      <c r="T755">
        <v>1161</v>
      </c>
      <c r="U755" t="s">
        <v>965</v>
      </c>
      <c r="V755" t="s">
        <v>966</v>
      </c>
      <c r="W755" t="s">
        <v>1017</v>
      </c>
    </row>
    <row r="756" spans="1:23"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t="s">
        <v>940</v>
      </c>
      <c r="Q756" t="s">
        <v>937</v>
      </c>
      <c r="R756">
        <v>10</v>
      </c>
      <c r="S756" t="s">
        <v>956</v>
      </c>
      <c r="T756">
        <v>7216</v>
      </c>
      <c r="U756" t="s">
        <v>968</v>
      </c>
      <c r="V756" t="s">
        <v>966</v>
      </c>
      <c r="W756" t="s">
        <v>981</v>
      </c>
    </row>
    <row r="757" spans="1:23"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t="s">
        <v>935</v>
      </c>
      <c r="Q757" t="s">
        <v>936</v>
      </c>
      <c r="R757">
        <v>12</v>
      </c>
      <c r="S757" t="s">
        <v>950</v>
      </c>
      <c r="T757">
        <v>5685</v>
      </c>
      <c r="U757" t="s">
        <v>1023</v>
      </c>
      <c r="V757" t="s">
        <v>966</v>
      </c>
      <c r="W757" t="s">
        <v>999</v>
      </c>
    </row>
    <row r="758" spans="1:23"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t="s">
        <v>936</v>
      </c>
      <c r="Q758" t="s">
        <v>937</v>
      </c>
      <c r="R758">
        <v>12</v>
      </c>
      <c r="S758" t="s">
        <v>950</v>
      </c>
      <c r="T758">
        <v>3488</v>
      </c>
      <c r="U758" t="s">
        <v>972</v>
      </c>
      <c r="V758" t="s">
        <v>966</v>
      </c>
      <c r="W758" t="s">
        <v>1017</v>
      </c>
    </row>
    <row r="759" spans="1:23"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t="s">
        <v>936</v>
      </c>
      <c r="Q759" t="s">
        <v>935</v>
      </c>
      <c r="R759">
        <v>7</v>
      </c>
      <c r="S759" t="s">
        <v>952</v>
      </c>
      <c r="T759">
        <v>9575</v>
      </c>
      <c r="U759" t="s">
        <v>1028</v>
      </c>
      <c r="V759" t="s">
        <v>966</v>
      </c>
      <c r="W759" t="s">
        <v>992</v>
      </c>
    </row>
    <row r="760" spans="1:23"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t="s">
        <v>936</v>
      </c>
      <c r="Q760" t="s">
        <v>940</v>
      </c>
      <c r="R760">
        <v>7</v>
      </c>
      <c r="S760" t="s">
        <v>952</v>
      </c>
      <c r="T760">
        <v>1915</v>
      </c>
      <c r="U760" t="s">
        <v>976</v>
      </c>
      <c r="V760" t="s">
        <v>966</v>
      </c>
      <c r="W760" t="s">
        <v>1021</v>
      </c>
    </row>
    <row r="761" spans="1:23"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t="s">
        <v>936</v>
      </c>
      <c r="Q761" t="s">
        <v>934</v>
      </c>
      <c r="R761">
        <v>5</v>
      </c>
      <c r="S761" t="s">
        <v>840</v>
      </c>
      <c r="T761">
        <v>1444</v>
      </c>
      <c r="U761" t="s">
        <v>1011</v>
      </c>
      <c r="V761" t="s">
        <v>966</v>
      </c>
      <c r="W761" t="s">
        <v>974</v>
      </c>
    </row>
    <row r="762" spans="1:23"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t="s">
        <v>937</v>
      </c>
      <c r="Q762" t="s">
        <v>939</v>
      </c>
      <c r="R762">
        <v>9</v>
      </c>
      <c r="S762" t="s">
        <v>955</v>
      </c>
      <c r="T762">
        <v>1295</v>
      </c>
      <c r="U762" t="s">
        <v>1011</v>
      </c>
      <c r="V762" t="s">
        <v>966</v>
      </c>
      <c r="W762" t="s">
        <v>972</v>
      </c>
    </row>
    <row r="763" spans="1:23"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t="s">
        <v>940</v>
      </c>
      <c r="Q763" t="s">
        <v>937</v>
      </c>
      <c r="R763">
        <v>7</v>
      </c>
      <c r="S763" t="s">
        <v>952</v>
      </c>
      <c r="T763">
        <v>518</v>
      </c>
      <c r="U763" t="s">
        <v>999</v>
      </c>
      <c r="V763" t="s">
        <v>966</v>
      </c>
      <c r="W763" t="s">
        <v>976</v>
      </c>
    </row>
    <row r="764" spans="1:23"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t="s">
        <v>935</v>
      </c>
      <c r="Q764" t="s">
        <v>940</v>
      </c>
      <c r="R764">
        <v>7</v>
      </c>
      <c r="S764" t="s">
        <v>952</v>
      </c>
      <c r="T764">
        <v>1686</v>
      </c>
      <c r="U764" t="s">
        <v>993</v>
      </c>
      <c r="V764" t="s">
        <v>966</v>
      </c>
      <c r="W764" t="s">
        <v>1021</v>
      </c>
    </row>
    <row r="765" spans="1:23"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t="s">
        <v>937</v>
      </c>
      <c r="Q765" t="s">
        <v>939</v>
      </c>
      <c r="R765">
        <v>1</v>
      </c>
      <c r="S765" t="s">
        <v>954</v>
      </c>
      <c r="T765">
        <v>203</v>
      </c>
      <c r="U765" t="s">
        <v>978</v>
      </c>
      <c r="V765" t="s">
        <v>966</v>
      </c>
      <c r="W765" t="s">
        <v>990</v>
      </c>
    </row>
    <row r="766" spans="1:23"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t="s">
        <v>936</v>
      </c>
      <c r="Q766" t="s">
        <v>940</v>
      </c>
      <c r="R766">
        <v>5</v>
      </c>
      <c r="S766" t="s">
        <v>840</v>
      </c>
      <c r="T766">
        <v>3905</v>
      </c>
      <c r="U766" t="s">
        <v>1001</v>
      </c>
      <c r="V766" t="s">
        <v>966</v>
      </c>
      <c r="W766" t="s">
        <v>985</v>
      </c>
    </row>
    <row r="767" spans="1:23"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t="s">
        <v>936</v>
      </c>
      <c r="Q767" t="s">
        <v>935</v>
      </c>
      <c r="R767">
        <v>5</v>
      </c>
      <c r="S767" t="s">
        <v>840</v>
      </c>
      <c r="T767">
        <v>2140</v>
      </c>
      <c r="U767" t="s">
        <v>999</v>
      </c>
      <c r="V767" t="s">
        <v>966</v>
      </c>
      <c r="W767" t="s">
        <v>1031</v>
      </c>
    </row>
    <row r="768" spans="1:23"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t="s">
        <v>936</v>
      </c>
      <c r="Q768" t="s">
        <v>934</v>
      </c>
      <c r="R768">
        <v>5</v>
      </c>
      <c r="S768" t="s">
        <v>840</v>
      </c>
      <c r="T768">
        <v>3464</v>
      </c>
      <c r="U768" t="s">
        <v>1022</v>
      </c>
      <c r="V768" t="s">
        <v>966</v>
      </c>
      <c r="W768" t="s">
        <v>984</v>
      </c>
    </row>
    <row r="769" spans="1:23"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t="s">
        <v>936</v>
      </c>
      <c r="Q769" t="s">
        <v>935</v>
      </c>
      <c r="R769">
        <v>6</v>
      </c>
      <c r="S769" t="s">
        <v>953</v>
      </c>
      <c r="T769">
        <v>3464</v>
      </c>
      <c r="U769" t="s">
        <v>986</v>
      </c>
      <c r="V769" t="s">
        <v>966</v>
      </c>
      <c r="W769" t="s">
        <v>977</v>
      </c>
    </row>
    <row r="770" spans="1:23"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t="s">
        <v>934</v>
      </c>
      <c r="Q770" t="s">
        <v>936</v>
      </c>
      <c r="R770">
        <v>10</v>
      </c>
      <c r="S770" t="s">
        <v>956</v>
      </c>
      <c r="T770">
        <v>777</v>
      </c>
      <c r="U770" t="s">
        <v>965</v>
      </c>
      <c r="V770" t="s">
        <v>966</v>
      </c>
      <c r="W770" t="s">
        <v>970</v>
      </c>
    </row>
    <row r="771" spans="1:23"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t="s">
        <v>937</v>
      </c>
      <c r="Q771" t="s">
        <v>937</v>
      </c>
      <c r="R771">
        <v>4</v>
      </c>
      <c r="S771" t="s">
        <v>951</v>
      </c>
      <c r="T771">
        <v>1582</v>
      </c>
      <c r="U771" t="s">
        <v>985</v>
      </c>
      <c r="V771" t="s">
        <v>966</v>
      </c>
      <c r="W771" t="s">
        <v>972</v>
      </c>
    </row>
    <row r="772" spans="1:23"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t="s">
        <v>938</v>
      </c>
      <c r="Q772" t="s">
        <v>937</v>
      </c>
      <c r="R772">
        <v>10</v>
      </c>
      <c r="S772" t="s">
        <v>956</v>
      </c>
      <c r="T772">
        <v>2675</v>
      </c>
      <c r="U772" t="s">
        <v>1023</v>
      </c>
      <c r="V772" t="s">
        <v>966</v>
      </c>
      <c r="W772" t="s">
        <v>983</v>
      </c>
    </row>
    <row r="773" spans="1:23"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t="s">
        <v>939</v>
      </c>
      <c r="Q773" t="s">
        <v>935</v>
      </c>
      <c r="R773">
        <v>1</v>
      </c>
      <c r="S773" t="s">
        <v>954</v>
      </c>
      <c r="T773">
        <v>562</v>
      </c>
      <c r="U773" t="s">
        <v>1001</v>
      </c>
      <c r="V773" t="s">
        <v>966</v>
      </c>
      <c r="W773" t="s">
        <v>975</v>
      </c>
    </row>
    <row r="774" spans="1:23"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t="s">
        <v>934</v>
      </c>
      <c r="Q774" t="s">
        <v>940</v>
      </c>
      <c r="R774">
        <v>4</v>
      </c>
      <c r="S774" t="s">
        <v>951</v>
      </c>
      <c r="T774">
        <v>1295</v>
      </c>
      <c r="U774" t="s">
        <v>974</v>
      </c>
      <c r="V774" t="s">
        <v>966</v>
      </c>
      <c r="W774" t="s">
        <v>984</v>
      </c>
    </row>
    <row r="775" spans="1:23"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t="s">
        <v>938</v>
      </c>
      <c r="Q775" t="s">
        <v>940</v>
      </c>
      <c r="R775">
        <v>12</v>
      </c>
      <c r="S775" t="s">
        <v>950</v>
      </c>
      <c r="T775">
        <v>1605</v>
      </c>
      <c r="U775" t="s">
        <v>978</v>
      </c>
      <c r="V775" t="s">
        <v>966</v>
      </c>
      <c r="W775" t="s">
        <v>1033</v>
      </c>
    </row>
    <row r="776" spans="1:23"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t="s">
        <v>937</v>
      </c>
      <c r="Q776" t="s">
        <v>934</v>
      </c>
      <c r="R776">
        <v>6</v>
      </c>
      <c r="S776" t="s">
        <v>953</v>
      </c>
      <c r="T776">
        <v>609</v>
      </c>
      <c r="U776" t="s">
        <v>1001</v>
      </c>
      <c r="V776" t="s">
        <v>966</v>
      </c>
      <c r="W776" t="s">
        <v>971</v>
      </c>
    </row>
    <row r="777" spans="1:23"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t="s">
        <v>938</v>
      </c>
      <c r="Q777" t="s">
        <v>940</v>
      </c>
      <c r="R777">
        <v>4</v>
      </c>
      <c r="S777" t="s">
        <v>951</v>
      </c>
      <c r="T777">
        <v>9575</v>
      </c>
      <c r="U777" t="s">
        <v>978</v>
      </c>
      <c r="V777" t="s">
        <v>966</v>
      </c>
      <c r="W777" t="s">
        <v>1007</v>
      </c>
    </row>
    <row r="778" spans="1:23"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t="s">
        <v>939</v>
      </c>
      <c r="Q778" t="s">
        <v>935</v>
      </c>
      <c r="R778">
        <v>5</v>
      </c>
      <c r="S778" t="s">
        <v>840</v>
      </c>
      <c r="T778">
        <v>781</v>
      </c>
      <c r="U778" t="s">
        <v>1022</v>
      </c>
      <c r="V778" t="s">
        <v>966</v>
      </c>
      <c r="W778" t="s">
        <v>1034</v>
      </c>
    </row>
    <row r="779" spans="1:23"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t="s">
        <v>940</v>
      </c>
      <c r="Q779" t="s">
        <v>938</v>
      </c>
      <c r="R779">
        <v>10</v>
      </c>
      <c r="S779" t="s">
        <v>956</v>
      </c>
      <c r="T779">
        <v>1605</v>
      </c>
      <c r="U779" t="s">
        <v>985</v>
      </c>
      <c r="V779" t="s">
        <v>966</v>
      </c>
      <c r="W779" t="s">
        <v>987</v>
      </c>
    </row>
    <row r="780" spans="1:23"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t="s">
        <v>940</v>
      </c>
      <c r="Q780" t="s">
        <v>938</v>
      </c>
      <c r="R780">
        <v>7</v>
      </c>
      <c r="S780" t="s">
        <v>952</v>
      </c>
      <c r="T780">
        <v>1015</v>
      </c>
      <c r="U780" t="s">
        <v>993</v>
      </c>
      <c r="V780" t="s">
        <v>966</v>
      </c>
      <c r="W780" t="s">
        <v>967</v>
      </c>
    </row>
    <row r="781" spans="1:23"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t="s">
        <v>936</v>
      </c>
      <c r="Q781" t="s">
        <v>939</v>
      </c>
      <c r="R781">
        <v>7</v>
      </c>
      <c r="S781" t="s">
        <v>952</v>
      </c>
      <c r="T781">
        <v>1036</v>
      </c>
      <c r="U781" t="s">
        <v>988</v>
      </c>
      <c r="V781" t="s">
        <v>966</v>
      </c>
      <c r="W781" t="s">
        <v>1027</v>
      </c>
    </row>
    <row r="782" spans="1:23"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t="s">
        <v>939</v>
      </c>
      <c r="Q782" t="s">
        <v>935</v>
      </c>
      <c r="R782">
        <v>4</v>
      </c>
      <c r="S782" t="s">
        <v>951</v>
      </c>
      <c r="T782">
        <v>3905</v>
      </c>
      <c r="U782" t="s">
        <v>1028</v>
      </c>
      <c r="V782" t="s">
        <v>966</v>
      </c>
      <c r="W782" t="s">
        <v>1000</v>
      </c>
    </row>
    <row r="783" spans="1:23"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t="s">
        <v>940</v>
      </c>
      <c r="Q783" t="s">
        <v>937</v>
      </c>
      <c r="R783">
        <v>6</v>
      </c>
      <c r="S783" t="s">
        <v>953</v>
      </c>
      <c r="T783">
        <v>1732</v>
      </c>
      <c r="U783" t="s">
        <v>1001</v>
      </c>
      <c r="V783" t="s">
        <v>966</v>
      </c>
      <c r="W783" t="s">
        <v>1015</v>
      </c>
    </row>
    <row r="784" spans="1:23"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t="s">
        <v>939</v>
      </c>
      <c r="Q784" t="s">
        <v>937</v>
      </c>
      <c r="R784">
        <v>12</v>
      </c>
      <c r="S784" t="s">
        <v>950</v>
      </c>
      <c r="T784">
        <v>7168</v>
      </c>
      <c r="U784" t="s">
        <v>1001</v>
      </c>
      <c r="V784" t="s">
        <v>966</v>
      </c>
      <c r="W784" t="s">
        <v>1015</v>
      </c>
    </row>
    <row r="785" spans="1:23"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t="s">
        <v>937</v>
      </c>
      <c r="Q785" t="s">
        <v>938</v>
      </c>
      <c r="R785">
        <v>9</v>
      </c>
      <c r="S785" t="s">
        <v>955</v>
      </c>
      <c r="T785">
        <v>3830</v>
      </c>
      <c r="U785" t="s">
        <v>993</v>
      </c>
      <c r="V785" t="s">
        <v>966</v>
      </c>
      <c r="W785" t="s">
        <v>982</v>
      </c>
    </row>
    <row r="786" spans="1:23"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t="s">
        <v>936</v>
      </c>
      <c r="Q786" t="s">
        <v>938</v>
      </c>
      <c r="R786">
        <v>12</v>
      </c>
      <c r="S786" t="s">
        <v>950</v>
      </c>
      <c r="T786">
        <v>2140</v>
      </c>
      <c r="U786" t="s">
        <v>985</v>
      </c>
      <c r="V786" t="s">
        <v>966</v>
      </c>
      <c r="W786" t="s">
        <v>1019</v>
      </c>
    </row>
    <row r="787" spans="1:23"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t="s">
        <v>939</v>
      </c>
      <c r="Q787" t="s">
        <v>938</v>
      </c>
      <c r="R787">
        <v>9</v>
      </c>
      <c r="S787" t="s">
        <v>955</v>
      </c>
      <c r="T787">
        <v>3830</v>
      </c>
      <c r="U787" t="s">
        <v>972</v>
      </c>
      <c r="V787" t="s">
        <v>966</v>
      </c>
      <c r="W787" t="s">
        <v>973</v>
      </c>
    </row>
    <row r="788" spans="1:23"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t="s">
        <v>935</v>
      </c>
      <c r="Q788" t="s">
        <v>934</v>
      </c>
      <c r="R788">
        <v>12</v>
      </c>
      <c r="S788" t="s">
        <v>950</v>
      </c>
      <c r="T788">
        <v>1444</v>
      </c>
      <c r="U788" t="s">
        <v>986</v>
      </c>
      <c r="V788" t="s">
        <v>966</v>
      </c>
      <c r="W788" t="s">
        <v>1014</v>
      </c>
    </row>
    <row r="789" spans="1:23"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t="s">
        <v>937</v>
      </c>
      <c r="Q789" t="s">
        <v>934</v>
      </c>
      <c r="R789">
        <v>5</v>
      </c>
      <c r="S789" t="s">
        <v>840</v>
      </c>
      <c r="T789">
        <v>203</v>
      </c>
      <c r="U789" t="s">
        <v>974</v>
      </c>
      <c r="V789" t="s">
        <v>966</v>
      </c>
      <c r="W789" t="s">
        <v>1021</v>
      </c>
    </row>
    <row r="790" spans="1:23"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t="s">
        <v>935</v>
      </c>
      <c r="Q790" t="s">
        <v>940</v>
      </c>
      <c r="R790">
        <v>10</v>
      </c>
      <c r="S790" t="s">
        <v>956</v>
      </c>
      <c r="T790">
        <v>203</v>
      </c>
      <c r="U790" t="s">
        <v>1011</v>
      </c>
      <c r="V790" t="s">
        <v>966</v>
      </c>
      <c r="W790" t="s">
        <v>966</v>
      </c>
    </row>
    <row r="791" spans="1:23"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t="s">
        <v>937</v>
      </c>
      <c r="Q791" t="s">
        <v>937</v>
      </c>
      <c r="R791">
        <v>6</v>
      </c>
      <c r="S791" t="s">
        <v>953</v>
      </c>
      <c r="T791">
        <v>1015</v>
      </c>
      <c r="U791" t="s">
        <v>985</v>
      </c>
      <c r="V791" t="s">
        <v>966</v>
      </c>
      <c r="W791" t="s">
        <v>1019</v>
      </c>
    </row>
    <row r="792" spans="1:23"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t="s">
        <v>936</v>
      </c>
      <c r="Q792" t="s">
        <v>937</v>
      </c>
      <c r="R792">
        <v>5</v>
      </c>
      <c r="S792" t="s">
        <v>840</v>
      </c>
      <c r="T792">
        <v>781</v>
      </c>
      <c r="U792" t="s">
        <v>1030</v>
      </c>
      <c r="V792" t="s">
        <v>966</v>
      </c>
      <c r="W792" t="s">
        <v>975</v>
      </c>
    </row>
    <row r="793" spans="1:23"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t="s">
        <v>934</v>
      </c>
      <c r="Q793" t="s">
        <v>938</v>
      </c>
      <c r="R793">
        <v>4</v>
      </c>
      <c r="S793" t="s">
        <v>951</v>
      </c>
      <c r="T793">
        <v>4330</v>
      </c>
      <c r="U793" t="s">
        <v>968</v>
      </c>
      <c r="V793" t="s">
        <v>966</v>
      </c>
      <c r="W793" t="s">
        <v>970</v>
      </c>
    </row>
    <row r="794" spans="1:23"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t="s">
        <v>938</v>
      </c>
      <c r="Q794" t="s">
        <v>936</v>
      </c>
      <c r="R794">
        <v>5</v>
      </c>
      <c r="S794" t="s">
        <v>840</v>
      </c>
      <c r="T794">
        <v>1605</v>
      </c>
      <c r="U794" t="s">
        <v>970</v>
      </c>
      <c r="V794" t="s">
        <v>966</v>
      </c>
      <c r="W794" t="s">
        <v>966</v>
      </c>
    </row>
    <row r="795" spans="1:23"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t="s">
        <v>937</v>
      </c>
      <c r="Q795" t="s">
        <v>934</v>
      </c>
      <c r="R795">
        <v>7</v>
      </c>
      <c r="S795" t="s">
        <v>952</v>
      </c>
      <c r="T795">
        <v>1686</v>
      </c>
      <c r="U795" t="s">
        <v>1022</v>
      </c>
      <c r="V795" t="s">
        <v>966</v>
      </c>
      <c r="W795" t="s">
        <v>1024</v>
      </c>
    </row>
    <row r="796" spans="1:23"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t="s">
        <v>937</v>
      </c>
      <c r="Q796" t="s">
        <v>934</v>
      </c>
      <c r="R796">
        <v>9</v>
      </c>
      <c r="S796" t="s">
        <v>955</v>
      </c>
      <c r="T796">
        <v>2888</v>
      </c>
      <c r="U796" t="s">
        <v>1030</v>
      </c>
      <c r="V796" t="s">
        <v>966</v>
      </c>
      <c r="W796" t="s">
        <v>1019</v>
      </c>
    </row>
    <row r="797" spans="1:23"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t="s">
        <v>939</v>
      </c>
      <c r="Q797" t="s">
        <v>938</v>
      </c>
      <c r="R797">
        <v>12</v>
      </c>
      <c r="S797" t="s">
        <v>950</v>
      </c>
      <c r="T797">
        <v>259</v>
      </c>
      <c r="U797" t="s">
        <v>1028</v>
      </c>
      <c r="V797" t="s">
        <v>966</v>
      </c>
      <c r="W797" t="s">
        <v>1013</v>
      </c>
    </row>
    <row r="798" spans="1:23"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t="s">
        <v>934</v>
      </c>
      <c r="Q798" t="s">
        <v>939</v>
      </c>
      <c r="R798">
        <v>7</v>
      </c>
      <c r="S798" t="s">
        <v>952</v>
      </c>
      <c r="T798">
        <v>1915</v>
      </c>
      <c r="U798" t="s">
        <v>1001</v>
      </c>
      <c r="V798" t="s">
        <v>966</v>
      </c>
      <c r="W798" t="s">
        <v>1002</v>
      </c>
    </row>
    <row r="799" spans="1:23"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t="s">
        <v>939</v>
      </c>
      <c r="Q799" t="s">
        <v>937</v>
      </c>
      <c r="R799">
        <v>5</v>
      </c>
      <c r="S799" t="s">
        <v>840</v>
      </c>
      <c r="T799">
        <v>518</v>
      </c>
      <c r="U799" t="s">
        <v>981</v>
      </c>
      <c r="V799" t="s">
        <v>966</v>
      </c>
      <c r="W799" t="s">
        <v>1015</v>
      </c>
    </row>
    <row r="800" spans="1:23"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t="s">
        <v>934</v>
      </c>
      <c r="Q800" t="s">
        <v>938</v>
      </c>
      <c r="R800">
        <v>6</v>
      </c>
      <c r="S800" t="s">
        <v>953</v>
      </c>
      <c r="T800">
        <v>535</v>
      </c>
      <c r="U800" t="s">
        <v>988</v>
      </c>
      <c r="V800" t="s">
        <v>966</v>
      </c>
      <c r="W800" t="s">
        <v>965</v>
      </c>
    </row>
    <row r="801" spans="1:23"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t="s">
        <v>939</v>
      </c>
      <c r="Q801" t="s">
        <v>936</v>
      </c>
      <c r="R801">
        <v>5</v>
      </c>
      <c r="S801" t="s">
        <v>840</v>
      </c>
      <c r="T801">
        <v>2166</v>
      </c>
      <c r="U801" t="s">
        <v>970</v>
      </c>
      <c r="V801" t="s">
        <v>966</v>
      </c>
      <c r="W801" t="s">
        <v>1024</v>
      </c>
    </row>
    <row r="802" spans="1:23"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t="s">
        <v>937</v>
      </c>
      <c r="Q802" t="s">
        <v>936</v>
      </c>
      <c r="R802">
        <v>1</v>
      </c>
      <c r="S802" t="s">
        <v>954</v>
      </c>
      <c r="T802">
        <v>1582</v>
      </c>
      <c r="U802" t="s">
        <v>968</v>
      </c>
      <c r="V802" t="s">
        <v>966</v>
      </c>
      <c r="W802" t="s">
        <v>1020</v>
      </c>
    </row>
    <row r="803" spans="1:23"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t="s">
        <v>939</v>
      </c>
      <c r="Q803" t="s">
        <v>936</v>
      </c>
      <c r="R803">
        <v>1</v>
      </c>
      <c r="S803" t="s">
        <v>954</v>
      </c>
      <c r="T803">
        <v>535</v>
      </c>
      <c r="U803" t="s">
        <v>981</v>
      </c>
      <c r="V803" t="s">
        <v>966</v>
      </c>
      <c r="W803" t="s">
        <v>1009</v>
      </c>
    </row>
    <row r="804" spans="1:23"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t="s">
        <v>940</v>
      </c>
      <c r="Q804" t="s">
        <v>934</v>
      </c>
      <c r="R804">
        <v>6</v>
      </c>
      <c r="S804" t="s">
        <v>953</v>
      </c>
      <c r="T804">
        <v>7660</v>
      </c>
      <c r="U804" t="s">
        <v>981</v>
      </c>
      <c r="V804" t="s">
        <v>966</v>
      </c>
      <c r="W804" t="s">
        <v>990</v>
      </c>
    </row>
    <row r="805" spans="1:23"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t="s">
        <v>935</v>
      </c>
      <c r="Q805" t="s">
        <v>938</v>
      </c>
      <c r="R805">
        <v>12</v>
      </c>
      <c r="S805" t="s">
        <v>950</v>
      </c>
      <c r="T805">
        <v>518</v>
      </c>
      <c r="U805" t="s">
        <v>986</v>
      </c>
      <c r="V805" t="s">
        <v>966</v>
      </c>
      <c r="W805" t="s">
        <v>996</v>
      </c>
    </row>
    <row r="806" spans="1:23"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t="s">
        <v>939</v>
      </c>
      <c r="Q806" t="s">
        <v>936</v>
      </c>
      <c r="R806">
        <v>7</v>
      </c>
      <c r="S806" t="s">
        <v>952</v>
      </c>
      <c r="T806">
        <v>2598</v>
      </c>
      <c r="U806" t="s">
        <v>965</v>
      </c>
      <c r="V806" t="s">
        <v>966</v>
      </c>
      <c r="W806" t="s">
        <v>992</v>
      </c>
    </row>
    <row r="807" spans="1:23"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t="s">
        <v>935</v>
      </c>
      <c r="Q807" t="s">
        <v>936</v>
      </c>
      <c r="R807">
        <v>7</v>
      </c>
      <c r="S807" t="s">
        <v>952</v>
      </c>
      <c r="T807">
        <v>3584</v>
      </c>
      <c r="U807" t="s">
        <v>999</v>
      </c>
      <c r="V807" t="s">
        <v>966</v>
      </c>
      <c r="W807" t="s">
        <v>990</v>
      </c>
    </row>
    <row r="808" spans="1:23"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t="s">
        <v>939</v>
      </c>
      <c r="Q808" t="s">
        <v>934</v>
      </c>
      <c r="R808">
        <v>9</v>
      </c>
      <c r="S808" t="s">
        <v>955</v>
      </c>
      <c r="T808">
        <v>2343</v>
      </c>
      <c r="U808" t="s">
        <v>972</v>
      </c>
      <c r="V808" t="s">
        <v>966</v>
      </c>
      <c r="W808" t="s">
        <v>1000</v>
      </c>
    </row>
    <row r="809" spans="1:23"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t="s">
        <v>935</v>
      </c>
      <c r="Q809" t="s">
        <v>934</v>
      </c>
      <c r="R809">
        <v>7</v>
      </c>
      <c r="S809" t="s">
        <v>952</v>
      </c>
      <c r="T809">
        <v>2343</v>
      </c>
      <c r="U809" t="s">
        <v>986</v>
      </c>
      <c r="V809" t="s">
        <v>966</v>
      </c>
      <c r="W809" t="s">
        <v>994</v>
      </c>
    </row>
    <row r="810" spans="1:23"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t="s">
        <v>938</v>
      </c>
      <c r="Q810" t="s">
        <v>939</v>
      </c>
      <c r="R810">
        <v>7</v>
      </c>
      <c r="S810" t="s">
        <v>952</v>
      </c>
      <c r="T810">
        <v>535</v>
      </c>
      <c r="U810" t="s">
        <v>970</v>
      </c>
      <c r="V810" t="s">
        <v>966</v>
      </c>
      <c r="W810" t="s">
        <v>990</v>
      </c>
    </row>
    <row r="811" spans="1:23"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t="s">
        <v>937</v>
      </c>
      <c r="Q811" t="s">
        <v>936</v>
      </c>
      <c r="R811">
        <v>6</v>
      </c>
      <c r="S811" t="s">
        <v>953</v>
      </c>
      <c r="T811">
        <v>2166</v>
      </c>
      <c r="U811" t="s">
        <v>974</v>
      </c>
      <c r="V811" t="s">
        <v>966</v>
      </c>
      <c r="W811" t="s">
        <v>994</v>
      </c>
    </row>
    <row r="812" spans="1:23"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t="s">
        <v>939</v>
      </c>
      <c r="Q812" t="s">
        <v>936</v>
      </c>
      <c r="R812">
        <v>1</v>
      </c>
      <c r="S812" t="s">
        <v>954</v>
      </c>
      <c r="T812">
        <v>535</v>
      </c>
      <c r="U812" t="s">
        <v>1023</v>
      </c>
      <c r="V812" t="s">
        <v>966</v>
      </c>
      <c r="W812" t="s">
        <v>988</v>
      </c>
    </row>
    <row r="813" spans="1:23"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t="s">
        <v>934</v>
      </c>
      <c r="Q813" t="s">
        <v>937</v>
      </c>
      <c r="R813">
        <v>10</v>
      </c>
      <c r="S813" t="s">
        <v>956</v>
      </c>
      <c r="T813">
        <v>9575</v>
      </c>
      <c r="U813" t="s">
        <v>983</v>
      </c>
      <c r="V813" t="s">
        <v>966</v>
      </c>
      <c r="W813" t="s">
        <v>1010</v>
      </c>
    </row>
    <row r="814" spans="1:23"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t="s">
        <v>939</v>
      </c>
      <c r="Q814" t="s">
        <v>934</v>
      </c>
      <c r="R814">
        <v>4</v>
      </c>
      <c r="S814" t="s">
        <v>951</v>
      </c>
      <c r="T814">
        <v>2166</v>
      </c>
      <c r="U814" t="s">
        <v>1028</v>
      </c>
      <c r="V814" t="s">
        <v>966</v>
      </c>
      <c r="W814" t="s">
        <v>984</v>
      </c>
    </row>
    <row r="815" spans="1:23"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t="s">
        <v>937</v>
      </c>
      <c r="Q815" t="s">
        <v>934</v>
      </c>
      <c r="R815">
        <v>4</v>
      </c>
      <c r="S815" t="s">
        <v>951</v>
      </c>
      <c r="T815">
        <v>9575</v>
      </c>
      <c r="U815" t="s">
        <v>1028</v>
      </c>
      <c r="V815" t="s">
        <v>966</v>
      </c>
      <c r="W815" t="s">
        <v>1003</v>
      </c>
    </row>
    <row r="816" spans="1:23"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t="s">
        <v>938</v>
      </c>
      <c r="Q816" t="s">
        <v>940</v>
      </c>
      <c r="R816">
        <v>4</v>
      </c>
      <c r="S816" t="s">
        <v>951</v>
      </c>
      <c r="T816">
        <v>5745</v>
      </c>
      <c r="U816" t="s">
        <v>1022</v>
      </c>
      <c r="V816" t="s">
        <v>966</v>
      </c>
      <c r="W816" t="s">
        <v>977</v>
      </c>
    </row>
    <row r="817" spans="1:23"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t="s">
        <v>940</v>
      </c>
      <c r="Q817" t="s">
        <v>937</v>
      </c>
      <c r="R817">
        <v>5</v>
      </c>
      <c r="S817" t="s">
        <v>840</v>
      </c>
      <c r="T817">
        <v>2675</v>
      </c>
      <c r="U817" t="s">
        <v>974</v>
      </c>
      <c r="V817" t="s">
        <v>966</v>
      </c>
      <c r="W817" t="s">
        <v>987</v>
      </c>
    </row>
    <row r="818" spans="1:23"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t="s">
        <v>938</v>
      </c>
      <c r="Q818" t="s">
        <v>938</v>
      </c>
      <c r="R818">
        <v>12</v>
      </c>
      <c r="S818" t="s">
        <v>950</v>
      </c>
      <c r="T818">
        <v>722</v>
      </c>
      <c r="U818" t="s">
        <v>973</v>
      </c>
      <c r="V818" t="s">
        <v>966</v>
      </c>
      <c r="W818" t="s">
        <v>968</v>
      </c>
    </row>
    <row r="819" spans="1:23"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t="s">
        <v>940</v>
      </c>
      <c r="Q819" t="s">
        <v>934</v>
      </c>
      <c r="R819">
        <v>6</v>
      </c>
      <c r="S819" t="s">
        <v>953</v>
      </c>
      <c r="T819">
        <v>259</v>
      </c>
      <c r="U819" t="s">
        <v>981</v>
      </c>
      <c r="V819" t="s">
        <v>966</v>
      </c>
      <c r="W819" t="s">
        <v>1010</v>
      </c>
    </row>
    <row r="820" spans="1:23"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t="s">
        <v>936</v>
      </c>
      <c r="Q820" t="s">
        <v>939</v>
      </c>
      <c r="R820">
        <v>7</v>
      </c>
      <c r="S820" t="s">
        <v>952</v>
      </c>
      <c r="T820">
        <v>3124</v>
      </c>
      <c r="U820" t="s">
        <v>985</v>
      </c>
      <c r="V820" t="s">
        <v>966</v>
      </c>
      <c r="W820" t="s">
        <v>1002</v>
      </c>
    </row>
    <row r="821" spans="1:23"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t="s">
        <v>937</v>
      </c>
      <c r="Q821" t="s">
        <v>938</v>
      </c>
      <c r="R821">
        <v>6</v>
      </c>
      <c r="S821" t="s">
        <v>953</v>
      </c>
      <c r="T821">
        <v>2140</v>
      </c>
      <c r="U821" t="s">
        <v>972</v>
      </c>
      <c r="V821" t="s">
        <v>966</v>
      </c>
      <c r="W821" t="s">
        <v>966</v>
      </c>
    </row>
    <row r="822" spans="1:23"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t="s">
        <v>939</v>
      </c>
      <c r="Q822" t="s">
        <v>938</v>
      </c>
      <c r="R822">
        <v>7</v>
      </c>
      <c r="S822" t="s">
        <v>952</v>
      </c>
      <c r="T822">
        <v>1562</v>
      </c>
      <c r="U822" t="s">
        <v>978</v>
      </c>
      <c r="V822" t="s">
        <v>966</v>
      </c>
      <c r="W822" t="s">
        <v>983</v>
      </c>
    </row>
    <row r="823" spans="1:23"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t="s">
        <v>940</v>
      </c>
      <c r="Q823" t="s">
        <v>936</v>
      </c>
      <c r="R823">
        <v>12</v>
      </c>
      <c r="S823" t="s">
        <v>950</v>
      </c>
      <c r="T823">
        <v>1444</v>
      </c>
      <c r="U823" t="s">
        <v>972</v>
      </c>
      <c r="V823" t="s">
        <v>966</v>
      </c>
      <c r="W823" t="s">
        <v>987</v>
      </c>
    </row>
    <row r="824" spans="1:23"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t="s">
        <v>940</v>
      </c>
      <c r="Q824" t="s">
        <v>936</v>
      </c>
      <c r="R824">
        <v>4</v>
      </c>
      <c r="S824" t="s">
        <v>951</v>
      </c>
      <c r="T824">
        <v>7168</v>
      </c>
      <c r="U824" t="s">
        <v>976</v>
      </c>
      <c r="V824" t="s">
        <v>966</v>
      </c>
      <c r="W824" t="s">
        <v>982</v>
      </c>
    </row>
    <row r="825" spans="1:23"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t="s">
        <v>939</v>
      </c>
      <c r="Q825" t="s">
        <v>940</v>
      </c>
      <c r="R825">
        <v>5</v>
      </c>
      <c r="S825" t="s">
        <v>840</v>
      </c>
      <c r="T825">
        <v>4746</v>
      </c>
      <c r="U825" t="s">
        <v>1006</v>
      </c>
      <c r="V825" t="s">
        <v>966</v>
      </c>
      <c r="W825" t="s">
        <v>973</v>
      </c>
    </row>
    <row r="826" spans="1:23"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t="s">
        <v>937</v>
      </c>
      <c r="Q826" t="s">
        <v>935</v>
      </c>
      <c r="R826">
        <v>5</v>
      </c>
      <c r="S826" t="s">
        <v>840</v>
      </c>
      <c r="T826">
        <v>535</v>
      </c>
      <c r="U826" t="s">
        <v>978</v>
      </c>
      <c r="V826" t="s">
        <v>966</v>
      </c>
      <c r="W826" t="s">
        <v>1016</v>
      </c>
    </row>
    <row r="827" spans="1:23"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t="s">
        <v>934</v>
      </c>
      <c r="Q827" t="s">
        <v>938</v>
      </c>
      <c r="R827">
        <v>5</v>
      </c>
      <c r="S827" t="s">
        <v>840</v>
      </c>
      <c r="T827">
        <v>2810</v>
      </c>
      <c r="U827" t="s">
        <v>973</v>
      </c>
      <c r="V827" t="s">
        <v>966</v>
      </c>
      <c r="W827" t="s">
        <v>988</v>
      </c>
    </row>
    <row r="828" spans="1:23"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t="s">
        <v>935</v>
      </c>
      <c r="Q828" t="s">
        <v>934</v>
      </c>
      <c r="R828">
        <v>1</v>
      </c>
      <c r="S828" t="s">
        <v>954</v>
      </c>
      <c r="T828">
        <v>1070</v>
      </c>
      <c r="U828" t="s">
        <v>968</v>
      </c>
      <c r="V828" t="s">
        <v>966</v>
      </c>
      <c r="W828" t="s">
        <v>1026</v>
      </c>
    </row>
    <row r="829" spans="1:23"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t="s">
        <v>939</v>
      </c>
      <c r="Q829" t="s">
        <v>936</v>
      </c>
      <c r="R829">
        <v>9</v>
      </c>
      <c r="S829" t="s">
        <v>955</v>
      </c>
      <c r="T829">
        <v>2598</v>
      </c>
      <c r="U829" t="s">
        <v>1011</v>
      </c>
      <c r="V829" t="s">
        <v>966</v>
      </c>
      <c r="W829" t="s">
        <v>982</v>
      </c>
    </row>
    <row r="830" spans="1:23"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t="s">
        <v>937</v>
      </c>
      <c r="Q830" t="s">
        <v>937</v>
      </c>
      <c r="R830">
        <v>4</v>
      </c>
      <c r="S830" t="s">
        <v>951</v>
      </c>
      <c r="T830">
        <v>2248</v>
      </c>
      <c r="U830" t="s">
        <v>998</v>
      </c>
      <c r="V830" t="s">
        <v>966</v>
      </c>
      <c r="W830" t="s">
        <v>1027</v>
      </c>
    </row>
    <row r="831" spans="1:23"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t="s">
        <v>935</v>
      </c>
      <c r="Q831" t="s">
        <v>935</v>
      </c>
      <c r="R831">
        <v>7</v>
      </c>
      <c r="S831" t="s">
        <v>952</v>
      </c>
      <c r="T831">
        <v>4746</v>
      </c>
      <c r="U831" t="s">
        <v>1022</v>
      </c>
      <c r="V831" t="s">
        <v>966</v>
      </c>
      <c r="W831" t="s">
        <v>1003</v>
      </c>
    </row>
    <row r="832" spans="1:23"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t="s">
        <v>934</v>
      </c>
      <c r="Q832" t="s">
        <v>936</v>
      </c>
      <c r="R832">
        <v>4</v>
      </c>
      <c r="S832" t="s">
        <v>951</v>
      </c>
      <c r="T832">
        <v>5376</v>
      </c>
      <c r="U832" t="s">
        <v>1001</v>
      </c>
      <c r="V832" t="s">
        <v>966</v>
      </c>
      <c r="W832" t="s">
        <v>989</v>
      </c>
    </row>
    <row r="833" spans="1:23"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t="s">
        <v>938</v>
      </c>
      <c r="Q833" t="s">
        <v>940</v>
      </c>
      <c r="R833">
        <v>5</v>
      </c>
      <c r="S833" t="s">
        <v>840</v>
      </c>
      <c r="T833">
        <v>4330</v>
      </c>
      <c r="U833" t="s">
        <v>986</v>
      </c>
      <c r="V833" t="s">
        <v>966</v>
      </c>
      <c r="W833" t="s">
        <v>969</v>
      </c>
    </row>
    <row r="834" spans="1:23"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t="s">
        <v>936</v>
      </c>
      <c r="Q834" t="s">
        <v>937</v>
      </c>
      <c r="R834">
        <v>1</v>
      </c>
      <c r="S834" t="s">
        <v>954</v>
      </c>
      <c r="T834">
        <v>2675</v>
      </c>
      <c r="U834" t="s">
        <v>1023</v>
      </c>
      <c r="V834" t="s">
        <v>966</v>
      </c>
      <c r="W834" t="s">
        <v>982</v>
      </c>
    </row>
    <row r="835" spans="1:23"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t="s">
        <v>937</v>
      </c>
      <c r="Q835" t="s">
        <v>934</v>
      </c>
      <c r="R835">
        <v>10</v>
      </c>
      <c r="S835" t="s">
        <v>956</v>
      </c>
      <c r="T835">
        <v>2888</v>
      </c>
      <c r="U835" t="s">
        <v>999</v>
      </c>
      <c r="V835" t="s">
        <v>966</v>
      </c>
      <c r="W835" t="s">
        <v>976</v>
      </c>
    </row>
    <row r="836" spans="1:23"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t="s">
        <v>938</v>
      </c>
      <c r="Q836" t="s">
        <v>940</v>
      </c>
      <c r="R836">
        <v>9</v>
      </c>
      <c r="S836" t="s">
        <v>955</v>
      </c>
      <c r="T836">
        <v>781</v>
      </c>
      <c r="U836" t="s">
        <v>978</v>
      </c>
      <c r="V836" t="s">
        <v>966</v>
      </c>
      <c r="W836" t="s">
        <v>1005</v>
      </c>
    </row>
    <row r="837" spans="1:23"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t="s">
        <v>938</v>
      </c>
      <c r="Q837" t="s">
        <v>938</v>
      </c>
      <c r="R837">
        <v>4</v>
      </c>
      <c r="S837" t="s">
        <v>951</v>
      </c>
      <c r="T837">
        <v>2675</v>
      </c>
      <c r="U837" t="s">
        <v>986</v>
      </c>
      <c r="V837" t="s">
        <v>966</v>
      </c>
      <c r="W837" t="s">
        <v>974</v>
      </c>
    </row>
    <row r="838" spans="1:23"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t="s">
        <v>939</v>
      </c>
      <c r="Q838" t="s">
        <v>935</v>
      </c>
      <c r="R838">
        <v>10</v>
      </c>
      <c r="S838" t="s">
        <v>956</v>
      </c>
      <c r="T838">
        <v>8960</v>
      </c>
      <c r="U838" t="s">
        <v>1011</v>
      </c>
      <c r="V838" t="s">
        <v>966</v>
      </c>
      <c r="W838" t="s">
        <v>975</v>
      </c>
    </row>
    <row r="839" spans="1:23"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t="s">
        <v>934</v>
      </c>
      <c r="Q839" t="s">
        <v>935</v>
      </c>
      <c r="R839">
        <v>6</v>
      </c>
      <c r="S839" t="s">
        <v>953</v>
      </c>
      <c r="T839">
        <v>2675</v>
      </c>
      <c r="U839" t="s">
        <v>976</v>
      </c>
      <c r="V839" t="s">
        <v>966</v>
      </c>
      <c r="W839" t="s">
        <v>972</v>
      </c>
    </row>
    <row r="840" spans="1:23"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t="s">
        <v>939</v>
      </c>
      <c r="Q840" t="s">
        <v>935</v>
      </c>
      <c r="R840">
        <v>6</v>
      </c>
      <c r="S840" t="s">
        <v>953</v>
      </c>
      <c r="T840">
        <v>1605</v>
      </c>
      <c r="U840" t="s">
        <v>970</v>
      </c>
      <c r="V840" t="s">
        <v>966</v>
      </c>
      <c r="W840" t="s">
        <v>1033</v>
      </c>
    </row>
    <row r="841" spans="1:23"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t="s">
        <v>937</v>
      </c>
      <c r="Q841" t="s">
        <v>939</v>
      </c>
      <c r="R841">
        <v>12</v>
      </c>
      <c r="S841" t="s">
        <v>950</v>
      </c>
      <c r="T841">
        <v>1605</v>
      </c>
      <c r="U841" t="s">
        <v>998</v>
      </c>
      <c r="V841" t="s">
        <v>966</v>
      </c>
      <c r="W841" t="s">
        <v>970</v>
      </c>
    </row>
    <row r="842" spans="1:23"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t="s">
        <v>935</v>
      </c>
      <c r="Q842" t="s">
        <v>935</v>
      </c>
      <c r="R842">
        <v>10</v>
      </c>
      <c r="S842" t="s">
        <v>956</v>
      </c>
      <c r="T842">
        <v>9575</v>
      </c>
      <c r="U842" t="s">
        <v>966</v>
      </c>
      <c r="V842" t="s">
        <v>966</v>
      </c>
      <c r="W842" t="s">
        <v>968</v>
      </c>
    </row>
    <row r="843" spans="1:23"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t="s">
        <v>940</v>
      </c>
      <c r="Q843" t="s">
        <v>936</v>
      </c>
      <c r="R843">
        <v>1</v>
      </c>
      <c r="S843" t="s">
        <v>954</v>
      </c>
      <c r="T843">
        <v>7168</v>
      </c>
      <c r="U843" t="s">
        <v>993</v>
      </c>
      <c r="V843" t="s">
        <v>966</v>
      </c>
      <c r="W843" t="s">
        <v>1027</v>
      </c>
    </row>
    <row r="844" spans="1:23"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t="s">
        <v>935</v>
      </c>
      <c r="Q844" t="s">
        <v>940</v>
      </c>
      <c r="R844">
        <v>7</v>
      </c>
      <c r="S844" t="s">
        <v>952</v>
      </c>
      <c r="T844">
        <v>3584</v>
      </c>
      <c r="U844" t="s">
        <v>999</v>
      </c>
      <c r="V844" t="s">
        <v>966</v>
      </c>
      <c r="W844" t="s">
        <v>991</v>
      </c>
    </row>
    <row r="845" spans="1:23"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t="s">
        <v>938</v>
      </c>
      <c r="Q845" t="s">
        <v>940</v>
      </c>
      <c r="R845">
        <v>12</v>
      </c>
      <c r="S845" t="s">
        <v>950</v>
      </c>
      <c r="T845">
        <v>9575</v>
      </c>
      <c r="U845" t="s">
        <v>966</v>
      </c>
      <c r="V845" t="s">
        <v>966</v>
      </c>
      <c r="W845" t="s">
        <v>966</v>
      </c>
    </row>
    <row r="846" spans="1:23"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t="s">
        <v>938</v>
      </c>
      <c r="Q846" t="s">
        <v>935</v>
      </c>
      <c r="R846">
        <v>10</v>
      </c>
      <c r="S846" t="s">
        <v>956</v>
      </c>
      <c r="T846">
        <v>7910</v>
      </c>
      <c r="U846" t="s">
        <v>985</v>
      </c>
      <c r="V846" t="s">
        <v>966</v>
      </c>
      <c r="W846" t="s">
        <v>973</v>
      </c>
    </row>
    <row r="847" spans="1:23"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t="s">
        <v>938</v>
      </c>
      <c r="Q847" t="s">
        <v>937</v>
      </c>
      <c r="R847">
        <v>1</v>
      </c>
      <c r="S847" t="s">
        <v>954</v>
      </c>
      <c r="T847">
        <v>1915</v>
      </c>
      <c r="U847" t="s">
        <v>965</v>
      </c>
      <c r="V847" t="s">
        <v>966</v>
      </c>
      <c r="W847" t="s">
        <v>1031</v>
      </c>
    </row>
    <row r="848" spans="1:23"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t="s">
        <v>939</v>
      </c>
      <c r="Q848" t="s">
        <v>936</v>
      </c>
      <c r="R848">
        <v>7</v>
      </c>
      <c r="S848" t="s">
        <v>952</v>
      </c>
      <c r="T848">
        <v>812</v>
      </c>
      <c r="U848" t="s">
        <v>965</v>
      </c>
      <c r="V848" t="s">
        <v>966</v>
      </c>
      <c r="W848" t="s">
        <v>969</v>
      </c>
    </row>
    <row r="849" spans="1:23"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t="s">
        <v>937</v>
      </c>
      <c r="Q849" t="s">
        <v>934</v>
      </c>
      <c r="R849">
        <v>4</v>
      </c>
      <c r="S849" t="s">
        <v>951</v>
      </c>
      <c r="T849">
        <v>4746</v>
      </c>
      <c r="U849" t="s">
        <v>1030</v>
      </c>
      <c r="V849" t="s">
        <v>966</v>
      </c>
      <c r="W849" t="s">
        <v>1017</v>
      </c>
    </row>
    <row r="850" spans="1:23"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t="s">
        <v>940</v>
      </c>
      <c r="Q850" t="s">
        <v>934</v>
      </c>
      <c r="R850">
        <v>6</v>
      </c>
      <c r="S850" t="s">
        <v>953</v>
      </c>
      <c r="T850">
        <v>722</v>
      </c>
      <c r="U850" t="s">
        <v>981</v>
      </c>
      <c r="V850" t="s">
        <v>966</v>
      </c>
      <c r="W850" t="s">
        <v>1005</v>
      </c>
    </row>
    <row r="851" spans="1:23"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t="s">
        <v>936</v>
      </c>
      <c r="Q851" t="s">
        <v>935</v>
      </c>
      <c r="R851">
        <v>4</v>
      </c>
      <c r="S851" t="s">
        <v>951</v>
      </c>
      <c r="T851">
        <v>1915</v>
      </c>
      <c r="U851" t="s">
        <v>965</v>
      </c>
      <c r="V851" t="s">
        <v>966</v>
      </c>
      <c r="W851" t="s">
        <v>966</v>
      </c>
    </row>
    <row r="852" spans="1:23"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t="s">
        <v>935</v>
      </c>
      <c r="Q852" t="s">
        <v>940</v>
      </c>
      <c r="R852">
        <v>1</v>
      </c>
      <c r="S852" t="s">
        <v>954</v>
      </c>
      <c r="T852">
        <v>6328</v>
      </c>
      <c r="U852" t="s">
        <v>983</v>
      </c>
      <c r="V852" t="s">
        <v>966</v>
      </c>
      <c r="W852" t="s">
        <v>994</v>
      </c>
    </row>
    <row r="853" spans="1:23"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t="s">
        <v>937</v>
      </c>
      <c r="Q853" t="s">
        <v>936</v>
      </c>
      <c r="R853">
        <v>5</v>
      </c>
      <c r="S853" t="s">
        <v>840</v>
      </c>
      <c r="T853">
        <v>3124</v>
      </c>
      <c r="U853" t="s">
        <v>1023</v>
      </c>
      <c r="V853" t="s">
        <v>966</v>
      </c>
      <c r="W853" t="s">
        <v>1029</v>
      </c>
    </row>
    <row r="854" spans="1:23"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t="s">
        <v>939</v>
      </c>
      <c r="Q854" t="s">
        <v>939</v>
      </c>
      <c r="R854">
        <v>7</v>
      </c>
      <c r="S854" t="s">
        <v>952</v>
      </c>
      <c r="T854">
        <v>1562</v>
      </c>
      <c r="U854" t="s">
        <v>966</v>
      </c>
      <c r="V854" t="s">
        <v>966</v>
      </c>
      <c r="W854" t="s">
        <v>1007</v>
      </c>
    </row>
    <row r="855" spans="1:23"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t="s">
        <v>937</v>
      </c>
      <c r="Q855" t="s">
        <v>939</v>
      </c>
      <c r="R855">
        <v>10</v>
      </c>
      <c r="S855" t="s">
        <v>956</v>
      </c>
      <c r="T855">
        <v>1686</v>
      </c>
      <c r="U855" t="s">
        <v>965</v>
      </c>
      <c r="V855" t="s">
        <v>966</v>
      </c>
      <c r="W855" t="s">
        <v>965</v>
      </c>
    </row>
    <row r="856" spans="1:23"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t="s">
        <v>934</v>
      </c>
      <c r="Q856" t="s">
        <v>935</v>
      </c>
      <c r="R856">
        <v>6</v>
      </c>
      <c r="S856" t="s">
        <v>953</v>
      </c>
      <c r="T856">
        <v>2140</v>
      </c>
      <c r="U856" t="s">
        <v>1001</v>
      </c>
      <c r="V856" t="s">
        <v>966</v>
      </c>
      <c r="W856" t="s">
        <v>967</v>
      </c>
    </row>
    <row r="857" spans="1:23"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t="s">
        <v>940</v>
      </c>
      <c r="Q857" t="s">
        <v>936</v>
      </c>
      <c r="R857">
        <v>10</v>
      </c>
      <c r="S857" t="s">
        <v>956</v>
      </c>
      <c r="T857">
        <v>7168</v>
      </c>
      <c r="U857" t="s">
        <v>1006</v>
      </c>
      <c r="V857" t="s">
        <v>966</v>
      </c>
      <c r="W857" t="s">
        <v>984</v>
      </c>
    </row>
    <row r="858" spans="1:23"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t="s">
        <v>940</v>
      </c>
      <c r="Q858" t="s">
        <v>940</v>
      </c>
      <c r="R858">
        <v>7</v>
      </c>
      <c r="S858" t="s">
        <v>952</v>
      </c>
      <c r="T858">
        <v>3164</v>
      </c>
      <c r="U858" t="s">
        <v>1001</v>
      </c>
      <c r="V858" t="s">
        <v>966</v>
      </c>
      <c r="W858" t="s">
        <v>996</v>
      </c>
    </row>
    <row r="859" spans="1:23"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t="s">
        <v>937</v>
      </c>
      <c r="Q859" t="s">
        <v>935</v>
      </c>
      <c r="R859">
        <v>7</v>
      </c>
      <c r="S859" t="s">
        <v>952</v>
      </c>
      <c r="T859">
        <v>6870</v>
      </c>
      <c r="U859" t="s">
        <v>965</v>
      </c>
      <c r="V859" t="s">
        <v>966</v>
      </c>
      <c r="W859" t="s">
        <v>1012</v>
      </c>
    </row>
    <row r="860" spans="1:23"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t="s">
        <v>934</v>
      </c>
      <c r="Q860" t="s">
        <v>938</v>
      </c>
      <c r="R860">
        <v>4</v>
      </c>
      <c r="S860" t="s">
        <v>951</v>
      </c>
      <c r="T860">
        <v>756</v>
      </c>
      <c r="U860" t="s">
        <v>1011</v>
      </c>
      <c r="V860" t="s">
        <v>966</v>
      </c>
      <c r="W860" t="s">
        <v>1018</v>
      </c>
    </row>
    <row r="861" spans="1:23"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t="s">
        <v>937</v>
      </c>
      <c r="Q861" t="s">
        <v>934</v>
      </c>
      <c r="R861">
        <v>5</v>
      </c>
      <c r="S861" t="s">
        <v>840</v>
      </c>
      <c r="T861">
        <v>2016</v>
      </c>
      <c r="U861" t="s">
        <v>998</v>
      </c>
      <c r="V861" t="s">
        <v>966</v>
      </c>
      <c r="W861" t="s">
        <v>1032</v>
      </c>
    </row>
    <row r="862" spans="1:23"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t="s">
        <v>934</v>
      </c>
      <c r="Q862" t="s">
        <v>937</v>
      </c>
      <c r="R862">
        <v>9</v>
      </c>
      <c r="S862" t="s">
        <v>955</v>
      </c>
      <c r="T862">
        <v>2688</v>
      </c>
      <c r="U862" t="s">
        <v>965</v>
      </c>
      <c r="V862" t="s">
        <v>966</v>
      </c>
      <c r="W862" t="s">
        <v>984</v>
      </c>
    </row>
    <row r="863" spans="1:23"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t="s">
        <v>939</v>
      </c>
      <c r="Q863" t="s">
        <v>940</v>
      </c>
      <c r="R863">
        <v>10</v>
      </c>
      <c r="S863" t="s">
        <v>956</v>
      </c>
      <c r="T863">
        <v>3798</v>
      </c>
      <c r="U863" t="s">
        <v>972</v>
      </c>
      <c r="V863" t="s">
        <v>966</v>
      </c>
      <c r="W863" t="s">
        <v>1030</v>
      </c>
    </row>
    <row r="864" spans="1:23"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t="s">
        <v>940</v>
      </c>
      <c r="Q864" t="s">
        <v>938</v>
      </c>
      <c r="R864">
        <v>9</v>
      </c>
      <c r="S864" t="s">
        <v>955</v>
      </c>
      <c r="T864">
        <v>1899</v>
      </c>
      <c r="U864" t="s">
        <v>1028</v>
      </c>
      <c r="V864" t="s">
        <v>966</v>
      </c>
      <c r="W864" t="s">
        <v>975</v>
      </c>
    </row>
    <row r="865" spans="1:23"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t="s">
        <v>939</v>
      </c>
      <c r="Q865" t="s">
        <v>936</v>
      </c>
      <c r="R865">
        <v>12</v>
      </c>
      <c r="S865" t="s">
        <v>950</v>
      </c>
      <c r="T865">
        <v>4392</v>
      </c>
      <c r="U865" t="s">
        <v>988</v>
      </c>
      <c r="V865" t="s">
        <v>966</v>
      </c>
      <c r="W865" t="s">
        <v>1030</v>
      </c>
    </row>
    <row r="866" spans="1:23"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t="s">
        <v>937</v>
      </c>
      <c r="Q866" t="s">
        <v>939</v>
      </c>
      <c r="R866">
        <v>1</v>
      </c>
      <c r="S866" t="s">
        <v>954</v>
      </c>
      <c r="T866">
        <v>4392</v>
      </c>
      <c r="U866" t="s">
        <v>1023</v>
      </c>
      <c r="V866" t="s">
        <v>966</v>
      </c>
      <c r="W866" t="s">
        <v>1032</v>
      </c>
    </row>
    <row r="867" spans="1:23"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t="s">
        <v>937</v>
      </c>
      <c r="Q867" t="s">
        <v>936</v>
      </c>
      <c r="R867">
        <v>7</v>
      </c>
      <c r="S867" t="s">
        <v>952</v>
      </c>
      <c r="T867">
        <v>2253</v>
      </c>
      <c r="U867" t="s">
        <v>988</v>
      </c>
      <c r="V867" t="s">
        <v>966</v>
      </c>
      <c r="W867" t="s">
        <v>971</v>
      </c>
    </row>
    <row r="868" spans="1:23"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t="s">
        <v>940</v>
      </c>
      <c r="Q868" t="s">
        <v>939</v>
      </c>
      <c r="R868">
        <v>4</v>
      </c>
      <c r="S868" t="s">
        <v>951</v>
      </c>
      <c r="T868">
        <v>751</v>
      </c>
      <c r="U868" t="s">
        <v>1023</v>
      </c>
      <c r="V868" t="s">
        <v>966</v>
      </c>
      <c r="W868" t="s">
        <v>1024</v>
      </c>
    </row>
    <row r="869" spans="1:23"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t="s">
        <v>936</v>
      </c>
      <c r="Q869" t="s">
        <v>940</v>
      </c>
      <c r="R869">
        <v>6</v>
      </c>
      <c r="S869" t="s">
        <v>953</v>
      </c>
      <c r="T869">
        <v>1202</v>
      </c>
      <c r="U869" t="s">
        <v>978</v>
      </c>
      <c r="V869" t="s">
        <v>966</v>
      </c>
      <c r="W869" t="s">
        <v>1010</v>
      </c>
    </row>
    <row r="870" spans="1:23"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t="s">
        <v>940</v>
      </c>
      <c r="Q870" t="s">
        <v>934</v>
      </c>
      <c r="R870">
        <v>6</v>
      </c>
      <c r="S870" t="s">
        <v>953</v>
      </c>
      <c r="T870">
        <v>4944</v>
      </c>
      <c r="U870" t="s">
        <v>965</v>
      </c>
      <c r="V870" t="s">
        <v>966</v>
      </c>
      <c r="W870" t="s">
        <v>982</v>
      </c>
    </row>
    <row r="871" spans="1:23"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t="s">
        <v>937</v>
      </c>
      <c r="Q871" t="s">
        <v>936</v>
      </c>
      <c r="R871">
        <v>9</v>
      </c>
      <c r="S871" t="s">
        <v>955</v>
      </c>
      <c r="T871">
        <v>2472</v>
      </c>
      <c r="U871" t="s">
        <v>974</v>
      </c>
      <c r="V871" t="s">
        <v>966</v>
      </c>
      <c r="W871" t="s">
        <v>1020</v>
      </c>
    </row>
    <row r="872" spans="1:23"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t="s">
        <v>937</v>
      </c>
      <c r="Q872" t="s">
        <v>934</v>
      </c>
      <c r="R872">
        <v>4</v>
      </c>
      <c r="S872" t="s">
        <v>951</v>
      </c>
      <c r="T872">
        <v>4050</v>
      </c>
      <c r="U872" t="s">
        <v>970</v>
      </c>
      <c r="V872" t="s">
        <v>966</v>
      </c>
      <c r="W872" t="s">
        <v>995</v>
      </c>
    </row>
    <row r="873" spans="1:23"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t="s">
        <v>940</v>
      </c>
      <c r="Q873" t="s">
        <v>939</v>
      </c>
      <c r="R873">
        <v>6</v>
      </c>
      <c r="S873" t="s">
        <v>953</v>
      </c>
      <c r="T873">
        <v>3846</v>
      </c>
      <c r="U873" t="s">
        <v>999</v>
      </c>
      <c r="V873" t="s">
        <v>966</v>
      </c>
      <c r="W873" t="s">
        <v>990</v>
      </c>
    </row>
    <row r="874" spans="1:23"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t="s">
        <v>937</v>
      </c>
      <c r="Q874" t="s">
        <v>936</v>
      </c>
      <c r="R874">
        <v>12</v>
      </c>
      <c r="S874" t="s">
        <v>950</v>
      </c>
      <c r="T874">
        <v>5952</v>
      </c>
      <c r="U874" t="s">
        <v>988</v>
      </c>
      <c r="V874" t="s">
        <v>966</v>
      </c>
      <c r="W874" t="s">
        <v>1016</v>
      </c>
    </row>
    <row r="875" spans="1:23"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t="s">
        <v>936</v>
      </c>
      <c r="Q875" t="s">
        <v>935</v>
      </c>
      <c r="R875">
        <v>10</v>
      </c>
      <c r="S875" t="s">
        <v>956</v>
      </c>
      <c r="T875">
        <v>252</v>
      </c>
      <c r="U875" t="s">
        <v>1030</v>
      </c>
      <c r="V875" t="s">
        <v>966</v>
      </c>
      <c r="W875" t="s">
        <v>1017</v>
      </c>
    </row>
    <row r="876" spans="1:23"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t="s">
        <v>935</v>
      </c>
      <c r="Q876" t="s">
        <v>939</v>
      </c>
      <c r="R876">
        <v>6</v>
      </c>
      <c r="S876" t="s">
        <v>953</v>
      </c>
      <c r="T876">
        <v>756</v>
      </c>
      <c r="U876" t="s">
        <v>970</v>
      </c>
      <c r="V876" t="s">
        <v>966</v>
      </c>
      <c r="W876" t="s">
        <v>971</v>
      </c>
    </row>
    <row r="877" spans="1:23"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t="s">
        <v>936</v>
      </c>
      <c r="Q877" t="s">
        <v>939</v>
      </c>
      <c r="R877">
        <v>12</v>
      </c>
      <c r="S877" t="s">
        <v>950</v>
      </c>
      <c r="T877">
        <v>810</v>
      </c>
      <c r="U877" t="s">
        <v>972</v>
      </c>
      <c r="V877" t="s">
        <v>966</v>
      </c>
      <c r="W877" t="s">
        <v>989</v>
      </c>
    </row>
    <row r="878" spans="1:23"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t="s">
        <v>937</v>
      </c>
      <c r="Q878" t="s">
        <v>939</v>
      </c>
      <c r="R878">
        <v>7</v>
      </c>
      <c r="S878" t="s">
        <v>952</v>
      </c>
      <c r="T878">
        <v>5496</v>
      </c>
      <c r="U878" t="s">
        <v>993</v>
      </c>
      <c r="V878" t="s">
        <v>966</v>
      </c>
      <c r="W878" t="s">
        <v>979</v>
      </c>
    </row>
    <row r="879" spans="1:23"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t="s">
        <v>935</v>
      </c>
      <c r="Q879" t="s">
        <v>940</v>
      </c>
      <c r="R879">
        <v>12</v>
      </c>
      <c r="S879" t="s">
        <v>950</v>
      </c>
      <c r="T879">
        <v>1502</v>
      </c>
      <c r="U879" t="s">
        <v>988</v>
      </c>
      <c r="V879" t="s">
        <v>966</v>
      </c>
      <c r="W879" t="s">
        <v>975</v>
      </c>
    </row>
    <row r="880" spans="1:23"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t="s">
        <v>938</v>
      </c>
      <c r="Q880" t="s">
        <v>934</v>
      </c>
      <c r="R880">
        <v>9</v>
      </c>
      <c r="S880" t="s">
        <v>955</v>
      </c>
      <c r="T880">
        <v>1272</v>
      </c>
      <c r="U880" t="s">
        <v>973</v>
      </c>
      <c r="V880" t="s">
        <v>966</v>
      </c>
      <c r="W880" t="s">
        <v>1031</v>
      </c>
    </row>
    <row r="881" spans="1:23"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t="s">
        <v>940</v>
      </c>
      <c r="Q881" t="s">
        <v>938</v>
      </c>
      <c r="R881">
        <v>5</v>
      </c>
      <c r="S881" t="s">
        <v>840</v>
      </c>
      <c r="T881">
        <v>4944</v>
      </c>
      <c r="U881" t="s">
        <v>1028</v>
      </c>
      <c r="V881" t="s">
        <v>966</v>
      </c>
      <c r="W881" t="s">
        <v>1034</v>
      </c>
    </row>
    <row r="882" spans="1:23"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t="s">
        <v>936</v>
      </c>
      <c r="Q882" t="s">
        <v>937</v>
      </c>
      <c r="R882">
        <v>10</v>
      </c>
      <c r="S882" t="s">
        <v>956</v>
      </c>
      <c r="T882">
        <v>2196</v>
      </c>
      <c r="U882" t="s">
        <v>978</v>
      </c>
      <c r="V882" t="s">
        <v>966</v>
      </c>
      <c r="W882" t="s">
        <v>974</v>
      </c>
    </row>
    <row r="883" spans="1:23"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t="s">
        <v>936</v>
      </c>
      <c r="Q883" t="s">
        <v>934</v>
      </c>
      <c r="R883">
        <v>5</v>
      </c>
      <c r="S883" t="s">
        <v>840</v>
      </c>
      <c r="T883">
        <v>3294</v>
      </c>
      <c r="U883" t="s">
        <v>970</v>
      </c>
      <c r="V883" t="s">
        <v>966</v>
      </c>
      <c r="W883" t="s">
        <v>1008</v>
      </c>
    </row>
    <row r="884" spans="1:23"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t="s">
        <v>937</v>
      </c>
      <c r="Q884" t="s">
        <v>934</v>
      </c>
      <c r="R884">
        <v>6</v>
      </c>
      <c r="S884" t="s">
        <v>953</v>
      </c>
      <c r="T884">
        <v>3708</v>
      </c>
      <c r="U884" t="s">
        <v>968</v>
      </c>
      <c r="V884" t="s">
        <v>966</v>
      </c>
      <c r="W884" t="s">
        <v>1009</v>
      </c>
    </row>
    <row r="885" spans="1:23"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t="s">
        <v>938</v>
      </c>
      <c r="Q885" t="s">
        <v>940</v>
      </c>
      <c r="R885">
        <v>5</v>
      </c>
      <c r="S885" t="s">
        <v>840</v>
      </c>
      <c r="T885">
        <v>810</v>
      </c>
      <c r="U885" t="s">
        <v>1023</v>
      </c>
      <c r="V885" t="s">
        <v>966</v>
      </c>
      <c r="W885" t="s">
        <v>1013</v>
      </c>
    </row>
    <row r="886" spans="1:23"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t="s">
        <v>936</v>
      </c>
      <c r="Q886" t="s">
        <v>936</v>
      </c>
      <c r="R886">
        <v>4</v>
      </c>
      <c r="S886" t="s">
        <v>951</v>
      </c>
      <c r="T886">
        <v>6870</v>
      </c>
      <c r="U886" t="s">
        <v>998</v>
      </c>
      <c r="V886" t="s">
        <v>966</v>
      </c>
      <c r="W886" t="s">
        <v>991</v>
      </c>
    </row>
    <row r="887" spans="1:23"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t="s">
        <v>938</v>
      </c>
      <c r="Q887" t="s">
        <v>939</v>
      </c>
      <c r="R887">
        <v>1</v>
      </c>
      <c r="S887" t="s">
        <v>954</v>
      </c>
      <c r="T887">
        <v>5490</v>
      </c>
      <c r="U887" t="s">
        <v>981</v>
      </c>
      <c r="V887" t="s">
        <v>966</v>
      </c>
      <c r="W887" t="s">
        <v>973</v>
      </c>
    </row>
    <row r="888" spans="1:23"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t="s">
        <v>940</v>
      </c>
      <c r="Q888" t="s">
        <v>939</v>
      </c>
      <c r="R888">
        <v>7</v>
      </c>
      <c r="S888" t="s">
        <v>952</v>
      </c>
      <c r="T888">
        <v>3790</v>
      </c>
      <c r="U888" t="s">
        <v>998</v>
      </c>
      <c r="V888" t="s">
        <v>966</v>
      </c>
      <c r="W888" t="s">
        <v>976</v>
      </c>
    </row>
    <row r="889" spans="1:23"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t="s">
        <v>939</v>
      </c>
      <c r="Q889" t="s">
        <v>935</v>
      </c>
      <c r="R889">
        <v>5</v>
      </c>
      <c r="S889" t="s">
        <v>840</v>
      </c>
      <c r="T889">
        <v>1899</v>
      </c>
      <c r="U889" t="s">
        <v>986</v>
      </c>
      <c r="V889" t="s">
        <v>966</v>
      </c>
      <c r="W889" t="s">
        <v>995</v>
      </c>
    </row>
    <row r="890" spans="1:23"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t="s">
        <v>938</v>
      </c>
      <c r="Q890" t="s">
        <v>939</v>
      </c>
      <c r="R890">
        <v>10</v>
      </c>
      <c r="S890" t="s">
        <v>956</v>
      </c>
      <c r="T890">
        <v>1098</v>
      </c>
      <c r="U890" t="s">
        <v>1030</v>
      </c>
      <c r="V890" t="s">
        <v>966</v>
      </c>
      <c r="W890" t="s">
        <v>1014</v>
      </c>
    </row>
    <row r="891" spans="1:23"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t="s">
        <v>939</v>
      </c>
      <c r="Q891" t="s">
        <v>936</v>
      </c>
      <c r="R891">
        <v>9</v>
      </c>
      <c r="S891" t="s">
        <v>955</v>
      </c>
      <c r="T891">
        <v>5490</v>
      </c>
      <c r="U891" t="s">
        <v>1006</v>
      </c>
      <c r="V891" t="s">
        <v>966</v>
      </c>
      <c r="W891" t="s">
        <v>977</v>
      </c>
    </row>
    <row r="892" spans="1:23"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t="s">
        <v>938</v>
      </c>
      <c r="Q892" t="s">
        <v>940</v>
      </c>
      <c r="R892">
        <v>9</v>
      </c>
      <c r="S892" t="s">
        <v>955</v>
      </c>
      <c r="T892">
        <v>1394</v>
      </c>
      <c r="U892" t="s">
        <v>1023</v>
      </c>
      <c r="V892" t="s">
        <v>966</v>
      </c>
      <c r="W892" t="s">
        <v>973</v>
      </c>
    </row>
    <row r="893" spans="1:23"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t="s">
        <v>935</v>
      </c>
      <c r="Q893" t="s">
        <v>936</v>
      </c>
      <c r="R893">
        <v>10</v>
      </c>
      <c r="S893" t="s">
        <v>956</v>
      </c>
      <c r="T893">
        <v>4392</v>
      </c>
      <c r="U893" t="s">
        <v>998</v>
      </c>
      <c r="V893" t="s">
        <v>966</v>
      </c>
      <c r="W893" t="s">
        <v>967</v>
      </c>
    </row>
    <row r="894" spans="1:23"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t="s">
        <v>939</v>
      </c>
      <c r="Q894" t="s">
        <v>940</v>
      </c>
      <c r="R894">
        <v>4</v>
      </c>
      <c r="S894" t="s">
        <v>951</v>
      </c>
      <c r="T894">
        <v>3790</v>
      </c>
      <c r="U894" t="s">
        <v>998</v>
      </c>
      <c r="V894" t="s">
        <v>966</v>
      </c>
      <c r="W894" t="s">
        <v>1010</v>
      </c>
    </row>
    <row r="895" spans="1:23"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t="s">
        <v>934</v>
      </c>
      <c r="Q895" t="s">
        <v>938</v>
      </c>
      <c r="R895">
        <v>4</v>
      </c>
      <c r="S895" t="s">
        <v>951</v>
      </c>
      <c r="T895">
        <v>672</v>
      </c>
      <c r="U895" t="s">
        <v>1023</v>
      </c>
      <c r="V895" t="s">
        <v>966</v>
      </c>
      <c r="W895" t="s">
        <v>1005</v>
      </c>
    </row>
    <row r="896" spans="1:23"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t="s">
        <v>939</v>
      </c>
      <c r="Q896" t="s">
        <v>940</v>
      </c>
      <c r="R896">
        <v>5</v>
      </c>
      <c r="S896" t="s">
        <v>840</v>
      </c>
      <c r="T896">
        <v>2976</v>
      </c>
      <c r="U896" t="s">
        <v>1011</v>
      </c>
      <c r="V896" t="s">
        <v>966</v>
      </c>
      <c r="W896" t="s">
        <v>987</v>
      </c>
    </row>
    <row r="897" spans="1:23"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t="s">
        <v>940</v>
      </c>
      <c r="Q897" t="s">
        <v>936</v>
      </c>
      <c r="R897">
        <v>9</v>
      </c>
      <c r="S897" t="s">
        <v>955</v>
      </c>
      <c r="T897">
        <v>4464</v>
      </c>
      <c r="U897" t="s">
        <v>981</v>
      </c>
      <c r="V897" t="s">
        <v>966</v>
      </c>
      <c r="W897" t="s">
        <v>1000</v>
      </c>
    </row>
    <row r="898" spans="1:23"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t="s">
        <v>935</v>
      </c>
      <c r="Q898" t="s">
        <v>938</v>
      </c>
      <c r="R898">
        <v>9</v>
      </c>
      <c r="S898" t="s">
        <v>955</v>
      </c>
      <c r="T898">
        <v>1236</v>
      </c>
      <c r="U898" t="s">
        <v>972</v>
      </c>
      <c r="V898" t="s">
        <v>966</v>
      </c>
      <c r="W898" t="s">
        <v>1014</v>
      </c>
    </row>
    <row r="899" spans="1:23"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t="s">
        <v>938</v>
      </c>
      <c r="Q899" t="s">
        <v>935</v>
      </c>
      <c r="R899">
        <v>10</v>
      </c>
      <c r="S899" t="s">
        <v>956</v>
      </c>
      <c r="T899">
        <v>4808</v>
      </c>
      <c r="U899" t="s">
        <v>974</v>
      </c>
      <c r="V899" t="s">
        <v>966</v>
      </c>
      <c r="W899" t="s">
        <v>1005</v>
      </c>
    </row>
    <row r="900" spans="1:23"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t="s">
        <v>934</v>
      </c>
      <c r="Q900" t="s">
        <v>935</v>
      </c>
      <c r="R900">
        <v>7</v>
      </c>
      <c r="S900" t="s">
        <v>952</v>
      </c>
      <c r="T900">
        <v>1502</v>
      </c>
      <c r="U900" t="s">
        <v>965</v>
      </c>
      <c r="V900" t="s">
        <v>966</v>
      </c>
      <c r="W900" t="s">
        <v>992</v>
      </c>
    </row>
    <row r="901" spans="1:23"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t="s">
        <v>938</v>
      </c>
      <c r="Q901" t="s">
        <v>934</v>
      </c>
      <c r="R901">
        <v>4</v>
      </c>
      <c r="S901" t="s">
        <v>951</v>
      </c>
      <c r="T901">
        <v>1488</v>
      </c>
      <c r="U901" t="s">
        <v>993</v>
      </c>
      <c r="V901" t="s">
        <v>966</v>
      </c>
      <c r="W901" t="s">
        <v>968</v>
      </c>
    </row>
    <row r="902" spans="1:23"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t="s">
        <v>936</v>
      </c>
      <c r="Q902" t="s">
        <v>934</v>
      </c>
      <c r="R902">
        <v>4</v>
      </c>
      <c r="S902" t="s">
        <v>951</v>
      </c>
      <c r="T902">
        <v>3294</v>
      </c>
      <c r="U902" t="s">
        <v>999</v>
      </c>
      <c r="V902" t="s">
        <v>966</v>
      </c>
      <c r="W902" t="s">
        <v>996</v>
      </c>
    </row>
    <row r="903" spans="1:23"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t="s">
        <v>938</v>
      </c>
      <c r="Q903" t="s">
        <v>938</v>
      </c>
      <c r="R903">
        <v>4</v>
      </c>
      <c r="S903" t="s">
        <v>951</v>
      </c>
      <c r="T903">
        <v>3485</v>
      </c>
      <c r="U903" t="s">
        <v>981</v>
      </c>
      <c r="V903" t="s">
        <v>966</v>
      </c>
      <c r="W903" t="s">
        <v>974</v>
      </c>
    </row>
    <row r="904" spans="1:23"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t="s">
        <v>935</v>
      </c>
      <c r="Q904" t="s">
        <v>937</v>
      </c>
      <c r="R904">
        <v>9</v>
      </c>
      <c r="S904" t="s">
        <v>955</v>
      </c>
      <c r="T904">
        <v>252</v>
      </c>
      <c r="U904" t="s">
        <v>981</v>
      </c>
      <c r="V904" t="s">
        <v>966</v>
      </c>
      <c r="W904" t="s">
        <v>965</v>
      </c>
    </row>
    <row r="905" spans="1:23"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t="s">
        <v>940</v>
      </c>
      <c r="Q905" t="s">
        <v>939</v>
      </c>
      <c r="R905">
        <v>6</v>
      </c>
      <c r="S905" t="s">
        <v>953</v>
      </c>
      <c r="T905">
        <v>1260</v>
      </c>
      <c r="U905" t="s">
        <v>1030</v>
      </c>
      <c r="V905" t="s">
        <v>966</v>
      </c>
      <c r="W905" t="s">
        <v>1000</v>
      </c>
    </row>
    <row r="906" spans="1:23"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t="s">
        <v>939</v>
      </c>
      <c r="Q906" t="s">
        <v>940</v>
      </c>
      <c r="R906">
        <v>7</v>
      </c>
      <c r="S906" t="s">
        <v>952</v>
      </c>
      <c r="T906">
        <v>2472</v>
      </c>
      <c r="U906" t="s">
        <v>998</v>
      </c>
      <c r="V906" t="s">
        <v>966</v>
      </c>
      <c r="W906" t="s">
        <v>1010</v>
      </c>
    </row>
    <row r="907" spans="1:23"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t="s">
        <v>936</v>
      </c>
      <c r="Q907" t="s">
        <v>937</v>
      </c>
      <c r="R907">
        <v>5</v>
      </c>
      <c r="S907" t="s">
        <v>840</v>
      </c>
      <c r="T907">
        <v>4392</v>
      </c>
      <c r="U907" t="s">
        <v>1011</v>
      </c>
      <c r="V907" t="s">
        <v>966</v>
      </c>
      <c r="W907" t="s">
        <v>1008</v>
      </c>
    </row>
    <row r="908" spans="1:23"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t="s">
        <v>935</v>
      </c>
      <c r="Q908" t="s">
        <v>934</v>
      </c>
      <c r="R908">
        <v>1</v>
      </c>
      <c r="S908" t="s">
        <v>954</v>
      </c>
      <c r="T908">
        <v>3606</v>
      </c>
      <c r="U908" t="s">
        <v>985</v>
      </c>
      <c r="V908" t="s">
        <v>966</v>
      </c>
      <c r="W908" t="s">
        <v>1012</v>
      </c>
    </row>
    <row r="909" spans="1:23"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t="s">
        <v>940</v>
      </c>
      <c r="Q909" t="s">
        <v>936</v>
      </c>
      <c r="R909">
        <v>5</v>
      </c>
      <c r="S909" t="s">
        <v>840</v>
      </c>
      <c r="T909">
        <v>3606</v>
      </c>
      <c r="U909" t="s">
        <v>973</v>
      </c>
      <c r="V909" t="s">
        <v>966</v>
      </c>
      <c r="W909" t="s">
        <v>971</v>
      </c>
    </row>
    <row r="910" spans="1:23"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t="s">
        <v>937</v>
      </c>
      <c r="Q910" t="s">
        <v>936</v>
      </c>
      <c r="R910">
        <v>5</v>
      </c>
      <c r="S910" t="s">
        <v>840</v>
      </c>
      <c r="T910">
        <v>1236</v>
      </c>
      <c r="U910" t="s">
        <v>993</v>
      </c>
      <c r="V910" t="s">
        <v>966</v>
      </c>
      <c r="W910" t="s">
        <v>976</v>
      </c>
    </row>
    <row r="911" spans="1:23"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t="s">
        <v>934</v>
      </c>
      <c r="Q911" t="s">
        <v>938</v>
      </c>
      <c r="R911">
        <v>10</v>
      </c>
      <c r="S911" t="s">
        <v>956</v>
      </c>
      <c r="T911">
        <v>2748</v>
      </c>
      <c r="U911" t="s">
        <v>1023</v>
      </c>
      <c r="V911" t="s">
        <v>966</v>
      </c>
      <c r="W911" t="s">
        <v>980</v>
      </c>
    </row>
    <row r="912" spans="1:23"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t="s">
        <v>934</v>
      </c>
      <c r="Q912" t="s">
        <v>936</v>
      </c>
      <c r="R912">
        <v>9</v>
      </c>
      <c r="S912" t="s">
        <v>955</v>
      </c>
      <c r="T912">
        <v>1272</v>
      </c>
      <c r="U912" t="s">
        <v>1001</v>
      </c>
      <c r="V912" t="s">
        <v>966</v>
      </c>
      <c r="W912" t="s">
        <v>987</v>
      </c>
    </row>
    <row r="913" spans="1:23"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t="s">
        <v>940</v>
      </c>
      <c r="Q913" t="s">
        <v>937</v>
      </c>
      <c r="R913">
        <v>1</v>
      </c>
      <c r="S913" t="s">
        <v>954</v>
      </c>
      <c r="T913">
        <v>2688</v>
      </c>
      <c r="U913" t="s">
        <v>966</v>
      </c>
      <c r="V913" t="s">
        <v>966</v>
      </c>
      <c r="W913" t="s">
        <v>1018</v>
      </c>
    </row>
    <row r="914" spans="1:23"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t="s">
        <v>937</v>
      </c>
      <c r="Q914" t="s">
        <v>937</v>
      </c>
      <c r="R914">
        <v>1</v>
      </c>
      <c r="S914" t="s">
        <v>954</v>
      </c>
      <c r="T914">
        <v>252</v>
      </c>
      <c r="U914" t="s">
        <v>1006</v>
      </c>
      <c r="V914" t="s">
        <v>966</v>
      </c>
      <c r="W914" t="s">
        <v>1017</v>
      </c>
    </row>
    <row r="915" spans="1:23"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t="s">
        <v>935</v>
      </c>
      <c r="Q915" t="s">
        <v>937</v>
      </c>
      <c r="R915">
        <v>12</v>
      </c>
      <c r="S915" t="s">
        <v>950</v>
      </c>
      <c r="T915">
        <v>2016</v>
      </c>
      <c r="U915" t="s">
        <v>993</v>
      </c>
      <c r="V915" t="s">
        <v>966</v>
      </c>
      <c r="W915" t="s">
        <v>968</v>
      </c>
    </row>
    <row r="916" spans="1:23"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t="s">
        <v>935</v>
      </c>
      <c r="Q916" t="s">
        <v>940</v>
      </c>
      <c r="R916">
        <v>6</v>
      </c>
      <c r="S916" t="s">
        <v>953</v>
      </c>
      <c r="T916">
        <v>3755</v>
      </c>
      <c r="U916" t="s">
        <v>981</v>
      </c>
      <c r="V916" t="s">
        <v>966</v>
      </c>
      <c r="W916" t="s">
        <v>1019</v>
      </c>
    </row>
    <row r="917" spans="1:23"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t="s">
        <v>940</v>
      </c>
      <c r="Q917" t="s">
        <v>938</v>
      </c>
      <c r="R917">
        <v>6</v>
      </c>
      <c r="S917" t="s">
        <v>953</v>
      </c>
      <c r="T917">
        <v>2688</v>
      </c>
      <c r="U917" t="s">
        <v>993</v>
      </c>
      <c r="V917" t="s">
        <v>966</v>
      </c>
      <c r="W917" t="s">
        <v>989</v>
      </c>
    </row>
    <row r="918" spans="1:23"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t="s">
        <v>938</v>
      </c>
      <c r="Q918" t="s">
        <v>935</v>
      </c>
      <c r="R918">
        <v>10</v>
      </c>
      <c r="S918" t="s">
        <v>956</v>
      </c>
      <c r="T918">
        <v>1098</v>
      </c>
      <c r="U918" t="s">
        <v>974</v>
      </c>
      <c r="V918" t="s">
        <v>966</v>
      </c>
      <c r="W918" t="s">
        <v>972</v>
      </c>
    </row>
    <row r="919" spans="1:23"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t="s">
        <v>938</v>
      </c>
      <c r="Q919" t="s">
        <v>937</v>
      </c>
      <c r="R919">
        <v>1</v>
      </c>
      <c r="S919" t="s">
        <v>954</v>
      </c>
      <c r="T919">
        <v>2196</v>
      </c>
      <c r="U919" t="s">
        <v>966</v>
      </c>
      <c r="V919" t="s">
        <v>966</v>
      </c>
      <c r="W919" t="s">
        <v>1024</v>
      </c>
    </row>
    <row r="920" spans="1:23"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t="s">
        <v>939</v>
      </c>
      <c r="Q920" t="s">
        <v>934</v>
      </c>
      <c r="R920">
        <v>12</v>
      </c>
      <c r="S920" t="s">
        <v>950</v>
      </c>
      <c r="T920">
        <v>1272</v>
      </c>
      <c r="U920" t="s">
        <v>1022</v>
      </c>
      <c r="V920" t="s">
        <v>966</v>
      </c>
      <c r="W920" t="s">
        <v>996</v>
      </c>
    </row>
    <row r="921" spans="1:23"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t="s">
        <v>936</v>
      </c>
      <c r="Q921" t="s">
        <v>937</v>
      </c>
      <c r="R921">
        <v>12</v>
      </c>
      <c r="S921" t="s">
        <v>950</v>
      </c>
      <c r="T921">
        <v>1516</v>
      </c>
      <c r="U921" t="s">
        <v>1022</v>
      </c>
      <c r="V921" t="s">
        <v>966</v>
      </c>
      <c r="W921" t="s">
        <v>983</v>
      </c>
    </row>
    <row r="922" spans="1:23"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t="s">
        <v>936</v>
      </c>
      <c r="Q922" t="s">
        <v>935</v>
      </c>
      <c r="R922">
        <v>9</v>
      </c>
      <c r="S922" t="s">
        <v>955</v>
      </c>
      <c r="T922">
        <v>3846</v>
      </c>
      <c r="U922" t="s">
        <v>1011</v>
      </c>
      <c r="V922" t="s">
        <v>966</v>
      </c>
      <c r="W922" t="s">
        <v>985</v>
      </c>
    </row>
    <row r="923" spans="1:23"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t="s">
        <v>936</v>
      </c>
      <c r="Q923" t="s">
        <v>935</v>
      </c>
      <c r="R923">
        <v>6</v>
      </c>
      <c r="S923" t="s">
        <v>953</v>
      </c>
      <c r="T923">
        <v>3294</v>
      </c>
      <c r="U923" t="s">
        <v>981</v>
      </c>
      <c r="V923" t="s">
        <v>966</v>
      </c>
      <c r="W923" t="s">
        <v>996</v>
      </c>
    </row>
    <row r="924" spans="1:23"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t="s">
        <v>938</v>
      </c>
      <c r="Q924" t="s">
        <v>940</v>
      </c>
      <c r="R924">
        <v>10</v>
      </c>
      <c r="S924" t="s">
        <v>956</v>
      </c>
      <c r="T924">
        <v>751</v>
      </c>
      <c r="U924" t="s">
        <v>1006</v>
      </c>
      <c r="V924" t="s">
        <v>966</v>
      </c>
      <c r="W924" t="s">
        <v>1026</v>
      </c>
    </row>
    <row r="925" spans="1:23"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t="s">
        <v>940</v>
      </c>
      <c r="Q925" t="s">
        <v>935</v>
      </c>
      <c r="R925">
        <v>6</v>
      </c>
      <c r="S925" t="s">
        <v>953</v>
      </c>
      <c r="T925">
        <v>1620</v>
      </c>
      <c r="U925" t="s">
        <v>988</v>
      </c>
      <c r="V925" t="s">
        <v>966</v>
      </c>
      <c r="W925" t="s">
        <v>977</v>
      </c>
    </row>
    <row r="926" spans="1:23"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t="s">
        <v>934</v>
      </c>
      <c r="Q926" t="s">
        <v>937</v>
      </c>
      <c r="R926">
        <v>9</v>
      </c>
      <c r="S926" t="s">
        <v>955</v>
      </c>
      <c r="T926">
        <v>1516</v>
      </c>
      <c r="U926" t="s">
        <v>973</v>
      </c>
      <c r="V926" t="s">
        <v>966</v>
      </c>
      <c r="W926" t="s">
        <v>984</v>
      </c>
    </row>
    <row r="927" spans="1:23"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t="s">
        <v>937</v>
      </c>
      <c r="Q927" t="s">
        <v>936</v>
      </c>
      <c r="R927">
        <v>7</v>
      </c>
      <c r="S927" t="s">
        <v>952</v>
      </c>
      <c r="T927">
        <v>1202</v>
      </c>
      <c r="U927" t="s">
        <v>974</v>
      </c>
      <c r="V927" t="s">
        <v>966</v>
      </c>
      <c r="W927" t="s">
        <v>1019</v>
      </c>
    </row>
    <row r="928" spans="1:23"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t="s">
        <v>937</v>
      </c>
      <c r="Q928" t="s">
        <v>939</v>
      </c>
      <c r="R928">
        <v>12</v>
      </c>
      <c r="S928" t="s">
        <v>950</v>
      </c>
      <c r="T928">
        <v>6180</v>
      </c>
      <c r="U928" t="s">
        <v>974</v>
      </c>
      <c r="V928" t="s">
        <v>966</v>
      </c>
      <c r="W928" t="s">
        <v>1005</v>
      </c>
    </row>
    <row r="929" spans="1:23"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t="s">
        <v>939</v>
      </c>
      <c r="Q929" t="s">
        <v>939</v>
      </c>
      <c r="R929">
        <v>7</v>
      </c>
      <c r="S929" t="s">
        <v>952</v>
      </c>
      <c r="T929">
        <v>2253</v>
      </c>
      <c r="U929" t="s">
        <v>974</v>
      </c>
      <c r="V929" t="s">
        <v>966</v>
      </c>
      <c r="W929" t="s">
        <v>1033</v>
      </c>
    </row>
    <row r="930" spans="1:23"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t="s">
        <v>934</v>
      </c>
      <c r="Q930" t="s">
        <v>939</v>
      </c>
      <c r="R930">
        <v>9</v>
      </c>
      <c r="S930" t="s">
        <v>955</v>
      </c>
      <c r="T930">
        <v>3755</v>
      </c>
      <c r="U930" t="s">
        <v>974</v>
      </c>
      <c r="V930" t="s">
        <v>966</v>
      </c>
      <c r="W930" t="s">
        <v>987</v>
      </c>
    </row>
    <row r="931" spans="1:23"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t="s">
        <v>934</v>
      </c>
      <c r="Q931" t="s">
        <v>938</v>
      </c>
      <c r="R931">
        <v>7</v>
      </c>
      <c r="S931" t="s">
        <v>952</v>
      </c>
      <c r="T931">
        <v>3606</v>
      </c>
      <c r="U931" t="s">
        <v>976</v>
      </c>
      <c r="V931" t="s">
        <v>966</v>
      </c>
      <c r="W931" t="s">
        <v>1020</v>
      </c>
    </row>
    <row r="932" spans="1:23"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t="s">
        <v>937</v>
      </c>
      <c r="Q932" t="s">
        <v>937</v>
      </c>
      <c r="R932">
        <v>6</v>
      </c>
      <c r="S932" t="s">
        <v>953</v>
      </c>
      <c r="T932">
        <v>2091</v>
      </c>
      <c r="U932" t="s">
        <v>1030</v>
      </c>
      <c r="V932" t="s">
        <v>966</v>
      </c>
      <c r="W932" t="s">
        <v>985</v>
      </c>
    </row>
    <row r="933" spans="1:23"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t="s">
        <v>937</v>
      </c>
      <c r="Q933" t="s">
        <v>935</v>
      </c>
      <c r="R933">
        <v>7</v>
      </c>
      <c r="S933" t="s">
        <v>952</v>
      </c>
      <c r="T933">
        <v>6180</v>
      </c>
      <c r="U933" t="s">
        <v>965</v>
      </c>
      <c r="V933" t="s">
        <v>966</v>
      </c>
      <c r="W933" t="s">
        <v>981</v>
      </c>
    </row>
    <row r="934" spans="1:23"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t="s">
        <v>938</v>
      </c>
      <c r="Q934" t="s">
        <v>940</v>
      </c>
      <c r="R934">
        <v>1</v>
      </c>
      <c r="S934" t="s">
        <v>954</v>
      </c>
      <c r="T934">
        <v>3755</v>
      </c>
      <c r="U934" t="s">
        <v>978</v>
      </c>
      <c r="V934" t="s">
        <v>966</v>
      </c>
      <c r="W934" t="s">
        <v>966</v>
      </c>
    </row>
    <row r="935" spans="1:23"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t="s">
        <v>935</v>
      </c>
      <c r="Q935" t="s">
        <v>939</v>
      </c>
      <c r="R935">
        <v>4</v>
      </c>
      <c r="S935" t="s">
        <v>951</v>
      </c>
      <c r="T935">
        <v>1374</v>
      </c>
      <c r="U935" t="s">
        <v>981</v>
      </c>
      <c r="V935" t="s">
        <v>966</v>
      </c>
      <c r="W935" t="s">
        <v>1019</v>
      </c>
    </row>
    <row r="936" spans="1:23"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t="s">
        <v>935</v>
      </c>
      <c r="Q936" t="s">
        <v>937</v>
      </c>
      <c r="R936">
        <v>6</v>
      </c>
      <c r="S936" t="s">
        <v>953</v>
      </c>
      <c r="T936">
        <v>5088</v>
      </c>
      <c r="U936" t="s">
        <v>966</v>
      </c>
      <c r="V936" t="s">
        <v>966</v>
      </c>
      <c r="W936" t="s">
        <v>1027</v>
      </c>
    </row>
    <row r="937" spans="1:23"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t="s">
        <v>935</v>
      </c>
      <c r="Q937" t="s">
        <v>940</v>
      </c>
      <c r="R937">
        <v>12</v>
      </c>
      <c r="S937" t="s">
        <v>950</v>
      </c>
      <c r="T937">
        <v>1899</v>
      </c>
      <c r="U937" t="s">
        <v>1030</v>
      </c>
      <c r="V937" t="s">
        <v>966</v>
      </c>
      <c r="W937" t="s">
        <v>972</v>
      </c>
    </row>
    <row r="938" spans="1:23"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t="s">
        <v>937</v>
      </c>
      <c r="Q938" t="s">
        <v>934</v>
      </c>
      <c r="R938">
        <v>4</v>
      </c>
      <c r="S938" t="s">
        <v>951</v>
      </c>
      <c r="T938">
        <v>1923</v>
      </c>
      <c r="U938" t="s">
        <v>1001</v>
      </c>
      <c r="V938" t="s">
        <v>966</v>
      </c>
      <c r="W938" t="s">
        <v>981</v>
      </c>
    </row>
    <row r="939" spans="1:23"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t="s">
        <v>939</v>
      </c>
      <c r="Q939" t="s">
        <v>934</v>
      </c>
      <c r="R939">
        <v>6</v>
      </c>
      <c r="S939" t="s">
        <v>953</v>
      </c>
      <c r="T939">
        <v>6010</v>
      </c>
      <c r="U939" t="s">
        <v>1030</v>
      </c>
      <c r="V939" t="s">
        <v>966</v>
      </c>
      <c r="W939" t="s">
        <v>989</v>
      </c>
    </row>
    <row r="940" spans="1:23"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t="s">
        <v>934</v>
      </c>
      <c r="Q940" t="s">
        <v>939</v>
      </c>
      <c r="R940">
        <v>10</v>
      </c>
      <c r="S940" t="s">
        <v>956</v>
      </c>
      <c r="T940">
        <v>2788</v>
      </c>
      <c r="U940" t="s">
        <v>970</v>
      </c>
      <c r="V940" t="s">
        <v>966</v>
      </c>
      <c r="W940" t="s">
        <v>995</v>
      </c>
    </row>
    <row r="941" spans="1:23"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t="s">
        <v>936</v>
      </c>
      <c r="Q941" t="s">
        <v>937</v>
      </c>
      <c r="R941">
        <v>9</v>
      </c>
      <c r="S941" t="s">
        <v>955</v>
      </c>
      <c r="T941">
        <v>5088</v>
      </c>
      <c r="U941" t="s">
        <v>973</v>
      </c>
      <c r="V941" t="s">
        <v>966</v>
      </c>
      <c r="W941" t="s">
        <v>994</v>
      </c>
    </row>
    <row r="942" spans="1:23"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t="s">
        <v>934</v>
      </c>
      <c r="Q942" t="s">
        <v>938</v>
      </c>
      <c r="R942">
        <v>12</v>
      </c>
      <c r="S942" t="s">
        <v>950</v>
      </c>
      <c r="T942">
        <v>5769</v>
      </c>
      <c r="U942" t="s">
        <v>976</v>
      </c>
      <c r="V942" t="s">
        <v>966</v>
      </c>
      <c r="W942" t="s">
        <v>999</v>
      </c>
    </row>
    <row r="943" spans="1:23"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t="s">
        <v>940</v>
      </c>
      <c r="Q943" t="s">
        <v>936</v>
      </c>
      <c r="R943">
        <v>1</v>
      </c>
      <c r="S943" t="s">
        <v>954</v>
      </c>
      <c r="T943">
        <v>2196</v>
      </c>
      <c r="U943" t="s">
        <v>976</v>
      </c>
      <c r="V943" t="s">
        <v>966</v>
      </c>
      <c r="W943" t="s">
        <v>976</v>
      </c>
    </row>
    <row r="944" spans="1:23"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t="s">
        <v>937</v>
      </c>
      <c r="Q944" t="s">
        <v>940</v>
      </c>
      <c r="R944">
        <v>5</v>
      </c>
      <c r="S944" t="s">
        <v>840</v>
      </c>
      <c r="T944">
        <v>1394</v>
      </c>
      <c r="U944" t="s">
        <v>976</v>
      </c>
      <c r="V944" t="s">
        <v>966</v>
      </c>
      <c r="W944" t="s">
        <v>1012</v>
      </c>
    </row>
    <row r="945" spans="1:23"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t="s">
        <v>936</v>
      </c>
      <c r="Q945" t="s">
        <v>935</v>
      </c>
      <c r="R945">
        <v>5</v>
      </c>
      <c r="S945" t="s">
        <v>840</v>
      </c>
      <c r="T945">
        <v>756</v>
      </c>
      <c r="U945" t="s">
        <v>998</v>
      </c>
      <c r="V945" t="s">
        <v>966</v>
      </c>
      <c r="W945" t="s">
        <v>971</v>
      </c>
    </row>
    <row r="946" spans="1:23"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t="s">
        <v>937</v>
      </c>
      <c r="Q946" t="s">
        <v>934</v>
      </c>
      <c r="R946">
        <v>10</v>
      </c>
      <c r="S946" t="s">
        <v>956</v>
      </c>
      <c r="T946">
        <v>6010</v>
      </c>
      <c r="U946" t="s">
        <v>968</v>
      </c>
      <c r="V946" t="s">
        <v>966</v>
      </c>
      <c r="W946" t="s">
        <v>1021</v>
      </c>
    </row>
    <row r="947" spans="1:23"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t="s">
        <v>938</v>
      </c>
      <c r="Q947" t="s">
        <v>938</v>
      </c>
      <c r="R947">
        <v>7</v>
      </c>
      <c r="S947" t="s">
        <v>952</v>
      </c>
      <c r="T947">
        <v>4122</v>
      </c>
      <c r="U947" t="s">
        <v>972</v>
      </c>
      <c r="V947" t="s">
        <v>966</v>
      </c>
      <c r="W947" t="s">
        <v>1024</v>
      </c>
    </row>
    <row r="948" spans="1:23"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t="s">
        <v>934</v>
      </c>
      <c r="Q948" t="s">
        <v>935</v>
      </c>
      <c r="R948">
        <v>9</v>
      </c>
      <c r="S948" t="s">
        <v>955</v>
      </c>
      <c r="T948">
        <v>9615</v>
      </c>
      <c r="U948" t="s">
        <v>1030</v>
      </c>
      <c r="V948" t="s">
        <v>966</v>
      </c>
      <c r="W948" t="s">
        <v>1008</v>
      </c>
    </row>
    <row r="949" spans="1:23"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t="s">
        <v>940</v>
      </c>
      <c r="Q949" t="s">
        <v>937</v>
      </c>
      <c r="R949">
        <v>5</v>
      </c>
      <c r="S949" t="s">
        <v>840</v>
      </c>
      <c r="T949">
        <v>5952</v>
      </c>
      <c r="U949" t="s">
        <v>983</v>
      </c>
      <c r="V949" t="s">
        <v>966</v>
      </c>
      <c r="W949" t="s">
        <v>1021</v>
      </c>
    </row>
    <row r="950" spans="1:23"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t="s">
        <v>937</v>
      </c>
      <c r="Q950" t="s">
        <v>936</v>
      </c>
      <c r="R950">
        <v>9</v>
      </c>
      <c r="S950" t="s">
        <v>955</v>
      </c>
      <c r="T950">
        <v>1374</v>
      </c>
      <c r="U950" t="s">
        <v>970</v>
      </c>
      <c r="V950" t="s">
        <v>966</v>
      </c>
      <c r="W950" t="s">
        <v>1025</v>
      </c>
    </row>
    <row r="951" spans="1:23"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t="s">
        <v>935</v>
      </c>
      <c r="Q951" t="s">
        <v>940</v>
      </c>
      <c r="R951">
        <v>10</v>
      </c>
      <c r="S951" t="s">
        <v>956</v>
      </c>
      <c r="T951">
        <v>2976</v>
      </c>
      <c r="U951" t="s">
        <v>970</v>
      </c>
      <c r="V951" t="s">
        <v>966</v>
      </c>
      <c r="W951" t="s">
        <v>1033</v>
      </c>
    </row>
    <row r="952" spans="1:23"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t="s">
        <v>940</v>
      </c>
      <c r="Q952" t="s">
        <v>934</v>
      </c>
      <c r="R952">
        <v>6</v>
      </c>
      <c r="S952" t="s">
        <v>953</v>
      </c>
      <c r="T952">
        <v>5490</v>
      </c>
      <c r="U952" t="s">
        <v>998</v>
      </c>
      <c r="V952" t="s">
        <v>966</v>
      </c>
      <c r="W952" t="s">
        <v>1031</v>
      </c>
    </row>
    <row r="953" spans="1:23"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t="s">
        <v>940</v>
      </c>
      <c r="Q953" t="s">
        <v>934</v>
      </c>
      <c r="R953">
        <v>10</v>
      </c>
      <c r="S953" t="s">
        <v>956</v>
      </c>
      <c r="T953">
        <v>2544</v>
      </c>
      <c r="U953" t="s">
        <v>999</v>
      </c>
      <c r="V953" t="s">
        <v>966</v>
      </c>
      <c r="W953" t="s">
        <v>965</v>
      </c>
    </row>
    <row r="954" spans="1:23"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t="s">
        <v>934</v>
      </c>
      <c r="Q954" t="s">
        <v>937</v>
      </c>
      <c r="R954">
        <v>12</v>
      </c>
      <c r="S954" t="s">
        <v>950</v>
      </c>
      <c r="T954">
        <v>1272</v>
      </c>
      <c r="U954" t="s">
        <v>972</v>
      </c>
      <c r="V954" t="s">
        <v>966</v>
      </c>
      <c r="W954" t="s">
        <v>1016</v>
      </c>
    </row>
    <row r="955" spans="1:23"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t="s">
        <v>939</v>
      </c>
      <c r="Q955" t="s">
        <v>939</v>
      </c>
      <c r="R955">
        <v>1</v>
      </c>
      <c r="S955" t="s">
        <v>954</v>
      </c>
      <c r="T955">
        <v>5490</v>
      </c>
      <c r="U955" t="s">
        <v>988</v>
      </c>
      <c r="V955" t="s">
        <v>966</v>
      </c>
      <c r="W955" t="s">
        <v>987</v>
      </c>
    </row>
    <row r="956" spans="1:23"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t="s">
        <v>934</v>
      </c>
      <c r="Q956" t="s">
        <v>936</v>
      </c>
      <c r="R956">
        <v>1</v>
      </c>
      <c r="S956" t="s">
        <v>954</v>
      </c>
      <c r="T956">
        <v>2472</v>
      </c>
      <c r="U956" t="s">
        <v>965</v>
      </c>
      <c r="V956" t="s">
        <v>966</v>
      </c>
      <c r="W956" t="s">
        <v>1029</v>
      </c>
    </row>
    <row r="957" spans="1:23"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t="s">
        <v>934</v>
      </c>
      <c r="Q957" t="s">
        <v>937</v>
      </c>
      <c r="R957">
        <v>4</v>
      </c>
      <c r="S957" t="s">
        <v>951</v>
      </c>
      <c r="T957">
        <v>2196</v>
      </c>
      <c r="U957" t="s">
        <v>965</v>
      </c>
      <c r="V957" t="s">
        <v>966</v>
      </c>
      <c r="W957" t="s">
        <v>1018</v>
      </c>
    </row>
    <row r="958" spans="1:23"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t="s">
        <v>935</v>
      </c>
      <c r="Q958" t="s">
        <v>940</v>
      </c>
      <c r="R958">
        <v>4</v>
      </c>
      <c r="S958" t="s">
        <v>951</v>
      </c>
      <c r="T958">
        <v>2748</v>
      </c>
      <c r="U958" t="s">
        <v>998</v>
      </c>
      <c r="V958" t="s">
        <v>966</v>
      </c>
      <c r="W958" t="s">
        <v>968</v>
      </c>
    </row>
    <row r="959" spans="1:23"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t="s">
        <v>936</v>
      </c>
      <c r="Q959" t="s">
        <v>936</v>
      </c>
      <c r="R959">
        <v>5</v>
      </c>
      <c r="S959" t="s">
        <v>840</v>
      </c>
      <c r="T959">
        <v>6180</v>
      </c>
      <c r="U959" t="s">
        <v>1011</v>
      </c>
      <c r="V959" t="s">
        <v>966</v>
      </c>
      <c r="W959" t="s">
        <v>1012</v>
      </c>
    </row>
    <row r="960" spans="1:23"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t="s">
        <v>939</v>
      </c>
      <c r="Q960" t="s">
        <v>936</v>
      </c>
      <c r="R960">
        <v>6</v>
      </c>
      <c r="S960" t="s">
        <v>953</v>
      </c>
      <c r="T960">
        <v>6870</v>
      </c>
      <c r="U960" t="s">
        <v>1006</v>
      </c>
      <c r="V960" t="s">
        <v>966</v>
      </c>
      <c r="W960" t="s">
        <v>1015</v>
      </c>
    </row>
    <row r="961" spans="1:23"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t="s">
        <v>940</v>
      </c>
      <c r="Q961" t="s">
        <v>939</v>
      </c>
      <c r="R961">
        <v>9</v>
      </c>
      <c r="S961" t="s">
        <v>955</v>
      </c>
      <c r="T961">
        <v>3790</v>
      </c>
      <c r="U961" t="s">
        <v>1022</v>
      </c>
      <c r="V961" t="s">
        <v>966</v>
      </c>
      <c r="W961" t="s">
        <v>982</v>
      </c>
    </row>
    <row r="962" spans="1:23"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t="s">
        <v>936</v>
      </c>
      <c r="Q962" t="s">
        <v>934</v>
      </c>
      <c r="R962">
        <v>6</v>
      </c>
      <c r="S962" t="s">
        <v>953</v>
      </c>
      <c r="T962">
        <v>1344</v>
      </c>
      <c r="U962" t="s">
        <v>974</v>
      </c>
      <c r="V962" t="s">
        <v>966</v>
      </c>
      <c r="W962" t="s">
        <v>999</v>
      </c>
    </row>
    <row r="963" spans="1:23"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t="s">
        <v>936</v>
      </c>
      <c r="Q963" t="s">
        <v>934</v>
      </c>
      <c r="R963">
        <v>4</v>
      </c>
      <c r="S963" t="s">
        <v>951</v>
      </c>
      <c r="T963">
        <v>5490</v>
      </c>
      <c r="U963" t="s">
        <v>1022</v>
      </c>
      <c r="V963" t="s">
        <v>966</v>
      </c>
      <c r="W963" t="s">
        <v>1026</v>
      </c>
    </row>
    <row r="964" spans="1:23"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t="s">
        <v>936</v>
      </c>
      <c r="Q964" t="s">
        <v>937</v>
      </c>
      <c r="R964">
        <v>10</v>
      </c>
      <c r="S964" t="s">
        <v>956</v>
      </c>
      <c r="T964">
        <v>9615</v>
      </c>
      <c r="U964" t="s">
        <v>1023</v>
      </c>
      <c r="V964" t="s">
        <v>966</v>
      </c>
      <c r="W964" t="s">
        <v>995</v>
      </c>
    </row>
    <row r="965" spans="1:23"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t="s">
        <v>936</v>
      </c>
      <c r="Q965" t="s">
        <v>935</v>
      </c>
      <c r="R965">
        <v>5</v>
      </c>
      <c r="S965" t="s">
        <v>840</v>
      </c>
      <c r="T965">
        <v>3606</v>
      </c>
      <c r="U965" t="s">
        <v>1001</v>
      </c>
      <c r="V965" t="s">
        <v>966</v>
      </c>
      <c r="W965" t="s">
        <v>971</v>
      </c>
    </row>
    <row r="966" spans="1:23"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t="s">
        <v>935</v>
      </c>
      <c r="Q966" t="s">
        <v>934</v>
      </c>
      <c r="R966">
        <v>5</v>
      </c>
      <c r="S966" t="s">
        <v>840</v>
      </c>
      <c r="T966">
        <v>3240</v>
      </c>
      <c r="U966" t="s">
        <v>986</v>
      </c>
      <c r="V966" t="s">
        <v>966</v>
      </c>
      <c r="W966" t="s">
        <v>1002</v>
      </c>
    </row>
    <row r="967" spans="1:23"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t="s">
        <v>935</v>
      </c>
      <c r="Q967" t="s">
        <v>940</v>
      </c>
      <c r="R967">
        <v>9</v>
      </c>
      <c r="S967" t="s">
        <v>955</v>
      </c>
      <c r="T967">
        <v>3846</v>
      </c>
      <c r="U967" t="s">
        <v>1030</v>
      </c>
      <c r="V967" t="s">
        <v>966</v>
      </c>
      <c r="W967" t="s">
        <v>1008</v>
      </c>
    </row>
    <row r="968" spans="1:23"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t="s">
        <v>937</v>
      </c>
      <c r="Q968" t="s">
        <v>935</v>
      </c>
      <c r="R968">
        <v>6</v>
      </c>
      <c r="S968" t="s">
        <v>953</v>
      </c>
      <c r="T968">
        <v>2544</v>
      </c>
      <c r="U968" t="s">
        <v>993</v>
      </c>
      <c r="V968" t="s">
        <v>966</v>
      </c>
      <c r="W968" t="s">
        <v>977</v>
      </c>
    </row>
    <row r="969" spans="1:23"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t="s">
        <v>937</v>
      </c>
      <c r="Q969" t="s">
        <v>939</v>
      </c>
      <c r="R969">
        <v>5</v>
      </c>
      <c r="S969" t="s">
        <v>840</v>
      </c>
      <c r="T969">
        <v>3240</v>
      </c>
      <c r="U969" t="s">
        <v>1022</v>
      </c>
      <c r="V969" t="s">
        <v>966</v>
      </c>
      <c r="W969" t="s">
        <v>995</v>
      </c>
    </row>
    <row r="970" spans="1:23"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t="s">
        <v>939</v>
      </c>
      <c r="Q970" t="s">
        <v>938</v>
      </c>
      <c r="R970">
        <v>12</v>
      </c>
      <c r="S970" t="s">
        <v>950</v>
      </c>
      <c r="T970">
        <v>3755</v>
      </c>
      <c r="U970" t="s">
        <v>999</v>
      </c>
      <c r="V970" t="s">
        <v>966</v>
      </c>
      <c r="W970" t="s">
        <v>985</v>
      </c>
    </row>
    <row r="971" spans="1:23"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t="s">
        <v>938</v>
      </c>
      <c r="Q971" t="s">
        <v>940</v>
      </c>
      <c r="R971">
        <v>12</v>
      </c>
      <c r="S971" t="s">
        <v>950</v>
      </c>
      <c r="T971">
        <v>3846</v>
      </c>
      <c r="U971" t="s">
        <v>999</v>
      </c>
      <c r="V971" t="s">
        <v>966</v>
      </c>
      <c r="W971" t="s">
        <v>1009</v>
      </c>
    </row>
    <row r="972" spans="1:23"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t="s">
        <v>937</v>
      </c>
      <c r="Q972" t="s">
        <v>939</v>
      </c>
      <c r="R972">
        <v>9</v>
      </c>
      <c r="S972" t="s">
        <v>955</v>
      </c>
      <c r="T972">
        <v>2430</v>
      </c>
      <c r="U972" t="s">
        <v>1022</v>
      </c>
      <c r="V972" t="s">
        <v>966</v>
      </c>
      <c r="W972" t="s">
        <v>974</v>
      </c>
    </row>
    <row r="973" spans="1:23"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t="s">
        <v>934</v>
      </c>
      <c r="Q973" t="s">
        <v>939</v>
      </c>
      <c r="R973">
        <v>5</v>
      </c>
      <c r="S973" t="s">
        <v>840</v>
      </c>
      <c r="T973">
        <v>3032</v>
      </c>
      <c r="U973" t="s">
        <v>1022</v>
      </c>
      <c r="V973" t="s">
        <v>966</v>
      </c>
      <c r="W973" t="s">
        <v>968</v>
      </c>
    </row>
    <row r="974" spans="1:23"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t="s">
        <v>937</v>
      </c>
      <c r="Q974" t="s">
        <v>934</v>
      </c>
      <c r="R974">
        <v>6</v>
      </c>
      <c r="S974" t="s">
        <v>953</v>
      </c>
      <c r="T974">
        <v>6010</v>
      </c>
      <c r="U974" t="s">
        <v>988</v>
      </c>
      <c r="V974" t="s">
        <v>966</v>
      </c>
      <c r="W974" t="s">
        <v>980</v>
      </c>
    </row>
    <row r="975" spans="1:23"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t="s">
        <v>938</v>
      </c>
      <c r="Q975" t="s">
        <v>935</v>
      </c>
      <c r="R975">
        <v>10</v>
      </c>
      <c r="S975" t="s">
        <v>956</v>
      </c>
      <c r="T975">
        <v>756</v>
      </c>
      <c r="U975" t="s">
        <v>973</v>
      </c>
      <c r="V975" t="s">
        <v>966</v>
      </c>
      <c r="W975" t="s">
        <v>1024</v>
      </c>
    </row>
    <row r="976" spans="1:23"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t="s">
        <v>940</v>
      </c>
      <c r="Q976" t="s">
        <v>939</v>
      </c>
      <c r="R976">
        <v>1</v>
      </c>
      <c r="S976" t="s">
        <v>954</v>
      </c>
      <c r="T976">
        <v>1516</v>
      </c>
      <c r="U976" t="s">
        <v>965</v>
      </c>
      <c r="V976" t="s">
        <v>966</v>
      </c>
      <c r="W976" t="s">
        <v>991</v>
      </c>
    </row>
    <row r="977" spans="1:23"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t="s">
        <v>935</v>
      </c>
      <c r="Q977" t="s">
        <v>934</v>
      </c>
      <c r="R977">
        <v>5</v>
      </c>
      <c r="S977" t="s">
        <v>840</v>
      </c>
      <c r="T977">
        <v>6360</v>
      </c>
      <c r="U977" t="s">
        <v>985</v>
      </c>
      <c r="V977" t="s">
        <v>966</v>
      </c>
      <c r="W977" t="s">
        <v>1032</v>
      </c>
    </row>
    <row r="978" spans="1:23"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t="s">
        <v>937</v>
      </c>
      <c r="Q978" t="s">
        <v>936</v>
      </c>
      <c r="R978">
        <v>1</v>
      </c>
      <c r="S978" t="s">
        <v>954</v>
      </c>
      <c r="T978">
        <v>2748</v>
      </c>
      <c r="U978" t="s">
        <v>965</v>
      </c>
      <c r="V978" t="s">
        <v>966</v>
      </c>
      <c r="W978" t="s">
        <v>1014</v>
      </c>
    </row>
    <row r="979" spans="1:23"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t="s">
        <v>937</v>
      </c>
      <c r="Q979" t="s">
        <v>936</v>
      </c>
      <c r="R979">
        <v>12</v>
      </c>
      <c r="S979" t="s">
        <v>950</v>
      </c>
      <c r="T979">
        <v>1516</v>
      </c>
      <c r="U979" t="s">
        <v>999</v>
      </c>
      <c r="V979" t="s">
        <v>966</v>
      </c>
      <c r="W979" t="s">
        <v>1032</v>
      </c>
    </row>
    <row r="980" spans="1:23"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t="s">
        <v>936</v>
      </c>
      <c r="Q980" t="s">
        <v>940</v>
      </c>
      <c r="R980">
        <v>6</v>
      </c>
      <c r="S980" t="s">
        <v>953</v>
      </c>
      <c r="T980">
        <v>2091</v>
      </c>
      <c r="U980" t="s">
        <v>1023</v>
      </c>
      <c r="V980" t="s">
        <v>966</v>
      </c>
      <c r="W980" t="s">
        <v>969</v>
      </c>
    </row>
    <row r="981" spans="1:23"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t="s">
        <v>939</v>
      </c>
      <c r="Q981" t="s">
        <v>940</v>
      </c>
      <c r="R981">
        <v>6</v>
      </c>
      <c r="S981" t="s">
        <v>953</v>
      </c>
      <c r="T981">
        <v>1488</v>
      </c>
      <c r="U981" t="s">
        <v>1006</v>
      </c>
      <c r="V981" t="s">
        <v>966</v>
      </c>
      <c r="W981" t="s">
        <v>990</v>
      </c>
    </row>
    <row r="982" spans="1:23"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t="s">
        <v>934</v>
      </c>
      <c r="Q982" t="s">
        <v>934</v>
      </c>
      <c r="R982">
        <v>10</v>
      </c>
      <c r="S982" t="s">
        <v>956</v>
      </c>
      <c r="T982">
        <v>4944</v>
      </c>
      <c r="U982" t="s">
        <v>970</v>
      </c>
      <c r="V982" t="s">
        <v>966</v>
      </c>
      <c r="W982" t="s">
        <v>1027</v>
      </c>
    </row>
    <row r="983" spans="1:23"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t="s">
        <v>935</v>
      </c>
      <c r="Q983" t="s">
        <v>936</v>
      </c>
      <c r="R983">
        <v>4</v>
      </c>
      <c r="S983" t="s">
        <v>951</v>
      </c>
      <c r="T983">
        <v>758</v>
      </c>
      <c r="U983" t="s">
        <v>1028</v>
      </c>
      <c r="V983" t="s">
        <v>966</v>
      </c>
      <c r="W983" t="s">
        <v>979</v>
      </c>
    </row>
    <row r="984" spans="1:23"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t="s">
        <v>935</v>
      </c>
      <c r="Q984" t="s">
        <v>938</v>
      </c>
      <c r="R984">
        <v>4</v>
      </c>
      <c r="S984" t="s">
        <v>951</v>
      </c>
      <c r="T984">
        <v>1502</v>
      </c>
      <c r="U984" t="s">
        <v>976</v>
      </c>
      <c r="V984" t="s">
        <v>966</v>
      </c>
      <c r="W984" t="s">
        <v>984</v>
      </c>
    </row>
    <row r="985" spans="1:23"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t="s">
        <v>939</v>
      </c>
      <c r="Q985" t="s">
        <v>938</v>
      </c>
      <c r="R985">
        <v>12</v>
      </c>
      <c r="S985" t="s">
        <v>950</v>
      </c>
      <c r="T985">
        <v>6360</v>
      </c>
      <c r="U985" t="s">
        <v>985</v>
      </c>
      <c r="V985" t="s">
        <v>966</v>
      </c>
      <c r="W985" t="s">
        <v>980</v>
      </c>
    </row>
    <row r="986" spans="1:23"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t="s">
        <v>938</v>
      </c>
      <c r="Q986" t="s">
        <v>939</v>
      </c>
      <c r="R986">
        <v>1</v>
      </c>
      <c r="S986" t="s">
        <v>954</v>
      </c>
      <c r="T986">
        <v>2016</v>
      </c>
      <c r="U986" t="s">
        <v>998</v>
      </c>
      <c r="V986" t="s">
        <v>966</v>
      </c>
      <c r="W986" t="s">
        <v>1004</v>
      </c>
    </row>
    <row r="987" spans="1:23"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t="s">
        <v>936</v>
      </c>
      <c r="Q987" t="s">
        <v>934</v>
      </c>
      <c r="R987">
        <v>9</v>
      </c>
      <c r="S987" t="s">
        <v>955</v>
      </c>
      <c r="T987">
        <v>4392</v>
      </c>
      <c r="U987" t="s">
        <v>974</v>
      </c>
      <c r="V987" t="s">
        <v>966</v>
      </c>
      <c r="W987" t="s">
        <v>1002</v>
      </c>
    </row>
    <row r="988" spans="1:23"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t="s">
        <v>940</v>
      </c>
      <c r="Q988" t="s">
        <v>936</v>
      </c>
      <c r="R988">
        <v>12</v>
      </c>
      <c r="S988" t="s">
        <v>950</v>
      </c>
      <c r="T988">
        <v>1098</v>
      </c>
      <c r="U988" t="s">
        <v>1023</v>
      </c>
      <c r="V988" t="s">
        <v>966</v>
      </c>
      <c r="W988" t="s">
        <v>980</v>
      </c>
    </row>
    <row r="989" spans="1:23"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t="s">
        <v>934</v>
      </c>
      <c r="Q989" t="s">
        <v>935</v>
      </c>
      <c r="R989">
        <v>6</v>
      </c>
      <c r="S989" t="s">
        <v>953</v>
      </c>
      <c r="T989">
        <v>2430</v>
      </c>
      <c r="U989" t="s">
        <v>1030</v>
      </c>
      <c r="V989" t="s">
        <v>966</v>
      </c>
      <c r="W989" t="s">
        <v>1016</v>
      </c>
    </row>
    <row r="990" spans="1:23"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t="s">
        <v>934</v>
      </c>
      <c r="Q990" t="s">
        <v>934</v>
      </c>
      <c r="R990">
        <v>12</v>
      </c>
      <c r="S990" t="s">
        <v>950</v>
      </c>
      <c r="T990">
        <v>7596</v>
      </c>
      <c r="U990" t="s">
        <v>968</v>
      </c>
      <c r="V990" t="s">
        <v>966</v>
      </c>
      <c r="W990" t="s">
        <v>992</v>
      </c>
    </row>
    <row r="991" spans="1:23"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t="s">
        <v>939</v>
      </c>
      <c r="Q991" t="s">
        <v>936</v>
      </c>
      <c r="R991">
        <v>9</v>
      </c>
      <c r="S991" t="s">
        <v>955</v>
      </c>
      <c r="T991">
        <v>1923</v>
      </c>
      <c r="U991" t="s">
        <v>1001</v>
      </c>
      <c r="V991" t="s">
        <v>966</v>
      </c>
      <c r="W991" t="s">
        <v>1024</v>
      </c>
    </row>
    <row r="992" spans="1:23"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t="s">
        <v>937</v>
      </c>
      <c r="Q992" t="s">
        <v>939</v>
      </c>
      <c r="R992">
        <v>12</v>
      </c>
      <c r="S992" t="s">
        <v>950</v>
      </c>
      <c r="T992">
        <v>1098</v>
      </c>
      <c r="U992" t="s">
        <v>1011</v>
      </c>
      <c r="V992" t="s">
        <v>966</v>
      </c>
      <c r="W992" t="s">
        <v>996</v>
      </c>
    </row>
    <row r="993" spans="1:23"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t="s">
        <v>940</v>
      </c>
      <c r="Q993" t="s">
        <v>938</v>
      </c>
      <c r="R993">
        <v>12</v>
      </c>
      <c r="S993" t="s">
        <v>950</v>
      </c>
      <c r="T993">
        <v>1923</v>
      </c>
      <c r="U993" t="s">
        <v>1011</v>
      </c>
      <c r="V993" t="s">
        <v>966</v>
      </c>
      <c r="W993" t="s">
        <v>997</v>
      </c>
    </row>
    <row r="994" spans="1:23"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t="s">
        <v>937</v>
      </c>
      <c r="Q994" t="s">
        <v>939</v>
      </c>
      <c r="R994">
        <v>9</v>
      </c>
      <c r="S994" t="s">
        <v>955</v>
      </c>
      <c r="T994">
        <v>9495</v>
      </c>
      <c r="U994" t="s">
        <v>968</v>
      </c>
      <c r="V994" t="s">
        <v>966</v>
      </c>
      <c r="W994" t="s">
        <v>991</v>
      </c>
    </row>
    <row r="995" spans="1:23"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t="s">
        <v>940</v>
      </c>
      <c r="Q995" t="s">
        <v>937</v>
      </c>
      <c r="R995">
        <v>4</v>
      </c>
      <c r="S995" t="s">
        <v>951</v>
      </c>
      <c r="T995">
        <v>4944</v>
      </c>
      <c r="U995" t="s">
        <v>986</v>
      </c>
      <c r="V995" t="s">
        <v>966</v>
      </c>
      <c r="W995" t="s">
        <v>1032</v>
      </c>
    </row>
    <row r="996" spans="1:23"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t="s">
        <v>939</v>
      </c>
      <c r="Q996" t="s">
        <v>938</v>
      </c>
      <c r="R996">
        <v>4</v>
      </c>
      <c r="S996" t="s">
        <v>951</v>
      </c>
      <c r="T996">
        <v>1502</v>
      </c>
      <c r="U996" t="s">
        <v>1011</v>
      </c>
      <c r="V996" t="s">
        <v>966</v>
      </c>
      <c r="W996" t="s">
        <v>1026</v>
      </c>
    </row>
    <row r="997" spans="1:23"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t="s">
        <v>937</v>
      </c>
      <c r="Q997" t="s">
        <v>934</v>
      </c>
      <c r="R997">
        <v>5</v>
      </c>
      <c r="S997" t="s">
        <v>840</v>
      </c>
      <c r="T997">
        <v>3798</v>
      </c>
      <c r="U997" t="s">
        <v>1022</v>
      </c>
      <c r="V997" t="s">
        <v>966</v>
      </c>
      <c r="W997" t="s">
        <v>975</v>
      </c>
    </row>
    <row r="998" spans="1:23"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t="s">
        <v>940</v>
      </c>
      <c r="Q998" t="s">
        <v>934</v>
      </c>
      <c r="R998">
        <v>9</v>
      </c>
      <c r="S998" t="s">
        <v>955</v>
      </c>
      <c r="T998">
        <v>3360</v>
      </c>
      <c r="U998" t="s">
        <v>981</v>
      </c>
      <c r="V998" t="s">
        <v>966</v>
      </c>
      <c r="W998" t="s">
        <v>995</v>
      </c>
    </row>
    <row r="999" spans="1:23"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t="s">
        <v>939</v>
      </c>
      <c r="Q999" t="s">
        <v>936</v>
      </c>
      <c r="R999">
        <v>4</v>
      </c>
      <c r="S999" t="s">
        <v>951</v>
      </c>
      <c r="T999">
        <v>1516</v>
      </c>
      <c r="U999" t="s">
        <v>981</v>
      </c>
      <c r="V999" t="s">
        <v>966</v>
      </c>
      <c r="W999" t="s">
        <v>1033</v>
      </c>
    </row>
    <row r="1000" spans="1:23"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t="s">
        <v>939</v>
      </c>
      <c r="Q1000" t="s">
        <v>934</v>
      </c>
      <c r="R1000">
        <v>10</v>
      </c>
      <c r="S1000" t="s">
        <v>956</v>
      </c>
      <c r="T1000">
        <v>4050</v>
      </c>
      <c r="U1000" t="s">
        <v>976</v>
      </c>
      <c r="V1000" t="s">
        <v>966</v>
      </c>
      <c r="W1000" t="s">
        <v>987</v>
      </c>
    </row>
    <row r="1001" spans="1:23"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t="s">
        <v>934</v>
      </c>
      <c r="Q1001" t="s">
        <v>937</v>
      </c>
      <c r="R1001">
        <v>5</v>
      </c>
      <c r="S1001" t="s">
        <v>840</v>
      </c>
      <c r="T1001">
        <v>6010</v>
      </c>
      <c r="U1001" t="s">
        <v>1006</v>
      </c>
      <c r="V1001" t="s">
        <v>966</v>
      </c>
      <c r="W1001" t="s">
        <v>975</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AA703-C028-434A-B36A-E2BB02824D3F}">
  <dimension ref="A1:E71"/>
  <sheetViews>
    <sheetView workbookViewId="0">
      <selection activeCell="H28" sqref="H28"/>
    </sheetView>
  </sheetViews>
  <sheetFormatPr defaultRowHeight="14.4" x14ac:dyDescent="0.3"/>
  <cols>
    <col min="1" max="1" width="12.44140625" bestFit="1" customWidth="1"/>
    <col min="2" max="2" width="17.33203125" bestFit="1" customWidth="1"/>
    <col min="3" max="3" width="14.77734375" bestFit="1" customWidth="1"/>
    <col min="4" max="4" width="12.21875" bestFit="1" customWidth="1"/>
    <col min="5" max="5" width="14.7773437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A0454-03C8-492B-9D3A-02E38C09BD66}">
  <dimension ref="B2:H59"/>
  <sheetViews>
    <sheetView workbookViewId="0">
      <selection activeCell="H29" sqref="H29"/>
    </sheetView>
  </sheetViews>
  <sheetFormatPr defaultRowHeight="14.4" x14ac:dyDescent="0.3"/>
  <cols>
    <col min="2" max="2" width="13.88671875" bestFit="1" customWidth="1"/>
    <col min="3" max="3" width="15.5546875" bestFit="1" customWidth="1"/>
    <col min="4" max="4" width="11" customWidth="1"/>
    <col min="5" max="5" width="12.44140625" bestFit="1" customWidth="1"/>
    <col min="6" max="6" width="14.88671875" bestFit="1" customWidth="1"/>
    <col min="7" max="7" width="12" customWidth="1"/>
    <col min="8" max="8" width="26" bestFit="1" customWidth="1"/>
    <col min="9" max="9" width="16.33203125" bestFit="1" customWidth="1"/>
    <col min="10" max="46" width="3.88671875" bestFit="1" customWidth="1"/>
    <col min="47" max="327" width="4.88671875" bestFit="1" customWidth="1"/>
    <col min="328" max="328" width="11" bestFit="1" customWidth="1"/>
  </cols>
  <sheetData>
    <row r="2" spans="2:6" ht="15" thickBot="1" x14ac:dyDescent="0.35"/>
    <row r="3" spans="2:6" ht="15" thickBot="1" x14ac:dyDescent="0.35">
      <c r="B3" s="7" t="s">
        <v>958</v>
      </c>
      <c r="C3" s="8">
        <v>3520984</v>
      </c>
      <c r="E3" s="11" t="s">
        <v>941</v>
      </c>
      <c r="F3" s="13" t="s">
        <v>958</v>
      </c>
    </row>
    <row r="4" spans="2:6" x14ac:dyDescent="0.3">
      <c r="E4" s="15" t="s">
        <v>877</v>
      </c>
      <c r="F4" s="20">
        <v>97665</v>
      </c>
    </row>
    <row r="5" spans="2:6" ht="15" thickBot="1" x14ac:dyDescent="0.35">
      <c r="E5" s="16" t="s">
        <v>895</v>
      </c>
      <c r="F5" s="27">
        <v>80640</v>
      </c>
    </row>
    <row r="6" spans="2:6" ht="15" thickBot="1" x14ac:dyDescent="0.35">
      <c r="B6" s="11" t="s">
        <v>941</v>
      </c>
      <c r="C6" s="13" t="s">
        <v>958</v>
      </c>
      <c r="E6" s="16" t="s">
        <v>919</v>
      </c>
      <c r="F6" s="27">
        <v>60116</v>
      </c>
    </row>
    <row r="7" spans="2:6" x14ac:dyDescent="0.3">
      <c r="B7" s="15" t="s">
        <v>842</v>
      </c>
      <c r="C7" s="20">
        <v>22573</v>
      </c>
      <c r="E7" s="16" t="s">
        <v>887</v>
      </c>
      <c r="F7" s="27">
        <v>38520</v>
      </c>
    </row>
    <row r="8" spans="2:6" ht="15" thickBot="1" x14ac:dyDescent="0.35">
      <c r="B8" s="16" t="s">
        <v>621</v>
      </c>
      <c r="C8" s="27">
        <v>36251</v>
      </c>
      <c r="E8" s="17" t="s">
        <v>908</v>
      </c>
      <c r="F8" s="27">
        <v>30324</v>
      </c>
    </row>
    <row r="9" spans="2:6" ht="15" thickBot="1" x14ac:dyDescent="0.35">
      <c r="B9" s="16" t="s">
        <v>747</v>
      </c>
      <c r="C9" s="27">
        <v>41794</v>
      </c>
      <c r="E9" s="12" t="s">
        <v>942</v>
      </c>
      <c r="F9" s="21">
        <v>307265</v>
      </c>
    </row>
    <row r="10" spans="2:6" ht="15" thickBot="1" x14ac:dyDescent="0.35">
      <c r="B10" s="16" t="s">
        <v>837</v>
      </c>
      <c r="C10" s="27">
        <v>62301</v>
      </c>
    </row>
    <row r="11" spans="2:6" ht="15" thickBot="1" x14ac:dyDescent="0.35">
      <c r="B11" s="16" t="s">
        <v>840</v>
      </c>
      <c r="C11" s="27">
        <v>35227</v>
      </c>
      <c r="E11" s="11" t="s">
        <v>941</v>
      </c>
      <c r="F11" s="13" t="s">
        <v>958</v>
      </c>
    </row>
    <row r="12" spans="2:6" x14ac:dyDescent="0.3">
      <c r="B12" s="16" t="s">
        <v>841</v>
      </c>
      <c r="C12" s="27">
        <v>26722</v>
      </c>
      <c r="E12" s="15" t="s">
        <v>863</v>
      </c>
      <c r="F12" s="20">
        <v>157781</v>
      </c>
    </row>
    <row r="13" spans="2:6" x14ac:dyDescent="0.3">
      <c r="B13" s="16" t="s">
        <v>839</v>
      </c>
      <c r="C13" s="27">
        <v>46960</v>
      </c>
      <c r="E13" s="16" t="s">
        <v>859</v>
      </c>
      <c r="F13" s="27">
        <v>80640</v>
      </c>
    </row>
    <row r="14" spans="2:6" x14ac:dyDescent="0.3">
      <c r="B14" s="16" t="s">
        <v>795</v>
      </c>
      <c r="C14" s="27">
        <v>26962</v>
      </c>
      <c r="E14" s="16" t="s">
        <v>874</v>
      </c>
      <c r="F14" s="27">
        <v>38520</v>
      </c>
    </row>
    <row r="15" spans="2:6" x14ac:dyDescent="0.3">
      <c r="B15" s="16" t="s">
        <v>843</v>
      </c>
      <c r="C15" s="27">
        <v>17565</v>
      </c>
      <c r="E15" s="16" t="s">
        <v>865</v>
      </c>
      <c r="F15" s="27">
        <v>36372</v>
      </c>
    </row>
    <row r="16" spans="2:6" ht="15" thickBot="1" x14ac:dyDescent="0.35">
      <c r="B16" s="16" t="s">
        <v>845</v>
      </c>
      <c r="C16" s="27">
        <v>53022</v>
      </c>
      <c r="E16" s="17" t="s">
        <v>861</v>
      </c>
      <c r="F16" s="27">
        <v>34268</v>
      </c>
    </row>
    <row r="17" spans="2:8" ht="15" thickBot="1" x14ac:dyDescent="0.35">
      <c r="B17" s="16" t="s">
        <v>822</v>
      </c>
      <c r="C17" s="27">
        <v>12337</v>
      </c>
      <c r="E17" s="12" t="s">
        <v>942</v>
      </c>
      <c r="F17" s="21">
        <v>347581</v>
      </c>
    </row>
    <row r="18" spans="2:8" ht="15" thickBot="1" x14ac:dyDescent="0.35">
      <c r="B18" s="17" t="s">
        <v>836</v>
      </c>
      <c r="C18" s="27">
        <v>26480</v>
      </c>
      <c r="H18" s="13" t="s">
        <v>959</v>
      </c>
    </row>
    <row r="19" spans="2:8" ht="15" thickBot="1" x14ac:dyDescent="0.35">
      <c r="B19" s="12" t="s">
        <v>942</v>
      </c>
      <c r="C19" s="21">
        <v>408194</v>
      </c>
      <c r="E19" s="9" t="s">
        <v>941</v>
      </c>
      <c r="F19" s="13" t="s">
        <v>958</v>
      </c>
      <c r="H19" s="23">
        <v>2739.5569999999998</v>
      </c>
    </row>
    <row r="20" spans="2:8" ht="15" thickBot="1" x14ac:dyDescent="0.35">
      <c r="E20" s="10" t="s">
        <v>707</v>
      </c>
      <c r="F20" s="20">
        <v>408194</v>
      </c>
    </row>
    <row r="21" spans="2:8" ht="15" thickBot="1" x14ac:dyDescent="0.35">
      <c r="B21" s="11" t="s">
        <v>941</v>
      </c>
      <c r="C21" s="13" t="s">
        <v>960</v>
      </c>
      <c r="E21" s="12" t="s">
        <v>942</v>
      </c>
      <c r="F21" s="21">
        <v>408194</v>
      </c>
      <c r="H21" s="26" t="s">
        <v>943</v>
      </c>
    </row>
    <row r="22" spans="2:8" ht="15" thickBot="1" x14ac:dyDescent="0.35">
      <c r="B22" s="15" t="s">
        <v>391</v>
      </c>
      <c r="C22" s="28">
        <v>6</v>
      </c>
      <c r="H22" s="25">
        <v>5.4630872483221475</v>
      </c>
    </row>
    <row r="23" spans="2:8" ht="15" thickBot="1" x14ac:dyDescent="0.35">
      <c r="B23" s="16" t="s">
        <v>584</v>
      </c>
      <c r="C23" s="29">
        <v>5</v>
      </c>
    </row>
    <row r="24" spans="2:8" ht="15" thickBot="1" x14ac:dyDescent="0.35">
      <c r="B24" s="16" t="s">
        <v>242</v>
      </c>
      <c r="C24" s="29">
        <v>5</v>
      </c>
      <c r="H24" s="14" t="s">
        <v>961</v>
      </c>
    </row>
    <row r="25" spans="2:8" ht="15" thickBot="1" x14ac:dyDescent="0.35">
      <c r="B25" s="16" t="s">
        <v>230</v>
      </c>
      <c r="C25" s="29">
        <v>5</v>
      </c>
      <c r="H25" s="6">
        <f>CORREL(Orders!D:D,Orders!M:M)</f>
        <v>3.4781737193018245E-3</v>
      </c>
    </row>
    <row r="26" spans="2:8" x14ac:dyDescent="0.3">
      <c r="B26" s="16" t="s">
        <v>403</v>
      </c>
      <c r="C26" s="29">
        <v>4</v>
      </c>
    </row>
    <row r="27" spans="2:8" ht="15" thickBot="1" x14ac:dyDescent="0.35">
      <c r="B27" s="16" t="s">
        <v>63</v>
      </c>
      <c r="C27" s="29">
        <v>4</v>
      </c>
    </row>
    <row r="28" spans="2:8" ht="15" thickBot="1" x14ac:dyDescent="0.35">
      <c r="B28" s="16" t="s">
        <v>32</v>
      </c>
      <c r="C28" s="29">
        <v>4</v>
      </c>
      <c r="H28" s="13" t="s">
        <v>1035</v>
      </c>
    </row>
    <row r="29" spans="2:8" ht="15" thickBot="1" x14ac:dyDescent="0.35">
      <c r="B29" s="16" t="s">
        <v>307</v>
      </c>
      <c r="C29" s="29">
        <v>4</v>
      </c>
      <c r="E29" s="4" t="s">
        <v>941</v>
      </c>
      <c r="F29" t="s">
        <v>958</v>
      </c>
      <c r="H29" s="23">
        <v>408194</v>
      </c>
    </row>
    <row r="30" spans="2:8" x14ac:dyDescent="0.3">
      <c r="B30" s="16" t="s">
        <v>152</v>
      </c>
      <c r="C30" s="29">
        <v>4</v>
      </c>
      <c r="E30" s="5" t="s">
        <v>934</v>
      </c>
      <c r="F30" s="19">
        <v>47236</v>
      </c>
    </row>
    <row r="31" spans="2:8" ht="15" thickBot="1" x14ac:dyDescent="0.35">
      <c r="B31" s="17" t="s">
        <v>362</v>
      </c>
      <c r="C31" s="29">
        <v>4</v>
      </c>
      <c r="E31" s="5" t="s">
        <v>937</v>
      </c>
      <c r="F31" s="19">
        <v>55890</v>
      </c>
    </row>
    <row r="32" spans="2:8" ht="15" thickBot="1" x14ac:dyDescent="0.35">
      <c r="B32" s="12" t="s">
        <v>942</v>
      </c>
      <c r="C32" s="24">
        <v>45</v>
      </c>
      <c r="E32" s="5" t="s">
        <v>935</v>
      </c>
      <c r="F32" s="19">
        <v>56979</v>
      </c>
    </row>
    <row r="33" spans="2:6" x14ac:dyDescent="0.3">
      <c r="E33" s="5" t="s">
        <v>936</v>
      </c>
      <c r="F33" s="19">
        <v>58033</v>
      </c>
    </row>
    <row r="34" spans="2:6" x14ac:dyDescent="0.3">
      <c r="B34" s="4" t="s">
        <v>941</v>
      </c>
      <c r="C34" t="s">
        <v>958</v>
      </c>
      <c r="E34" s="5" t="s">
        <v>939</v>
      </c>
      <c r="F34" s="19">
        <v>62181</v>
      </c>
    </row>
    <row r="35" spans="2:6" x14ac:dyDescent="0.3">
      <c r="B35" s="5" t="s">
        <v>1023</v>
      </c>
      <c r="C35" s="19">
        <v>24930</v>
      </c>
      <c r="E35" s="5" t="s">
        <v>938</v>
      </c>
      <c r="F35" s="19">
        <v>62326</v>
      </c>
    </row>
    <row r="36" spans="2:6" x14ac:dyDescent="0.3">
      <c r="B36" s="5" t="s">
        <v>993</v>
      </c>
      <c r="C36" s="19">
        <v>15491</v>
      </c>
      <c r="E36" s="5" t="s">
        <v>940</v>
      </c>
      <c r="F36" s="19">
        <v>65549</v>
      </c>
    </row>
    <row r="37" spans="2:6" x14ac:dyDescent="0.3">
      <c r="B37" s="5" t="s">
        <v>1022</v>
      </c>
      <c r="C37" s="19">
        <v>18566</v>
      </c>
      <c r="E37" s="5" t="s">
        <v>942</v>
      </c>
      <c r="F37" s="19">
        <v>408194</v>
      </c>
    </row>
    <row r="38" spans="2:6" x14ac:dyDescent="0.3">
      <c r="B38" s="5" t="s">
        <v>1006</v>
      </c>
      <c r="C38" s="19">
        <v>17293</v>
      </c>
    </row>
    <row r="39" spans="2:6" x14ac:dyDescent="0.3">
      <c r="B39" s="5" t="s">
        <v>998</v>
      </c>
      <c r="C39" s="19">
        <v>6494</v>
      </c>
      <c r="E39" t="s">
        <v>960</v>
      </c>
    </row>
    <row r="40" spans="2:6" x14ac:dyDescent="0.3">
      <c r="B40" s="5" t="s">
        <v>1028</v>
      </c>
      <c r="C40" s="19">
        <v>29305</v>
      </c>
      <c r="E40" s="22">
        <v>1000</v>
      </c>
    </row>
    <row r="41" spans="2:6" x14ac:dyDescent="0.3">
      <c r="B41" s="5" t="s">
        <v>986</v>
      </c>
      <c r="C41" s="19">
        <v>15496</v>
      </c>
    </row>
    <row r="42" spans="2:6" x14ac:dyDescent="0.3">
      <c r="B42" s="5" t="s">
        <v>983</v>
      </c>
      <c r="C42" s="19">
        <v>30920</v>
      </c>
    </row>
    <row r="43" spans="2:6" x14ac:dyDescent="0.3">
      <c r="B43" s="5" t="s">
        <v>972</v>
      </c>
      <c r="C43" s="19">
        <v>14461</v>
      </c>
    </row>
    <row r="44" spans="2:6" x14ac:dyDescent="0.3">
      <c r="B44" s="5" t="s">
        <v>976</v>
      </c>
      <c r="C44" s="19">
        <v>11758</v>
      </c>
    </row>
    <row r="45" spans="2:6" x14ac:dyDescent="0.3">
      <c r="B45" s="5" t="s">
        <v>981</v>
      </c>
      <c r="C45" s="19">
        <v>19110</v>
      </c>
    </row>
    <row r="46" spans="2:6" x14ac:dyDescent="0.3">
      <c r="B46" s="5" t="s">
        <v>978</v>
      </c>
      <c r="C46" s="19">
        <v>14667</v>
      </c>
    </row>
    <row r="47" spans="2:6" x14ac:dyDescent="0.3">
      <c r="B47" s="5" t="s">
        <v>965</v>
      </c>
      <c r="C47" s="19">
        <v>9703</v>
      </c>
    </row>
    <row r="48" spans="2:6" x14ac:dyDescent="0.3">
      <c r="B48" s="5" t="s">
        <v>985</v>
      </c>
      <c r="C48" s="19">
        <v>29320</v>
      </c>
    </row>
    <row r="49" spans="2:3" x14ac:dyDescent="0.3">
      <c r="B49" s="5" t="s">
        <v>999</v>
      </c>
      <c r="C49" s="19">
        <v>14296</v>
      </c>
    </row>
    <row r="50" spans="2:3" x14ac:dyDescent="0.3">
      <c r="B50" s="5" t="s">
        <v>973</v>
      </c>
      <c r="C50" s="19">
        <v>4050</v>
      </c>
    </row>
    <row r="51" spans="2:3" x14ac:dyDescent="0.3">
      <c r="B51" s="5" t="s">
        <v>1030</v>
      </c>
      <c r="C51" s="19">
        <v>13323</v>
      </c>
    </row>
    <row r="52" spans="2:3" x14ac:dyDescent="0.3">
      <c r="B52" s="5" t="s">
        <v>970</v>
      </c>
      <c r="C52" s="19">
        <v>7597</v>
      </c>
    </row>
    <row r="53" spans="2:3" x14ac:dyDescent="0.3">
      <c r="B53" s="5" t="s">
        <v>974</v>
      </c>
      <c r="C53" s="19">
        <v>16021</v>
      </c>
    </row>
    <row r="54" spans="2:3" x14ac:dyDescent="0.3">
      <c r="B54" s="5" t="s">
        <v>966</v>
      </c>
      <c r="C54" s="19">
        <v>26907</v>
      </c>
    </row>
    <row r="55" spans="2:3" x14ac:dyDescent="0.3">
      <c r="B55" s="5" t="s">
        <v>968</v>
      </c>
      <c r="C55" s="19">
        <v>12358</v>
      </c>
    </row>
    <row r="56" spans="2:3" x14ac:dyDescent="0.3">
      <c r="B56" s="5" t="s">
        <v>988</v>
      </c>
      <c r="C56" s="19">
        <v>1571</v>
      </c>
    </row>
    <row r="57" spans="2:3" x14ac:dyDescent="0.3">
      <c r="B57" s="5" t="s">
        <v>1011</v>
      </c>
      <c r="C57" s="19">
        <v>27580</v>
      </c>
    </row>
    <row r="58" spans="2:3" x14ac:dyDescent="0.3">
      <c r="B58" s="5" t="s">
        <v>1001</v>
      </c>
      <c r="C58" s="19">
        <v>26977</v>
      </c>
    </row>
    <row r="59" spans="2:3" x14ac:dyDescent="0.3">
      <c r="B59" s="5" t="s">
        <v>942</v>
      </c>
      <c r="C59" s="19">
        <v>408194</v>
      </c>
    </row>
  </sheetData>
  <pageMargins left="0.7" right="0.7" top="0.75" bottom="0.75" header="0.3" footer="0.3"/>
  <pageSetup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96283-735E-401B-839A-41E2F164E186}">
  <dimension ref="C4"/>
  <sheetViews>
    <sheetView tabSelected="1" zoomScale="107" zoomScaleNormal="107" workbookViewId="0">
      <selection activeCell="V7" sqref="V7"/>
    </sheetView>
  </sheetViews>
  <sheetFormatPr defaultColWidth="8.77734375" defaultRowHeight="14.4" x14ac:dyDescent="0.3"/>
  <cols>
    <col min="1" max="16384" width="8.77734375" style="18"/>
  </cols>
  <sheetData>
    <row r="4" spans="3:3" x14ac:dyDescent="0.3">
      <c r="C4" s="18" t="e" vm="1">
        <v>#VALUE!</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8 e 6 d f e d 6 - 7 e d 7 - 4 9 c 9 - 9 0 0 9 - 0 a 8 0 c 6 1 5 b 4 0 c "   x m l n s = " h t t p : / / s c h e m a s . m i c r o s o f t . c o m / D a t a M a s h u p " > A A A A A K A G A A B Q S w M E F A A C A A g A F n w z 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W f D 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n w z W 8 n o I 6 2 Y A w A A n w 8 A A B M A H A B G b 3 J t d W x h c y 9 T Z W N 0 a W 9 u M S 5 t I K I Y A C i g F A A A A A A A A A A A A A A A A A A A A A A A A A A A A N 1 W S 2 / T Q B C + V + p / W L m X F B m L V D w k U A 4 o L h A e K W 0 C l y S q F n v S W N i 7 0 e 4 6 I q r y 3 5 m J Y 3 v 9 C K m g g C C X J D O z 8 8 3 j m 9 3 R E J h I C j b K v r s v j o + O j / S C K w j Z i T M X S x Z y w z U Y h / V Y D O b 4 i O F n J F M V A E p e y T g E 5 b 2 K Y t A d p / 9 8 + k m D 0 l P / / P P U B / 3 V y O X U 9 n F 6 f B Q J 2 4 U N 1 0 + 1 k Q k e v x c k N z t / c t B 0 e h 0 U w I F e d S n R D P V 2 c u J k s O w j N w u n d 9 i X 4 w 5 5 A j 2 n c O m h S 2 e 2 m f S l M C D M r A h r k C y l M p T 2 6 D N B 9 v X K 8 2 W Q J m j V + Y m o 3 Y k P c Z R E B l T P c R 2 X 9 W W c J k L 3 n r n s X A Q y j M R N r 3 v 2 5 M x l l 6 k 0 M D L r G H r l T w 8 D m J V V + 6 h k I i m 8 N 8 C x A J p C H P M v a L f T 7 O S d W i Y u m + w M X s b x K O A x V 7 p n V A q W 7 / 6 C i x u 0 H 6 + X U P o d K y 7 0 X K o k C 5 y U 5 L 0 R i H t 7 6 + R U u R 7 4 i G j Q l B n 4 Z j Y u u 3 W o A Q 1 h P z L r p h B 7 w g N z P U y T L 6 A a 6 v O E R 3 F D + h p E 2 G L 8 M g w V a F 2 R b y y 6 1 7 K 2 e X + h w r 9 A e p m h 3 h v j M 3 + / j + 5 2 v H u 5 3 n 1 0 R 7 I P p Y B / h u 1 b g m R U H w j z 9 L F H 1 h m D f z A H 6 C p M k d 1 t 5 y 5 T L k w 2 E j V N h u V z U 8 w Q d s B W j S N r v P D 3 V k X t W I F a t x 8 s t K 1 n 3 8 u A 0 9 P T S O A i C L i u K z Z l Y Q c C G U O 1 + o B k W 7 D t 3 B f 1 x X n M K t u p d c B l j m X v M u D B g l H Y 3 l Z M 0 s 6 k r A I 2 s k R v w X 6 D c 9 O O 2 h Y e g m 8 P 7 G C p H h 4 J c k Q S E G L Z l B L y C g S 6 C H O u l 6 C Z Y i f u 1 G M j A u 0 w t 9 + s c z E + d e w 6 Y t D F 6 9 u e S h 0 a X e U 9 Z X 4 0 n 4 M C E R T F n F T Y M H t Y r W a O e v 7 N K L x 8 0 a v P 1 3 r v Y F B C l Q A p n 3 Z w P 1 V b I n n k s E L s N t J Q L b r t 6 d Z C 2 9 + 0 C r H v 2 L f u H R v X b X Y u z N O m 2 a m 0 8 A M o I v h l C i o C q 5 h D 0 O j v r Y x a u o g A 1 V s C h 2 7 3 T z c 1 + V 8 q B / l 7 F 4 n Q e w 9 z c 5 H i L W y 3 d c k F t a u w L 4 L J V N v f R a l r g V d x K I Y I 3 8 H O Y H h 1 6 m w a g v Y 7 t n v w k m 3 G S K W 2 X e O L k i r i 1 b p B I J u M e / h T j Q Z z u o I V i L Q c k J M K 2 O z B J L + P 9 z w b Z w d T q k Z F 6 Z S Y e 1 O 5 g k S u 2 m 8 U U p T E r M b i l s 6 r G 0 7 d n 7 3 k 5 K X + 0 2 v O M s e 9 t 0 U n 9 / j 7 V p 1 q z H u X n a f / 4 6 7 z o 6 0 l 1 7 V v + P i 8 3 E j V 3 P K r c 1 1 f d 9 p 2 j G x n 0 Y G K l o 3 F 5 F f H h 6 b H 9 n 1 g g r 4 D U E s B A i 0 A F A A C A A g A F n w z W 3 T 5 L U a m A A A A 9 g A A A B I A A A A A A A A A A A A A A A A A A A A A A E N v b m Z p Z y 9 Q Y W N r Y W d l L n h t b F B L A Q I t A B Q A A g A I A B Z 8 M 1 s P y u m r p A A A A O k A A A A T A A A A A A A A A A A A A A A A A P I A A A B b Q 2 9 u d G V u d F 9 U e X B l c 1 0 u e G 1 s U E s B A i 0 A F A A C A A g A F n w z W 8 n o I 6 2 Y A w A A n w 8 A A B M A A A A A A A A A A A A A A A A A 4 w E A A E Z v c m 1 1 b G F z L 1 N l Y 3 R p b 2 4 x L m 1 Q S w U G A A A A A A M A A w D C A A A A y 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z o A A A A A A A D t 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D w v S X R l b V B h d G g + P C 9 J d G V t T G 9 j Y X R p b 2 4 + P F N 0 Y W J s Z U V u d H J p Z X M + P E V u d H J 5 I F R 5 c G U 9 I k l z U H J p d m F 0 Z S I g V m F s d W U 9 I m w w I i A v P j x F b n R y e S B U e X B l P S J R d W V y e U l E I i B W Y W x 1 Z T 0 i c z U y M W M 2 Y T c 4 L T l m N T g t N D Z h O S 0 5 Z W F l L W E 4 O W U 3 N T d m O D h h 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O S 0 x O V Q w O T o y N T o x N i 4 y N T U 0 N z g 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Q v U 2 9 1 c m N l L n t D b 2 5 0 Z W 5 0 L D B 9 J n F 1 b 3 Q 7 L C Z x d W 9 0 O 1 N l Y 3 R p b 2 4 x L 2 Z u c C B k Y X R h c 2 V 0 L 1 N v d X J j Z S 5 7 T m F t Z S w x f S Z x d W 9 0 O y w m c X V v d D t T Z W N 0 a W 9 u M S 9 m b n A g Z G F 0 Y X N l d C 9 T b 3 V y Y 2 U u e 0 V 4 d G V u c 2 l v b i w y f S Z x d W 9 0 O y w m c X V v d D t T Z W N 0 a W 9 u M S 9 m b n A g Z G F 0 Y X N l d C 9 T b 3 V y Y 2 U u e 0 R h d G U g Y W N j Z X N z Z W Q s M 3 0 m c X V v d D s s J n F 1 b 3 Q 7 U 2 V j d G l v b j E v Z m 5 w I G R h d G F z Z X Q v U 2 9 1 c m N l L n t E Y X R l I G 1 v Z G l m a W V k L D R 9 J n F 1 b 3 Q 7 L C Z x d W 9 0 O 1 N l Y 3 R p b 2 4 x L 2 Z u c C B k Y X R h c 2 V 0 L 1 N v d X J j Z S 5 7 R G F 0 Z S B j c m V h d G V k L D V 9 J n F 1 b 3 Q 7 L C Z x d W 9 0 O 1 N l Y 3 R p b 2 4 x L 2 Z u c C B k Y X R h c 2 V 0 L 1 N v d X J j Z S 5 7 R m 9 s Z G V y I F B h d G g s N 3 0 m c X V v d D t d L C Z x d W 9 0 O 0 N v b H V t b k N v d W 5 0 J n F 1 b 3 Q 7 O j c s J n F 1 b 3 Q 7 S 2 V 5 Q 2 9 s d W 1 u T m F t Z X M m c X V v d D s 6 W y Z x d W 9 0 O 0 Z v b G R l c i B Q Y X R o J n F 1 b 3 Q 7 L C Z x d W 9 0 O 0 5 h b W U m c X V v d D t d L C Z x d W 9 0 O 0 N v b H V t b k l k Z W 5 0 a X R p Z X M m c X V v d D s 6 W y Z x d W 9 0 O 1 N l Y 3 R p b 2 4 x L 2 Z u c C B k Y X R h c 2 V 0 L 1 N v d X J j Z S 5 7 Q 2 9 u d G V u d C w w f S Z x d W 9 0 O y w m c X V v d D t T Z W N 0 a W 9 u M S 9 m b n A g Z G F 0 Y X N l d C 9 T b 3 V y Y 2 U u e 0 5 h b W U s M X 0 m c X V v d D s s J n F 1 b 3 Q 7 U 2 V j d G l v b j E v Z m 5 w I G R h d G F z Z X Q v U 2 9 1 c m N l L n t F e H R l b n N p b 2 4 s M n 0 m c X V v d D s s J n F 1 b 3 Q 7 U 2 V j d G l v b j E v Z m 5 w I G R h d G F z Z X Q v U 2 9 1 c m N l L n t E Y X R l I G F j Y 2 V z c 2 V k L D N 9 J n F 1 b 3 Q 7 L C Z x d W 9 0 O 1 N l Y 3 R p b 2 4 x L 2 Z u c C B k Y X R h c 2 V 0 L 1 N v d X J j Z S 5 7 R G F 0 Z S B t b 2 R p Z m l l Z C w 0 f S Z x d W 9 0 O y w m c X V v d D t T Z W N 0 a W 9 u M S 9 m b n A g Z G F 0 Y X N l d C 9 T b 3 V y Y 2 U u e 0 R h d G U g Y 3 J l Y X R l Z C w 1 f S Z x d W 9 0 O y w m c X V v d D t T Z W N 0 a W 9 u M S 9 m b n A g Z G F 0 Y X N l d C 9 T b 3 V y Y 2 U u e 0 Z v b G R l c i B Q Y X R o L D d 9 J n F 1 b 3 Q 7 X S w m c X V v d D t S Z W x h d G l v b n N o a X B J b m Z v J n F 1 b 3 Q 7 O l t d f S I g L z 4 8 L 1 N 0 Y W J s Z U V u d H J p Z X M + P C 9 J d G V t P j x J d G V t P j x J d G V t T G 9 j Y X R p b 2 4 + P E l 0 Z W 1 U e X B l P k Z v c m 1 1 b G E 8 L 0 l 0 Z W 1 U e X B l P j x J d G V t U G F 0 a D 5 T Z W N 0 a W 9 u M S 9 m b n A l M j B k Y X R h c 2 V 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Y 3 M 2 Z i O T g 4 L T F h O D Y t N G Z j Z C 1 i O D l l L T B i Z W U 4 Z m N h Z W M 4 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S 0 x O V Q w O T o y N T o x N i 4 y N T U 0 N z g 4 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R F V i U 1 Q 0 R l c 2 t 0 b 3 A l N U N m b n A l M j B k Y X R h c 2 V 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2 M y Y W Q z M m Y t Y z g w N S 0 0 Y z J j L T g 0 M G M t Y T J h M G Z i Z D k 3 M z g 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R m l s b E N v d W 5 0 I i B W Y W x 1 Z T 0 i b D E w M D A i I C 8 + P E V u d H J 5 I F R 5 c G U 9 I k Z p b G x F c n J v c k N v Z G U i I F Z h b H V l P S J z V W 5 r b m 9 3 b i I g L z 4 8 R W 5 0 c n k g V H l w Z T 0 i R m l s b E V y c m 9 y Q 2 9 1 b n Q i I F Z h b H V l P S J s M C I g L z 4 8 R W 5 0 c n k g V H l w Z T 0 i R m l s b E x h c 3 R V c G R h d G V k I i B W Y W x 1 Z T 0 i Z D I w M j U t M D k t M T l U M T A 6 M D I 6 N D I u O D c 4 N D g 2 N l 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P V C k m c X V v d D s s J n F 1 b 3 Q 7 R G V s a X Z l c n k g R G l m Z m V y Z W 5 j Z S Z x d W 9 0 O y w m c X V v d D t I b 3 V y I G R l b G l 2 Z X J 5 I H R p b W U 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Z W x p d m V y e S B E a W Z m Z X J l b m N l 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V s a X Z l c n k g R G l m Z m V y Z W 5 j Z S w x M n 0 m c X V v d D s s J n F 1 b 3 Q 7 U 2 V j d G l v b j E v T 3 J k Z X J z L 0 l u c 2 V y d G V k I E h v d X I x L n t I b 3 V y L D E z f S Z x d W 9 0 O y w m c X V v d D t T Z W N 0 a W 9 u M S 9 P c m R l c n M v Q 2 h h b m d l Z C B U e X B l M S 5 7 U H J p Y 2 U g K E l O U i k s M T R 9 J n F 1 b 3 Q 7 X S w m c X V v d D t S Z W x h d G l v b n N o a X B J b m Z v J n F 1 b 3 Q 7 O l t d f S 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R E V W J T V D R G V z a 3 R v c C U 1 Q 2 Z u c C U y M G R h d G F z Z X 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c x Z j M 0 N z E 3 L T g 1 M z Y t N G Y w Z i 1 h Y z R k L T F j N j A z Z j k 4 M D c 1 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k t M T l U M D k 6 M j U 6 M T Y u M j c x N D A 0 N 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R F V i U 1 Q 0 R l c 2 t 0 b 3 A l N U N m b n A l M j B k Y X R h c 2 V 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U m V t b 3 Z l Z C U y M E N v b H V t b n M 8 L 0 l 0 Z W 1 Q Y X R o P j w v S X R l b U x v Y 2 F 0 a W 9 u P j x T d G F i b G V F b n R y a W V z I C 8 + P C 9 J d G V t P j w v S X R l b X M + P C 9 M b 2 N h b F B h Y 2 t h Z 2 V N Z X R h Z G F 0 Y U Z p b G U + F g A A A F B L B Q Y A A A A A A A A A A A A A A A A A A A A A A A A m A Q A A A Q A A A N C M n d 8 B F d E R j H o A w E / C l + s B A A A A N z 9 H r f Q w M E q m f H r K o 0 W W 8 A A A A A A C A A A A A A A Q Z g A A A A E A A C A A A A D B 7 V H y r / 7 V H 5 4 7 5 G d Y I / Q 8 T Q 1 k n Z U k h N 1 b e O M j H V n P e A A A A A A O g A A A A A I A A C A A A A A B x h x J T L c 6 k W s 5 N D / w j I W S 0 d m b + f L 1 p x h r b + q B r B j Y h V A A A A D W c + 4 o 2 a C V 4 c A J V y M 0 0 + E V n K E x J R p S m G M y 5 / s 6 k h k 6 f H u / b R t y 4 r 1 n u 7 L s v b O n 3 w T 5 R r Q k r N + N W N X N 3 8 v 1 K B E v t K D g 4 4 H m h u w W 3 W p f 9 y t A q 0 A A A A A 3 Y 3 1 N J B q M F j N b T Y 8 f l S E r C g J 0 d J m Q D 8 G g D j 5 U k j 6 + F P K f r I 0 g 1 Y Y 3 5 Q I 3 i A e 7 c R p 2 T c C T F u E / J w o S y G 1 e 8 L n h < / D a t a M a s h u p > 
</file>

<file path=customXml/item10.xml>��< ? x m l   v e r s i o n = " 1 . 0 "   e n c o d i n g = " U T F - 1 6 " ? > < G e m i n i   x m l n s = " h t t p : / / g e m i n i / p i v o t c u s t o m i z a t i o n / M a n u a l C a l c M o d e " > < C u s t o m C o n t e n t > < ! [ C D A T A [ F a l s e ] ] > < / C u s t o m C o n t e n t > < / G e m i n i > 
</file>

<file path=customXml/item11.xml>��< ? x m l   v e r s i o n = " 1 . 0 "   e n c o d i n g = " U T F - 1 6 " ? > < G e m i n i   x m l n s = " h t t p : / / g e m i n i / p i v o t c u s t o m i z a t i o n / T a b l e O r d e r " > < C u s t o m C o n t e n t > < ! [ C D A T A [ f n p   d a t a s e t _ 1 3 e f a 6 6 3 - 5 c c 3 - 4 d 6 5 - b 1 9 5 - 1 1 a 9 9 3 6 8 d 1 1 0 , C u s t o m e r s _ d 0 b 7 6 b 8 f - d d c 3 - 4 f f 0 - 9 c d 8 - f b 8 c 6 3 1 2 9 2 d 6 , O r d e r s _ 1 d c a 2 c 3 2 - 5 d f 0 - 4 e 5 7 - a 9 0 7 - 4 5 e d c 6 3 f 9 9 7 a , P r o d u c t s _ 2 5 5 6 4 5 5 c - d e 6 d - 4 b 6 0 - a 2 0 1 - c c 6 0 a e e e 3 b 0 3 , O r d e r s   1 ] ] > < / 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3.xml>��< ? x m l   v e r s i o n = " 1 . 0 "   e n c o d i n g = " U T F - 1 6 " ? > < G e m i n i   x m l n s = " h t t p : / / g e m i n i / p i v o t c u s t o m i z a t i o n / S h o w H i d d e n " > < C u s t o m C o n t e n t > < ! [ C D A T A [ T r u e ] ] > < / C u s t o m C o n t e n t > < / G e m i n i > 
</file>

<file path=customXml/item14.xml>��< ? x m l   v e r s i o n = " 1 . 0 "   e n c o d i n g = " U T F - 1 6 " ? > < G e m i n i   x m l n s = " h t t p : / / g e m i n i / p i v o t c u s t o m i z a t i o n / T a b l e X M L _ f n p   d a t a s e t _ 1 3 e f a 6 6 3 - 5 c c 3 - 4 d 6 5 - b 1 9 5 - 1 1 a 9 9 3 6 8 d 1 1 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 T a g s \ T a b l e s \ & l t ; T a b l e s \ P r o d u c t s & g t ; < / K e y > < / D i a g r a m O b j e c t K e y > < D i a g r a m O b j e c t K e y > < K e y > D y n a m i c   T a g s \ T a b l e s \ & l t ; T a b l e s \ O r d e r s & g t ; 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 ( O T ) < / K e y > < / D i a g r a m O b j e c t K e y > < D i a g r a m O b j e c t K e y > < K e y > T a b l e s \ O r d e r s \ C o l u m n s \ D e l i v e r y   D i f f e r e n c e < / K e y > < / D i a g r a m O b j e c t K e y > < D i a g r a m O b j e c t K e y > < K e y > T a b l e s \ O r d e r s \ C o l u m n s \ H o u r   d e l i v e r y   t i m e < / K e y > < / D i a g r a m O b j e c t K e y > < D i a g r a m O b j e c t K e y > < K e y > T a b l e s \ O r d e r s \ C o l u m n s \ P r i c e   ( I N R ) < / K e y > < / D i a g r a m O b j e c t K e y > < D i a g r a m O b j e c t K e y > < K e y > T a b l e s \ O r d e r s \ C o l u m n s \ O r d e r   d a y < / K e y > < / D i a g r a m O b j e c t K e y > < D i a g r a m O b j e c t K e y > < K e y > T a b l e s \ O r d e r s \ C o l u m n s \ D e l i v e r e d   D a y < / K e y > < / D i a g r a m O b j e c t K e y > < D i a g r a m O b j e c t K e y > < K e y > T a b l e s \ O r d e r s \ C o l u m n s \ O r d e r _ D a t e   ( M o n t h   I n d e x ) < / K e y > < / D i a g r a m O b j e c t K e y > < D i a g r a m O b j e c t K e y > < K e y > T a b l e s \ O r d e r s \ C o l u m n s \ O r d e r _ D a t e   ( M o n t h ) < / K e y > < / D i a g r a m O b j e c t K e y > < D i a g r a m O b j e c t K e y > < K e y > T a b l e s \ O r d e r s \ M e a s u r e s \ S u m   o f   P r i c e   ( I N R ) < / K e y > < / D i a g r a m O b j e c t K e y > < D i a g r a m O b j e c t K e y > < K e y > T a b l e s \ O r d e r s \ S u m   o f   P r i c e   ( I N R ) \ A d d i t i o n a l   I n f o \ I m p l i c i t   M e a s u r e < / K e y > < / D i a g r a m O b j e c t K e y > < D i a g r a m O b j e c t K e y > < K e y > T a b l e s \ O r d e r s \ M e a s u r e s \ S u m   o f   Q u a n t i t y < / K e y > < / D i a g r a m O b j e c t K e y > < D i a g r a m O b j e c t K e y > < K e y > T a b l e s \ O r d e r s \ S u m   o f   Q u a n t i t y \ A d d i t i o n a l   I n f o \ I m p l i c i t   M e a s u r e < / K e y > < / D i a g r a m O b j e c t K e y > < D i a g r a m O b j e c t K e y > < K e y > T a b l e s \ O r d e r s \ M e a s u r e s \ S u m   o f   D e l i v e r y   D i f f e r e n c e < / K e y > < / D i a g r a m O b j e c t K e y > < D i a g r a m O b j e c t K e y > < K e y > T a b l e s \ O r d e r s \ S u m   o f   D e l i v e r y   D i f f e r e n c e \ A d d i t i o n a l   I n f o \ I m p l i c i t   M e a s u r e < / K e y > < / D i a g r a m O b j e c t K e y > < D i a g r a m O b j e c t K e y > < K e y > T a b l e s \ O r d e r s \ M e a s u r e s \ A v e r a g e   o f   D e l i v e r y   D i f f e r e n c e < / K e y > < / D i a g r a m O b j e c t K e y > < D i a g r a m O b j e c t K e y > < K e y > T a b l e s \ O r d e r s \ A v e r a g e   o f   D e l i v e r y   D i f f e r e n c e \ A d d i t i o n a l 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 T a b l e s \ f n p   d a t a s e t < / K e y > < / a : K e y > < a : V a l u e   i : t y p e = " D i a g r a m D i s p l a y N o d e V i e w S t a t e " > < H e i g h t > 1 5 0 < / H e i g h t > < I s E x p a n d e d > t r u e < / I s E x p a n d e d > < L a y e d O u t > t r u e < / L a y e d O u t > < T a b I n d e x > 1 < / T a b I n d e x > < T o p > 2 9 7 . 1 2 2 7 3 4 2 4 9 8 1 9 5 9 < / T o p > < 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 3 2 9 . 9 0 3 8 1 0 5 6 7 6 6 5 9 1 < / L e f 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I s F o c u s e d > t r u e < / I s F o c u s e d > < L a y e d O u t > t r u e < / L a y e d O u t > < L e f t > 9 8 9 . 7 1 1 4 3 1 7 0 2 9 9 7 5 2 < / L e f t > < T a b I n d e x > 3 < / T a b I n d e x > < T o p > 4 8 9 . 2 4 6 1 6 5 5 6 1 1 1 4 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 6 5 9 . 8 0 7 6 2 1 1 3 5 3 3 1 7 1 < / L e f t > < T a b I n d e x > 2 < / T a b I n d e x > < T o p > 2 6 9 . 4 1 1 1 3 1 7 0 4 1 3 9 6 2 < / 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 ( O T ) < / K e y > < / a : K e y > < a : V a l u e   i : t y p e = " D i a g r a m D i s p l a y N o d e V i e w S t a t e " > < H e i g h t > 1 5 0 < / H e i g h t > < I s E x p a n d e d > t r u e < / I s E x p a n d e d > < W i d t h > 2 0 0 < / W i d t h > < / a : V a l u e > < / a : K e y V a l u e O f D i a g r a m O b j e c t K e y a n y T y p e z b w N T n L X > < a : K e y V a l u e O f D i a g r a m O b j e c t K e y a n y T y p e z b w N T n L X > < a : K e y > < K e y > T a b l e s \ O r d e r s \ C o l u m n s \ D e l i v e r y   D i f f e r e n c e < / 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 T a b l e s \ O r d e r s \ C o l u m n s \ O r d e r   d a y < / K e y > < / a : K e y > < a : V a l u e   i : t y p e = " D i a g r a m D i s p l a y N o d e V i e w S t a t e " > < H e i g h t > 1 5 0 < / H e i g h t > < I s E x p a n d e d > t r u e < / I s E x p a n d e d > < W i d t h > 2 0 0 < / W i d t h > < / a : V a l u e > < / a : K e y V a l u e O f D i a g r a m O b j e c t K e y a n y T y p e z b w N T n L X > < a : K e y V a l u e O f D i a g r a m O b j e c t K e y a n y T y p e z b w N T n L X > < a : K e y > < K e y > T a b l e s \ O r d e r s \ C o l u m n s \ D e l i v e r e d   D a y < / K e y > < / a : K e y > < a : V a l u e   i : t y p e = " D i a g r a m D i s p l a y N o d e V i e w S t a t e " > < H e i g h t > 1 5 0 < / H e i g h t > < I s E x p a n d e d > t r u e < / I s E x p a n d e d > < W i d t h > 2 0 0 < / W i d t h > < / a : V a l u e > < / a : K e y V a l u e O f D i a g r a m O b j e c t K e y a n y T y p e z b w N T n L X > < a : K e y V a l u e O f D i a g r a m O b j e c t K e y a n y T y p e z b w N T n L X > < a : K e y > < K e y > T a b l e s \ O r d e r s \ C o l u m n s \ O r d e r _ D a t e   ( M o n t h   I n d e x ) < / K e y > < / a : K e y > < a : V a l u e   i : t y p e = " D i a g r a m D i s p l a y N o d e V i e w S t a t e " > < H e i g h t > 1 5 0 < / H e i g h t > < I s E x p a n d e d > t r u e < / I s E x p a n d e d > < W i d t h > 2 0 0 < / W i d t h > < / a : V a l u e > < / a : K e y V a l u e O f D i a g r a m O b j e c t K e y a n y T y p e z b w N T n L X > < a : K e y V a l u e O f D i a g r a m O b j e c t K e y a n y T y p e z b w N T n L X > < a : K e y > < K e y > T a b l e s \ O r d e r s \ C o l u m n s \ O r d e r _ D a t e   ( M o n t h ) < / 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 D e l i v e r y   D i f f e r e n c e < / K e y > < / a : K e y > < a : V a l u e   i : t y p e = " D i a g r a m D i s p l a y N o d e V i e w S t a t e " > < H e i g h t > 1 5 0 < / H e i g h t > < I s E x p a n d e d > t r u e < / I s E x p a n d e d > < W i d t h > 2 0 0 < / W i d t h > < / a : V a l u e > < / a : K e y V a l u e O f D i a g r a m O b j e c t K e y a n y T y p e z b w N T n L X > < a : K e y V a l u e O f D i a g r a m O b j e c t K e y a n y T y p e z b w N T n L X > < a : K e y > < K e y > T a b l e s \ O r d e r s \ S u m   o f   D e l i v e r y   D i f f e r e n c e \ A d d i t i o n a l   I n f o \ I m p l i c i t   M e a s u r e < / K e y > < / a : K e y > < a : V a l u e   i : t y p e = " D i a g r a m D i s p l a y V i e w S t a t e I D i a g r a m T a g A d d i t i o n a l I n f o " / > < / a : K e y V a l u e O f D i a g r a m O b j e c t K e y a n y T y p e z b w N T n L X > < a : K e y V a l u e O f D i a g r a m O b j e c t K e y a n y T y p e z b w N T n L X > < a : K e y > < K e y > T a b l e s \ O r d e r s \ M e a s u r e s \ A v e r a g e   o f   D e l i v e r y   D i f f e r e n c e < / K e y > < / a : K e y > < a : V a l u e   i : t y p e = " D i a g r a m D i s p l a y N o d e V i e w S t a t e " > < H e i g h t > 1 5 0 < / H e i g h t > < I s E x p a n d e d > t r u e < / I s E x p a n d e d > < W i d t h > 2 0 0 < / W i d t h > < / a : V a l u e > < / a : K e y V a l u e O f D i a g r a m O b j e c t K e y a n y T y p e z b w N T n L X > < a : K e y V a l u e O f D i a g r a m O b j e c t K e y a n y T y p e z b w N T n L X > < a : K e y > < K e y > T a b l e s \ O r d e r s \ A v e r a g e   o f   D e l i v e r y   D i f f e r e n c e \ A d d i t i o n a l 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 ( 6 4 3 . 8 0 7 6 2 1 1 3 5 3 3 2 , 3 4 4 . 4 1 1 1 3 1 2 4 9 8 2 ) .   E n d   p o i n t   2 :   ( 5 4 5 . 9 0 3 8 1 0 5 6 7 6 6 6 , 7 5 . 0 0 0 0 0 0 2 4 9 8 1 9 6 )   < / A u t o m a t i o n P r o p e r t y H e l p e r T e x t > < L a y e d O u t > t r u e < / L a y e d O u t > < P o i n t s   x m l n s : b = " h t t p : / / s c h e m a s . d a t a c o n t r a c t . o r g / 2 0 0 4 / 0 7 / S y s t e m . W i n d o w s " > < b : P o i n t > < b : _ x > 6 4 3 . 8 0 7 6 2 1 1 3 5 3 3 1 7 1 < / b : _ x > < b : _ y > 3 4 4 . 4 1 1 1 3 1 2 4 9 8 1 9 5 6 < / b : _ y > < / b : P o i n t > < b : P o i n t > < b : _ x > 5 9 6 . 8 5 5 7 1 6 < / b : _ x > < b : _ y > 3 4 4 . 4 1 1 1 3 1 2 4 9 8 1 9 5 6 < / b : _ y > < / b : P o i n t > < b : P o i n t > < b : _ x > 5 9 4 . 8 5 5 7 1 6 < / b : _ x > < b : _ y > 3 4 2 . 4 1 1 1 3 1 2 4 9 8 1 9 5 6 < / b : _ y > < / b : P o i n t > < b : P o i n t > < b : _ x > 5 9 4 . 8 5 5 7 1 6 < / b : _ x > < b : _ y > 7 7 . 0 0 0 0 0 0 2 4 9 8 1 9 6 < / b : _ y > < / b : P o i n t > < b : P o i n t > < b : _ x > 5 9 2 . 8 5 5 7 1 6 < / b : _ x > < b : _ y > 7 5 . 0 0 0 0 0 0 2 4 9 8 1 9 6 < / b : _ y > < / b : P o i n t > < b : P o i n t > < b : _ x > 5 4 5 . 9 0 3 8 1 0 5 6 7 6 6 5 9 1 < / b : _ x > < b : _ y > 7 5 . 0 0 0 0 0 0 2 4 9 8 1 9 6 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 6 4 3 . 8 0 7 6 2 1 1 3 5 3 3 1 7 1 < / b : _ x > < b : _ y > 3 3 6 . 4 1 1 1 3 1 2 4 9 8 1 9 5 6 < / b : _ y > < / L a b e l L o c a t i o n > < L o c a t i o n   x m l n s : b = " h t t p : / / s c h e m a s . d a t a c o n t r a c t . o r g / 2 0 0 4 / 0 7 / S y s t e m . W i n d o w s " > < b : _ x > 6 5 9 . 8 0 7 6 2 1 1 3 5 3 3 1 7 1 < / b : _ x > < b : _ y > 3 4 4 . 4 1 1 1 3 1 2 4 9 8 1 9 5 6 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 5 2 9 . 9 0 3 8 1 0 5 6 7 6 6 5 9 1 < / b : _ x > < b : _ y > 6 7 . 0 0 0 0 0 0 2 4 9 8 1 9 6 < / b : _ y > < / L a b e l L o c a t i o n > < L o c a t i o n   x m l n s : b = " h t t p : / / s c h e m a s . d a t a c o n t r a c t . o r g / 2 0 0 4 / 0 7 / S y s t e m . W i n d o w s " > < b : _ x > 5 2 9 . 9 0 3 8 1 0 5 6 7 6 6 5 9 1 < / b : _ x > < b : _ y > 7 5 . 0 0 0 0 0 0 2 4 9 8 1 9 6 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 6 4 3 . 8 0 7 6 2 1 1 3 5 3 3 1 7 1 < / b : _ x > < b : _ y > 3 4 4 . 4 1 1 1 3 1 2 4 9 8 1 9 5 6 < / b : _ y > < / b : P o i n t > < b : P o i n t > < b : _ x > 5 9 6 . 8 5 5 7 1 6 < / b : _ x > < b : _ y > 3 4 4 . 4 1 1 1 3 1 2 4 9 8 1 9 5 6 < / b : _ y > < / b : P o i n t > < b : P o i n t > < b : _ x > 5 9 4 . 8 5 5 7 1 6 < / b : _ x > < b : _ y > 3 4 2 . 4 1 1 1 3 1 2 4 9 8 1 9 5 6 < / b : _ y > < / b : P o i n t > < b : P o i n t > < b : _ x > 5 9 4 . 8 5 5 7 1 6 < / b : _ x > < b : _ y > 7 7 . 0 0 0 0 0 0 2 4 9 8 1 9 6 < / b : _ y > < / b : P o i n t > < b : P o i n t > < b : _ x > 5 9 2 . 8 5 5 7 1 6 < / b : _ x > < b : _ y > 7 5 . 0 0 0 0 0 0 2 4 9 8 1 9 6 < / b : _ y > < / b : P o i n t > < b : P o i n t > < b : _ x > 5 4 5 . 9 0 3 8 1 0 5 6 7 6 6 5 9 1 < / b : _ x > < b : _ y > 7 5 . 0 0 0 0 0 0 2 4 9 8 1 9 6 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 ( 8 7 5 . 8 0 7 6 2 1 1 3 5 3 3 2 , 3 4 4 . 4 1 1 1 3 1 2 4 9 8 2 ) .   E n d   p o i n t   2 :   ( 9 7 3 . 7 1 1 4 3 1 7 0 2 9 9 8 , 5 6 4 . 2 4 6 1 6 5 2 4 9 8 2 )   < / A u t o m a t i o n P r o p e r t y H e l p e r T e x t > < L a y e d O u t > t r u e < / L a y e d O u t > < P o i n t s   x m l n s : b = " h t t p : / / s c h e m a s . d a t a c o n t r a c t . o r g / 2 0 0 4 / 0 7 / S y s t e m . W i n d o w s " > < b : P o i n t > < b : _ x > 8 7 5 . 8 0 7 6 2 1 1 3 5 3 3 1 7 1 < / b : _ x > < b : _ y > 3 4 4 . 4 1 1 1 3 1 2 4 9 8 1 9 5 6 < / b : _ y > < / b : P o i n t > < b : P o i n t > < b : _ x > 9 2 2 . 7 5 9 5 2 6 5 < / b : _ x > < b : _ y > 3 4 4 . 4 1 1 1 3 1 2 4 9 8 1 9 5 6 < / b : _ y > < / b : P o i n t > < b : P o i n t > < b : _ x > 9 2 4 . 7 5 9 5 2 6 5 < / b : _ x > < b : _ y > 3 4 6 . 4 1 1 1 3 1 2 4 9 8 1 9 5 6 < / b : _ y > < / b : P o i n t > < b : P o i n t > < b : _ x > 9 2 4 . 7 5 9 5 2 6 5 < / b : _ x > < b : _ y > 5 6 2 . 2 4 6 1 6 5 2 4 9 8 1 9 5 7 < / b : _ y > < / b : P o i n t > < b : P o i n t > < b : _ x > 9 2 6 . 7 5 9 5 2 6 5 < / b : _ x > < b : _ y > 5 6 4 . 2 4 6 1 6 5 2 4 9 8 1 9 5 7 < / b : _ y > < / b : P o i n t > < b : P o i n t > < b : _ x > 9 7 3 . 7 1 1 4 3 1 7 0 2 9 9 7 5 2 < / b : _ x > < b : _ y > 5 6 4 . 2 4 6 1 6 5 2 4 9 8 1 9 5 7 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 8 5 9 . 8 0 7 6 2 1 1 3 5 3 3 1 7 1 < / b : _ x > < b : _ y > 3 3 6 . 4 1 1 1 3 1 2 4 9 8 1 9 5 6 < / b : _ y > < / L a b e l L o c a t i o n > < L o c a t i o n   x m l n s : b = " h t t p : / / s c h e m a s . d a t a c o n t r a c t . o r g / 2 0 0 4 / 0 7 / S y s t e m . W i n d o w s " > < b : _ x > 8 5 9 . 8 0 7 6 2 1 1 3 5 3 3 1 7 1 < / b : _ x > < b : _ y > 3 4 4 . 4 1 1 1 3 1 2 4 9 8 1 9 5 6 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 9 7 3 . 7 1 1 4 3 1 7 0 2 9 9 7 5 2 < / b : _ x > < b : _ y > 5 5 6 . 2 4 6 1 6 5 2 4 9 8 1 9 5 7 < / b : _ y > < / L a b e l L o c a t i o n > < L o c a t i o n   x m l n s : b = " h t t p : / / s c h e m a s . d a t a c o n t r a c t . o r g / 2 0 0 4 / 0 7 / S y s t e m . W i n d o w s " > < b : _ x > 9 8 9 . 7 1 1 4 3 1 7 0 2 9 9 7 5 2 < / b : _ x > < b : _ y > 5 6 4 . 2 4 6 1 6 5 2 4 9 8 1 9 5 7 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 8 7 5 . 8 0 7 6 2 1 1 3 5 3 3 1 7 1 < / b : _ x > < b : _ y > 3 4 4 . 4 1 1 1 3 1 2 4 9 8 1 9 5 6 < / b : _ y > < / b : P o i n t > < b : P o i n t > < b : _ x > 9 2 2 . 7 5 9 5 2 6 5 < / b : _ x > < b : _ y > 3 4 4 . 4 1 1 1 3 1 2 4 9 8 1 9 5 6 < / b : _ y > < / b : P o i n t > < b : P o i n t > < b : _ x > 9 2 4 . 7 5 9 5 2 6 5 < / b : _ x > < b : _ y > 3 4 6 . 4 1 1 1 3 1 2 4 9 8 1 9 5 6 < / b : _ y > < / b : P o i n t > < b : P o i n t > < b : _ x > 9 2 4 . 7 5 9 5 2 6 5 < / b : _ x > < b : _ y > 5 6 2 . 2 4 6 1 6 5 2 4 9 8 1 9 5 7 < / b : _ y > < / b : P o i n t > < b : P o i n t > < b : _ x > 9 2 6 . 7 5 9 5 2 6 5 < / b : _ x > < b : _ y > 5 6 4 . 2 4 6 1 6 5 2 4 9 8 1 9 5 7 < / b : _ y > < / b : P o i n t > < b : P o i n t > < b : _ x > 9 7 3 . 7 1 1 4 3 1 7 0 2 9 9 7 5 2 < / b : _ x > < b : _ y > 5 6 4 . 2 4 6 1 6 5 2 4 9 8 1 9 5 7 < / 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 Q u a n t i t y < / K e y > < / D i a g r a m O b j e c t K e y > < D i a g r a m O b j e c t K e y > < K e y > M e a s u r e s \ S u m   o f   Q u a n t i t y \ T a g I n f o \ F o r m u l a < / K e y > < / D i a g r a m O b j e c t K e y > < D i a g r a m O b j e c t K e y > < K e y > M e a s u r e s \ S u m   o f   Q u a n t i t y \ T a g I n f o \ V a l u e < / K e y > < / D i a g r a m O b j e c t K e y > < D i a g r a m O b j e c t K e y > < K e y > M e a s u r e s \ S u m   o f   D e l i v e r y   D i f f e r e n c e < / K e y > < / D i a g r a m O b j e c t K e y > < D i a g r a m O b j e c t K e y > < K e y > M e a s u r e s \ S u m   o f   D e l i v e r y   D i f f e r e n c e \ T a g I n f o \ F o r m u l a < / K e y > < / D i a g r a m O b j e c t K e y > < D i a g r a m O b j e c t K e y > < K e y > M e a s u r e s \ S u m   o f   D e l i v e r y   D i f f e r e n c e \ T a g I n f o \ V a l u e < / K e y > < / D i a g r a m O b j e c t K e y > < D i a g r a m O b j e c t K e y > < K e y > M e a s u r e s \ A v e r a g e   o f   D e l i v e r y   D i f f e r e n c e < / K e y > < / D i a g r a m O b j e c t K e y > < D i a g r a m O b j e c t K e y > < K e y > M e a s u r e s \ A v e r a g e   o f   D e l i v e r y   D i f f e r e n c e \ T a g I n f o \ F o r m u l a < / K e y > < / D i a g r a m O b j e c t K e y > < D i a g r a m O b j e c t K e y > < K e y > M e a s u r e s \ A v e r a g e   o f   D e l i v e r y   D i f f e r e n c e \ T a g I n f o \ V a l u e 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 ( O T ) < / K e y > < / D i a g r a m O b j e c t K e y > < D i a g r a m O b j e c t K e y > < K e y > C o l u m n s \ D e l i v e r y   D i f f e r e n c e < / K e y > < / D i a g r a m O b j e c t K e y > < D i a g r a m O b j e c t K e y > < K e y > C o l u m n s \ H o u r   d e l i v e r y   t i m e < / K e y > < / D i a g r a m O b j e c t K e y > < D i a g r a m O b j e c t K e y > < K e y > C o l u m n s \ P r i c e   ( I N R ) < / K e y > < / D i a g r a m O b j e c t K e y > < D i a g r a m O b j e c t K e y > < K e y > C o l u m n s \ O r d e r   d a y < / K e y > < / D i a g r a m O b j e c t K e y > < D i a g r a m O b j e c t K e y > < K e y > C o l u m n s \ D e l i v e r e d   D a y < / K e y > < / D i a g r a m O b j e c t K e y > < D i a g r a m O b j e c t K e y > < K e y > C o l u m n s \ O r d e r _ D a t e   ( M o n t h   I n d e x ) < / K e y > < / D i a g r a m O b j e c t K e y > < D i a g r a m O b j e c t K e y > < K e y > C o l u m n s \ O r d e r _ D a t e   ( M o n t h ) < / K e y > < / D i a g r a m O b j e c t K e y > < D i a g r a m O b j e c t K e y > < K e y > C o l u m n s \ R E V E N U E < / 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 Q u a n t i t y < / K e y > < / D i a g r a m O b j e c t K e y > < D i a g r a m O b j e c t K e y > < K e y > M e a s u r e s \ C o u n t   o f   Q u a n t i t y \ T a g I n f o \ F o r m u l a < / K e y > < / D i a g r a m O b j e c t K e y > < D i a g r a m O b j e c t K e y > < K e y > M e a s u r e s \ C o u n t 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 C o l u m n s \ O r d e r _ T i m e   ( H o u r ) < / K e y > < / D i a g r a m O b j e c t K e y > < D i a g r a m O b j e c t K e y > < K e y > C o l u m n s \ O r d e r _ T i m e   ( M i n u t e ) < / K e y > < / D i a g r a m O b j e c t K e y > < D i a g r a m O b j e c t K e y > < K e y > C o l u m n s \ O r d e r _ T i m e   ( S e c o n d ) < / 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 D e l i v e r y   D i f f e r e n c e & g t ; - & l t ; M e a s u r e s \ D e l i v e r y   D i f f e r e n c e & g t ; < / K e y > < / D i a g r a m O b j e c t K e y > < D i a g r a m O b j e c t K e y > < K e y > L i n k s \ & l t ; C o l u m n s \ S u m   o f   D e l i v e r y   D i f f e r e n c e & g t ; - & l t ; M e a s u r e s \ D e l i v e r y   D i f f e r e n c e & g t ; \ C O L U M N < / K e y > < / D i a g r a m O b j e c t K e y > < D i a g r a m O b j e c t K e y > < K e y > L i n k s \ & l t ; C o l u m n s \ S u m   o f   D e l i v e r y   D i f f e r e n c e & g t ; - & l t ; M e a s u r e s \ D e l i v e r y   D i f f e r e n c e & g t ; \ M E A S U R E < / K e y > < / D i a g r a m O b j e c t K e y > < D i a g r a m O b j e c t K e y > < K e y > L i n k s \ & l t ; C o l u m n s \ A v e r a g e   o f   D e l i v e r y   D i f f e r e n c e & g t ; - & l t ; M e a s u r e s \ D e l i v e r y   D i f f e r e n c e & g t ; < / K e y > < / D i a g r a m O b j e c t K e y > < D i a g r a m O b j e c t K e y > < K e y > L i n k s \ & l t ; C o l u m n s \ A v e r a g e   o f   D e l i v e r y   D i f f e r e n c e & g t ; - & l t ; M e a s u r e s \ D e l i v e r y   D i f f e r e n c e & g t ; \ C O L U M N < / K e y > < / D i a g r a m O b j e c t K e y > < D i a g r a m O b j e c t K e y > < K e y > L i n k s \ & l t ; C o l u m n s \ A v e r a g e   o f   D e l i v e r y   D i f f e r e n c e & g t ; - & l t ; M e a s u r e s \ D e l i v e r y   D i f f e r e n c e & g t ; \ M E A S U R E 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 D e l i v e r y   D i f f e r e n c e < / K e y > < / a : K e y > < a : V a l u e   i : t y p e = " M e a s u r e G r i d N o d e V i e w S t a t e " > < C o l u m n > 1 2 < / C o l u m n > < L a y e d O u t > t r u e < / L a y e d O u t > < W a s U I I n v i s i b l e > t r u e < / W a s U I I n v i s i b l e > < / a : V a l u e > < / a : K e y V a l u e O f D i a g r a m O b j e c t K e y a n y T y p e z b w N T n L X > < a : K e y V a l u e O f D i a g r a m O b j e c t K e y a n y T y p e z b w N T n L X > < a : K e y > < K e y > M e a s u r e s \ S u m   o f   D e l i v e r y   D i f f e r e n c e \ T a g I n f o \ F o r m u l a < / K e y > < / a : K e y > < a : V a l u e   i : t y p e = " M e a s u r e G r i d V i e w S t a t e I D i a g r a m T a g A d d i t i o n a l I n f o " / > < / a : K e y V a l u e O f D i a g r a m O b j e c t K e y a n y T y p e z b w N T n L X > < a : K e y V a l u e O f D i a g r a m O b j e c t K e y a n y T y p e z b w N T n L X > < a : K e y > < K e y > M e a s u r e s \ S u m   o f   D e l i v e r y   D i f f e r e n c e \ T a g I n f o \ V a l u e < / K e y > < / a : K e y > < a : V a l u e   i : t y p e = " M e a s u r e G r i d V i e w S t a t e I D i a g r a m T a g A d d i t i o n a l I n f o " / > < / a : K e y V a l u e O f D i a g r a m O b j e c t K e y a n y T y p e z b w N T n L X > < a : K e y V a l u e O f D i a g r a m O b j e c t K e y a n y T y p e z b w N T n L X > < a : K e y > < K e y > M e a s u r e s \ A v e r a g e   o f   D e l i v e r y   D i f f e r e n c e < / K e y > < / a : K e y > < a : V a l u e   i : t y p e = " M e a s u r e G r i d N o d e V i e w S t a t e " > < C o l u m n > 1 2 < / C o l u m n > < L a y e d O u t > t r u e < / L a y e d O u t > < W a s U I I n v i s i b l e > t r u e < / W a s U I I n v i s i b l e > < / a : V a l u e > < / a : K e y V a l u e O f D i a g r a m O b j e c t K e y a n y T y p e z b w N T n L X > < a : K e y V a l u e O f D i a g r a m O b j e c t K e y a n y T y p e z b w N T n L X > < a : K e y > < K e y > M e a s u r e s \ A v e r a g e   o f   D e l i v e r y   D i f f e r e n c e \ T a g I n f o \ F o r m u l a < / K e y > < / a : K e y > < a : V a l u e   i : t y p e = " M e a s u r e G r i d V i e w S t a t e I D i a g r a m T a g A d d i t i o n a l I n f o " / > < / a : K e y V a l u e O f D i a g r a m O b j e c t K e y a n y T y p e z b w N T n L X > < a : K e y V a l u e O f D i a g r a m O b j e c t K e y a n y T y p e z b w N T n L X > < a : K e y > < K e y > M e a s u r e s \ A v e r a g e   o f   D e l i v e r y   D i f f e r e n c e \ T a g I n f o \ V a l u e 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 ( O T ) < / K e y > < / a : K e y > < a : V a l u e   i : t y p e = " M e a s u r e G r i d N o d e V i e w S t a t e " > < C o l u m n > 1 1 < / C o l u m n > < L a y e d O u t > t r u e < / L a y e d O u t > < / a : V a l u e > < / a : K e y V a l u e O f D i a g r a m O b j e c t K e y a n y T y p e z b w N T n L X > < a : K e y V a l u e O f D i a g r a m O b j e c t K e y a n y T y p e z b w N T n L X > < a : K e y > < K e y > C o l u m n s \ D e l i v e r y   D i f f e r e n c e < / 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 C o l u m n s \ O r d e r   d a y < / K e y > < / a : K e y > < a : V a l u e   i : t y p e = " M e a s u r e G r i d N o d e V i e w S t a t e " > < C o l u m n > 1 5 < / C o l u m n > < L a y e d O u t > t r u e < / L a y e d O u t > < / a : V a l u e > < / a : K e y V a l u e O f D i a g r a m O b j e c t K e y a n y T y p e z b w N T n L X > < a : K e y V a l u e O f D i a g r a m O b j e c t K e y a n y T y p e z b w N T n L X > < a : K e y > < K e y > C o l u m n s \ D e l i v e r e d   D a y < / K e y > < / a : K e y > < a : V a l u e   i : t y p e = " M e a s u r e G r i d N o d e V i e w S t a t e " > < C o l u m n > 1 6 < / C o l u m n > < L a y e d O u t > t r u e < / L a y e d O u t > < / a : V a l u e > < / a : K e y V a l u e O f D i a g r a m O b j e c t K e y a n y T y p e z b w N T n L X > < a : K e y V a l u e O f D i a g r a m O b j e c t K e y a n y T y p e z b w N T n L X > < a : K e y > < K e y > C o l u m n s \ O r d e r _ D a t e   ( M o n t h   I n d e x ) < / K e y > < / a : K e y > < a : V a l u e   i : t y p e = " M e a s u r e G r i d N o d e V i e w S t a t e " > < C o l u m n > 1 7 < / C o l u m n > < L a y e d O u t > t r u e < / L a y e d O u t > < / a : V a l u e > < / a : K e y V a l u e O f D i a g r a m O b j e c t K e y a n y T y p e z b w N T n L X > < a : K e y V a l u e O f D i a g r a m O b j e c t K e y a n y T y p e z b w N T n L X > < a : K e y > < K e y > C o l u m n s \ O r d e r _ D a t e   ( M o n t h ) < / K e y > < / a : K e y > < a : V a l u e   i : t y p e = " M e a s u r e G r i d N o d e V i e w S t a t e " > < C o l u m n > 1 8 < / C o l u m n > < L a y e d O u t > t r u e < / L a y e d O u t > < / a : V a l u e > < / a : K e y V a l u e O f D i a g r a m O b j e c t K e y a n y T y p e z b w N T n L X > < a : K e y V a l u e O f D i a g r a m O b j e c t K e y a n y T y p e z b w N T n L X > < a : K e y > < K e y > C o l u m n s \ R E V E N U E < / K e y > < / a : K e y > < a : V a l u e   i : t y p e = " M e a s u r e G r i d N o d e V i e w S t a t e " > < C o l u m n > 1 9 < / C o l u m n > < L a y e d O u t > t r u e < / L a y e d O u t > < / a : V a l u e > < / a : K e y V a l u e O f D i a g r a m O b j e c t K e y a n y T y p e z b w N T n L X > < a : K e y V a l u e O f D i a g r a m O b j e c t K e y a n y T y p e z b w N T n L X > < a : K e y > < K e y > M e a s u r e s \ S u m   o f   R E V E N U E < / K e y > < / a : K e y > < a : V a l u e   i : t y p e = " M e a s u r e G r i d N o d e V i e w S t a t e " > < C o l u m n > 1 9 < / 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 1 9 < / 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 Q u a n t i t y < / K e y > < / a : K e y > < a : V a l u e   i : t y p e = " M e a s u r e G r i d N o d e V i e w S t a t e " > < C o l u m n > 3 < / 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 C o l u m n s \ O r d e r _ T i m e   ( H o u r ) < / K e y > < / a : K e y > < a : V a l u e   i : t y p e = " M e a s u r e G r i d N o d e V i e w S t a t e " > < C o l u m n > 2 0 < / C o l u m n > < L a y e d O u t > t r u e < / L a y e d O u t > < / a : V a l u e > < / a : K e y V a l u e O f D i a g r a m O b j e c t K e y a n y T y p e z b w N T n L X > < a : K e y V a l u e O f D i a g r a m O b j e c t K e y a n y T y p e z b w N T n L X > < a : K e y > < K e y > C o l u m n s \ O r d e r _ T i m e   ( M i n u t e ) < / K e y > < / a : K e y > < a : V a l u e   i : t y p e = " M e a s u r e G r i d N o d e V i e w S t a t e " > < C o l u m n > 2 1 < / C o l u m n > < L a y e d O u t > t r u e < / L a y e d O u t > < / a : V a l u e > < / a : K e y V a l u e O f D i a g r a m O b j e c t K e y a n y T y p e z b w N T n L X > < a : K e y V a l u e O f D i a g r a m O b j e c t K e y a n y T y p e z b w N T n L X > < a : K e y > < K e y > C o l u m n s \ O r d e r _ T i m e   ( S e c o n d ) < / K e y > < / a : K e y > < a : V a l u e   i : t y p e = " M e a s u r e G r i d N o d e V i e w S t a t e " > < C o l u m n > 2 2 < / 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 D e l i v e r y   D i f f e r e n c e & g t ; - & l t ; M e a s u r e s \ D e l i v e r y   D i f f e r e n c e & g t ; < / K e y > < / a : K e y > < a : V a l u e   i : t y p e = " M e a s u r e G r i d V i e w S t a t e I D i a g r a m L i n k " / > < / a : K e y V a l u e O f D i a g r a m O b j e c t K e y a n y T y p e z b w N T n L X > < a : K e y V a l u e O f D i a g r a m O b j e c t K e y a n y T y p e z b w N T n L X > < a : K e y > < K e y > L i n k s \ & l t ; C o l u m n s \ S u m   o f   D e l i v e r y   D i f f e r e n c e & g t ; - & l t ; M e a s u r e s \ D e l i v e r y   D i f f e r e n c e & g t ; \ C O L U M N < / K e y > < / a : K e y > < a : V a l u e   i : t y p e = " M e a s u r e G r i d V i e w S t a t e I D i a g r a m L i n k E n d p o i n t " / > < / a : K e y V a l u e O f D i a g r a m O b j e c t K e y a n y T y p e z b w N T n L X > < a : K e y V a l u e O f D i a g r a m O b j e c t K e y a n y T y p e z b w N T n L X > < a : K e y > < K e y > L i n k s \ & l t ; C o l u m n s \ S u m   o f   D e l i v e r y   D i f f e r e n c e & g t ; - & l t ; M e a s u r e s \ D e l i v e r y   D i f f e r e n c e & g t ; \ M E A S U R E < / K e y > < / a : K e y > < a : V a l u e   i : t y p e = " M e a s u r e G r i d V i e w S t a t e I D i a g r a m L i n k E n d p o i n t " / > < / a : K e y V a l u e O f D i a g r a m O b j e c t K e y a n y T y p e z b w N T n L X > < a : K e y V a l u e O f D i a g r a m O b j e c t K e y a n y T y p e z b w N T n L X > < a : K e y > < K e y > L i n k s \ & l t ; C o l u m n s \ A v e r a g e   o f   D e l i v e r y   D i f f e r e n c e & g t ; - & l t ; M e a s u r e s \ D e l i v e r y   D i f f e r e n c e & g t ; < / K e y > < / a : K e y > < a : V a l u e   i : t y p e = " M e a s u r e G r i d V i e w S t a t e I D i a g r a m L i n k " / > < / a : K e y V a l u e O f D i a g r a m O b j e c t K e y a n y T y p e z b w N T n L X > < a : K e y V a l u e O f D i a g r a m O b j e c t K e y a n y T y p e z b w N T n L X > < a : K e y > < K e y > L i n k s \ & l t ; C o l u m n s \ A v e r a g e   o f   D e l i v e r y   D i f f e r e n c e & g t ; - & l t ; M e a s u r e s \ D e l i v e r y   D i f f e r e n c e & g t ; \ C O L U M N < / K e y > < / a : K e y > < a : V a l u e   i : t y p e = " M e a s u r e G r i d V i e w S t a t e I D i a g r a m L i n k E n d p o i n t " / > < / a : K e y V a l u e O f D i a g r a m O b j e c t K e y a n y T y p e z b w N T n L X > < a : K e y V a l u e O f D i a g r a m O b j e c t K e y a n y T y p e z b w N T n L X > < a : K e y > < K e y > L i n k s \ & l t ; C o l u m n s \ A v e r a g e   o f   D e l i v e r y   D i f f e r e n c e & g t ; - & l t ; M e a s u r e s \ D e l i v e r y   D i f f e r e n c e & g t ; \ M E A S U R E 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 O r d e r _ I D   2 < / K e y > < / D i a g r a m O b j e c t K e y > < D i a g r a m O b j e c t K e y > < K e y > M e a s u r e s \ S u m   o f   O r d e r _ I D   2 \ T a g I n f o \ F o r m u l a < / K e y > < / D i a g r a m O b j e c t K e y > < D i a g r a m O b j e c t K e y > < K e y > M e a s u r e s \ S u m   o f   O r d e r _ I D 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 ( O T ) < / K e y > < / D i a g r a m O b j e c t K e y > < D i a g r a m O b j e c t K e y > < K e y > C o l u m n s \ D e l i v e r y   D i f f e r e n c e < / K e y > < / D i a g r a m O b j e c t K e y > < D i a g r a m O b j e c t K e y > < K e y > C o l u m n s \ H o u r   d e l i v e r y   t i m e < / K e y > < / D i a g r a m O b j e c t K e y > < D i a g r a m O b j e c t K e y > < K e y > C o l u m n s \ P r i c e   ( I N R ) < / K e y > < / D i a g r a m O b j e c t K e y > < D i a g r a m O b j e c t K e y > < K e y > C o l u m n s \ O r d e r   d a y < / K e y > < / D i a g r a m O b j e c t K e y > < D i a g r a m O b j e c t K e y > < K e y > C o l u m n s \ D e l i v e r e d   D a y < / K e y > < / D i a g r a m O b j e c t K e y > < D i a g r a m O b j e c t K e y > < K e y > C o l u m n s \ O r d e r _ D a t e   ( M o n t h   I n d e x ) < / K e y > < / D i a g r a m O b j e c t K e y > < D i a g r a m O b j e c t K e y > < K e y > C o l u m n s \ O r d e r _ D a t e   ( M o n t h ) < / K e y > < / D i a g r a m O b j e c t K e y > < D i a g r a m O b j e c t K e y > < K e y > C o l u m n s \ R E V E N U E < / K e y > < / D i a g r a m O b j e c t K e y > < D i a g r a m O b j e c t K e y > < K e y > C o l u m n s \ O r d e r _ T i m e   ( H o u r ) < / K e y > < / D i a g r a m O b j e c t K e y > < D i a g r a m O b j e c t K e y > < K e y > C o l u m n s \ O r d e r _ T i m e   ( M i n u t e ) < / K e y > < / D i a g r a m O b j e c t K e y > < D i a g r a m O b j e c t K e y > < K e y > C o l u m n s \ O r d e r _ T i m e   ( S e c o n d ) < / K e y > < / D i a g r a m O b j e c t K e y > < D i a g r a m O b j e c t K e y > < K e y > M e a s u r e s \ C o u n t   o f   O r d e r _ I D   2 < / K e y > < / D i a g r a m O b j e c t K e y > < D i a g r a m O b j e c t K e y > < K e y > M e a s u r e s \ C o u n t   o f   O r d e r _ I D   2 \ T a g I n f o \ F o r m u l a < / K e y > < / D i a g r a m O b j e c t K e y > < D i a g r a m O b j e c t K e y > < K e y > M e a s u r e s \ C o u n t   o f   O r d e r _ I D   2 \ T a g I n f o \ V a l u e < / K e y > < / D i a g r a m O b j e c t K e y > < D i a g r a m O b j e c t K e y > < K e y > L i n k s \ & l t ; C o l u m n s \ S u m   o f   O r d e r _ I D   2 & g t ; - & l t ; M e a s u r e s \ O r d e r _ I D & g t ; < / K e y > < / D i a g r a m O b j e c t K e y > < D i a g r a m O b j e c t K e y > < K e y > L i n k s \ & l t ; C o l u m n s \ S u m   o f   O r d e r _ I D   2 & g t ; - & l t ; M e a s u r e s \ O r d e r _ I D & g t ; \ C O L U M N < / K e y > < / D i a g r a m O b j e c t K e y > < D i a g r a m O b j e c t K e y > < K e y > L i n k s \ & l t ; C o l u m n s \ S u m   o f   O r d e r _ I D   2 & g t ; - & l t ; M e a s u r e s \ O r d e r _ I D & g t ; \ M E A S U R E < / K e y > < / D i a g r a m O b j e c t K e y > < D i a g r a m O b j e c t K e y > < K e y > L i n k s \ & l t ; C o l u m n s \ C o u n t   o f   O r d e r _ I D   2 & g t ; - & l t ; M e a s u r e s \ O r d e r _ I D & g t ; < / K e y > < / D i a g r a m O b j e c t K e y > < D i a g r a m O b j e c t K e y > < K e y > L i n k s \ & l t ; C o l u m n s \ C o u n t   o f   O r d e r _ I D   2 & g t ; - & l t ; M e a s u r e s \ O r d e r _ I D & g t ; \ C O L U M N < / K e y > < / D i a g r a m O b j e c t K e y > < D i a g r a m O b j e c t K e y > < K e y > L i n k s \ & l t ; C o l u m n s \ C o u n t   o f   O r d e r _ I D   2 & g t ; - & l t ; M e a s u r e s \ O r d e r _ I D & g t ; \ M E A S U R E 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 O r d e r _ I D   2 < / K e y > < / a : K e y > < a : V a l u e   i : t y p e = " M e a s u r e G r i d N o d e V i e w S t a t e " > < L a y e d O u t > t r u e < / L a y e d O u t > < W a s U I I n v i s i b l e > t r u e < / W a s U I I n v i s i b l e > < / a : V a l u e > < / a : K e y V a l u e O f D i a g r a m O b j e c t K e y a n y T y p e z b w N T n L X > < a : K e y V a l u e O f D i a g r a m O b j e c t K e y a n y T y p e z b w N T n L X > < a : K e y > < K e y > M e a s u r e s \ S u m   o f   O r d e r _ I D   2 \ T a g I n f o \ F o r m u l a < / K e y > < / a : K e y > < a : V a l u e   i : t y p e = " M e a s u r e G r i d V i e w S t a t e I D i a g r a m T a g A d d i t i o n a l I n f o " / > < / a : K e y V a l u e O f D i a g r a m O b j e c t K e y a n y T y p e z b w N T n L X > < a : K e y V a l u e O f D i a g r a m O b j e c t K e y a n y T y p e z b w N T n L X > < a : K e y > < K e y > M e a s u r e s \ S u m   o f   O r d e r _ I D 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 ( O T ) < / K e y > < / a : K e y > < a : V a l u e   i : t y p e = " M e a s u r e G r i d N o d e V i e w S t a t e " > < C o l u m n > 1 1 < / C o l u m n > < L a y e d O u t > t r u e < / L a y e d O u t > < / a : V a l u e > < / a : K e y V a l u e O f D i a g r a m O b j e c t K e y a n y T y p e z b w N T n L X > < a : K e y V a l u e O f D i a g r a m O b j e c t K e y a n y T y p e z b w N T n L X > < a : K e y > < K e y > C o l u m n s \ D e l i v e r y   D i f f e r e n c e < / 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 C o l u m n s \ O r d e r   d a y < / K e y > < / a : K e y > < a : V a l u e   i : t y p e = " M e a s u r e G r i d N o d e V i e w S t a t e " > < C o l u m n > 1 5 < / C o l u m n > < L a y e d O u t > t r u e < / L a y e d O u t > < / a : V a l u e > < / a : K e y V a l u e O f D i a g r a m O b j e c t K e y a n y T y p e z b w N T n L X > < a : K e y V a l u e O f D i a g r a m O b j e c t K e y a n y T y p e z b w N T n L X > < a : K e y > < K e y > C o l u m n s \ D e l i v e r e d   D a y < / K e y > < / a : K e y > < a : V a l u e   i : t y p e = " M e a s u r e G r i d N o d e V i e w S t a t e " > < C o l u m n > 1 6 < / C o l u m n > < L a y e d O u t > t r u e < / L a y e d O u t > < / a : V a l u e > < / a : K e y V a l u e O f D i a g r a m O b j e c t K e y a n y T y p e z b w N T n L X > < a : K e y V a l u e O f D i a g r a m O b j e c t K e y a n y T y p e z b w N T n L X > < a : K e y > < K e y > C o l u m n s \ O r d e r _ D a t e   ( M o n t h   I n d e x ) < / K e y > < / a : K e y > < a : V a l u e   i : t y p e = " M e a s u r e G r i d N o d e V i e w S t a t e " > < C o l u m n > 1 7 < / C o l u m n > < L a y e d O u t > t r u e < / L a y e d O u t > < / a : V a l u e > < / a : K e y V a l u e O f D i a g r a m O b j e c t K e y a n y T y p e z b w N T n L X > < a : K e y V a l u e O f D i a g r a m O b j e c t K e y a n y T y p e z b w N T n L X > < a : K e y > < K e y > C o l u m n s \ O r d e r _ D a t e   ( M o n t h ) < / K e y > < / a : K e y > < a : V a l u e   i : t y p e = " M e a s u r e G r i d N o d e V i e w S t a t e " > < C o l u m n > 1 8 < / C o l u m n > < L a y e d O u t > t r u e < / L a y e d O u t > < / a : V a l u e > < / a : K e y V a l u e O f D i a g r a m O b j e c t K e y a n y T y p e z b w N T n L X > < a : K e y V a l u e O f D i a g r a m O b j e c t K e y a n y T y p e z b w N T n L X > < a : K e y > < K e y > C o l u m n s \ R E V E N U E < / K e y > < / a : K e y > < a : V a l u e   i : t y p e = " M e a s u r e G r i d N o d e V i e w S t a t e " > < C o l u m n > 1 9 < / C o l u m n > < L a y e d O u t > t r u e < / L a y e d O u t > < / a : V a l u e > < / a : K e y V a l u e O f D i a g r a m O b j e c t K e y a n y T y p e z b w N T n L X > < a : K e y V a l u e O f D i a g r a m O b j e c t K e y a n y T y p e z b w N T n L X > < a : K e y > < K e y > C o l u m n s \ O r d e r _ T i m e   ( H o u r ) < / K e y > < / a : K e y > < a : V a l u e   i : t y p e = " M e a s u r e G r i d N o d e V i e w S t a t e " > < C o l u m n > 2 0 < / C o l u m n > < L a y e d O u t > t r u e < / L a y e d O u t > < / a : V a l u e > < / a : K e y V a l u e O f D i a g r a m O b j e c t K e y a n y T y p e z b w N T n L X > < a : K e y V a l u e O f D i a g r a m O b j e c t K e y a n y T y p e z b w N T n L X > < a : K e y > < K e y > C o l u m n s \ O r d e r _ T i m e   ( M i n u t e ) < / K e y > < / a : K e y > < a : V a l u e   i : t y p e = " M e a s u r e G r i d N o d e V i e w S t a t e " > < C o l u m n > 2 1 < / C o l u m n > < L a y e d O u t > t r u e < / L a y e d O u t > < / a : V a l u e > < / a : K e y V a l u e O f D i a g r a m O b j e c t K e y a n y T y p e z b w N T n L X > < a : K e y V a l u e O f D i a g r a m O b j e c t K e y a n y T y p e z b w N T n L X > < a : K e y > < K e y > C o l u m n s \ O r d e r _ T i m e   ( S e c o n d ) < / K e y > < / a : K e y > < a : V a l u e   i : t y p e = " M e a s u r e G r i d N o d e V i e w S t a t e " > < C o l u m n > 2 2 < / C o l u m n > < L a y e d O u t > t r u e < / L a y e d O u t > < / a : V a l u e > < / a : K e y V a l u e O f D i a g r a m O b j e c t K e y a n y T y p e z b w N T n L X > < a : K e y V a l u e O f D i a g r a m O b j e c t K e y a n y T y p e z b w N T n L X > < a : K e y > < K e y > M e a s u r e s \ C o u n t   o f   O r d e r _ I D   2 < / K e y > < / a : K e y > < a : V a l u e   i : t y p e = " M e a s u r e G r i d N o d e V i e w S t a t e " > < L a y e d O u t > t r u e < / L a y e d O u t > < W a s U I I n v i s i b l e > t r u e < / W a s U I I n v i s i b l e > < / a : V a l u e > < / a : K e y V a l u e O f D i a g r a m O b j e c t K e y a n y T y p e z b w N T n L X > < a : K e y V a l u e O f D i a g r a m O b j e c t K e y a n y T y p e z b w N T n L X > < a : K e y > < K e y > M e a s u r e s \ C o u n t   o f   O r d e r _ I D   2 \ T a g I n f o \ F o r m u l a < / K e y > < / a : K e y > < a : V a l u e   i : t y p e = " M e a s u r e G r i d V i e w S t a t e I D i a g r a m T a g A d d i t i o n a l I n f o " / > < / a : K e y V a l u e O f D i a g r a m O b j e c t K e y a n y T y p e z b w N T n L X > < a : K e y V a l u e O f D i a g r a m O b j e c t K e y a n y T y p e z b w N T n L X > < a : K e y > < K e y > M e a s u r e s \ C o u n t   o f   O r d e r _ I D   2 \ T a g I n f o \ V a l u e < / K e y > < / a : K e y > < a : V a l u e   i : t y p e = " M e a s u r e G r i d V i e w S t a t e I D i a g r a m T a g A d d i t i o n a l I n f o " / > < / a : K e y V a l u e O f D i a g r a m O b j e c t K e y a n y T y p e z b w N T n L X > < a : K e y V a l u e O f D i a g r a m O b j e c t K e y a n y T y p e z b w N T n L X > < a : K e y > < K e y > L i n k s \ & l t ; C o l u m n s \ S u m   o f   O r d e r _ I D   2 & g t ; - & l t ; M e a s u r e s \ O r d e r _ I D & g t ; < / K e y > < / a : K e y > < a : V a l u e   i : t y p e = " M e a s u r e G r i d V i e w S t a t e I D i a g r a m L i n k " / > < / a : K e y V a l u e O f D i a g r a m O b j e c t K e y a n y T y p e z b w N T n L X > < a : K e y V a l u e O f D i a g r a m O b j e c t K e y a n y T y p e z b w N T n L X > < a : K e y > < K e y > L i n k s \ & l t ; C o l u m n s \ S u m   o f   O r d e r _ I D   2 & g t ; - & l t ; M e a s u r e s \ O r d e r _ I D & g t ; \ C O L U M N < / K e y > < / a : K e y > < a : V a l u e   i : t y p e = " M e a s u r e G r i d V i e w S t a t e I D i a g r a m L i n k E n d p o i n t " / > < / a : K e y V a l u e O f D i a g r a m O b j e c t K e y a n y T y p e z b w N T n L X > < a : K e y V a l u e O f D i a g r a m O b j e c t K e y a n y T y p e z b w N T n L X > < a : K e y > < K e y > L i n k s \ & l t ; C o l u m n s \ S u m   o f   O r d e r _ I D   2 & g t ; - & l t ; M e a s u r e s \ O r d e r _ I D & g t ; \ M E A S U R E < / K e y > < / a : K e y > < a : V a l u e   i : t y p e = " M e a s u r e G r i d V i e w S t a t e I D i a g r a m L i n k E n d p o i n t " / > < / a : K e y V a l u e O f D i a g r a m O b j e c t K e y a n y T y p e z b w N T n L X > < a : K e y V a l u e O f D i a g r a m O b j e c t K e y a n y T y p e z b w N T n L X > < a : K e y > < K e y > L i n k s \ & l t ; C o l u m n s \ C o u n t   o f   O r d e r _ I D   2 & g t ; - & l t ; M e a s u r e s \ O r d e r _ I D & g t ; < / K e y > < / a : K e y > < a : V a l u e   i : t y p e = " M e a s u r e G r i d V i e w S t a t e I D i a g r a m L i n k " / > < / a : K e y V a l u e O f D i a g r a m O b j e c t K e y a n y T y p e z b w N T n L X > < a : K e y V a l u e O f D i a g r a m O b j e c t K e y a n y T y p e z b w N T n L X > < a : K e y > < K e y > L i n k s \ & l t ; C o l u m n s \ C o u n t   o f   O r d e r _ I D   2 & g t ; - & l t ; M e a s u r e s \ O r d e r _ I D & g t ; \ C O L U M N < / K e y > < / a : K e y > < a : V a l u e   i : t y p e = " M e a s u r e G r i d V i e w S t a t e I D i a g r a m L i n k E n d p o i n t " / > < / a : K e y V a l u e O f D i a g r a m O b j e c t K e y a n y T y p e z b w N T n L X > < a : K e y V a l u e O f D i a g r a m O b j e c t K e y a n y T y p e z b w N T n L X > < a : K e y > < K e y > L i n k s \ & l t ; C o l u m n s \ C o u n t   o f   O r d e r _ I D   2 & g t ; - & l t ; M e a s u r e s \ O r d e r _ I D & g t ; \ M E A S U R E 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S h o w I m p l i c i t M e a s u r e s " > < C u s t o m C o n t e n t > < ! [ C D A T A [ F a l s e ] ] > < / C u s t o m C o n t e n t > < / G e m i n i > 
</file>

<file path=customXml/item3.xml>��< ? x m l   v e r s i o n = " 1 . 0 "   e n c o d i n g = " U T F - 1 6 " ? > < G e m i n i   x m l n s = " h t t p : / / g e m i n i / p i v o t c u s t o m i z a t i o n / C l i e n t W i n d o w X M L " > < C u s t o m C o n t e n t > < ! [ C D A T A [ O r d e r s   1 ] ] > < / C u s t o m C o n t e n t > < / G e m i n i > 
</file>

<file path=customXml/item4.xml>��< ? x m l   v e r s i o n = " 1 . 0 "   e n c o d i n g = " U T F - 1 6 " ? > < G e m i n i   x m l n s = " h t t p : / / g e m i n i / p i v o t c u s t o m i z a t i o n / T a b l e X M L _ C u s t o m e r s _ d 0 b 7 6 b 8 f - d d c 3 - 4 f f 0 - 9 c d 8 - f b 8 c 6 3 1 2 9 2 d 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 d a t a s e t _ 1 3 e f a 6 6 3 - 5 c c 3 - 4 d 6 5 - b 1 9 5 - 1 1 a 9 9 3 6 8 d 1 1 0 < / K e y > < V a l u e   x m l n s : a = " h t t p : / / s c h e m a s . d a t a c o n t r a c t . o r g / 2 0 0 4 / 0 7 / M i c r o s o f t . A n a l y s i s S e r v i c e s . C o m m o n " > < a : H a s F o c u s > t r u e < / a : H a s F o c u s > < a : S i z e A t D p i 9 6 > 1 1 7 < / a : S i z e A t D p i 9 6 > < a : V i s i b l e > t r u e < / a : V i s i b l e > < / V a l u e > < / K e y V a l u e O f s t r i n g S a n d b o x E d i t o r . M e a s u r e G r i d S t a t e S c d E 3 5 R y > < K e y V a l u e O f s t r i n g S a n d b o x E d i t o r . M e a s u r e G r i d S t a t e S c d E 3 5 R y > < K e y > O r d e r s _ 1 d c a 2 c 3 2 - 5 d f 0 - 4 e 5 7 - a 9 0 7 - 4 5 e d c 6 3 f 9 9 7 a < / K e y > < V a l u e   x m l n s : a = " h t t p : / / s c h e m a s . d a t a c o n t r a c t . o r g / 2 0 0 4 / 0 7 / M i c r o s o f t . A n a l y s i s S e r v i c e s . C o m m o n " > < a : H a s F o c u s > f a l s e < / a : H a s F o c u s > < a : S i z e A t D p i 9 6 > 1 1 7 < / a : S i z e A t D p i 9 6 > < a : V i s i b l e > t r u e < / a : V i s i b l e > < / V a l u e > < / K e y V a l u e O f s t r i n g S a n d b o x E d i t o r . M e a s u r e G r i d S t a t e S c d E 3 5 R y > < K e y V a l u e O f s t r i n g S a n d b o x E d i t o r . M e a s u r e G r i d S t a t e S c d E 3 5 R y > < K e y > C u s t o m e r s _ d 0 b 7 6 b 8 f - d d c 3 - 4 f f 0 - 9 c d 8 - f b 8 c 6 3 1 2 9 2 d 6 < / K e y > < V a l u e   x m l n s : a = " h t t p : / / s c h e m a s . d a t a c o n t r a c t . o r g / 2 0 0 4 / 0 7 / M i c r o s o f t . A n a l y s i s S e r v i c e s . C o m m o n " > < a : H a s F o c u s > t r u e < / a : H a s F o c u s > < a : S i z e A t D p i 9 6 > 1 1 7 < / a : S i z e A t D p i 9 6 > < a : V i s i b l e > t r u e < / a : V i s i b l e > < / V a l u e > < / K e y V a l u e O f s t r i n g S a n d b o x E d i t o r . M e a s u r e G r i d S t a t e S c d E 3 5 R y > < K e y V a l u e O f s t r i n g S a n d b o x E d i t o r . M e a s u r e G r i d S t a t e S c d E 3 5 R y > < K e y > P r o d u c t s _ 2 5 5 6 4 5 5 c - d e 6 d - 4 b 6 0 - a 2 0 1 - c c 6 0 a e e e 3 b 0 3 < / K e y > < V a l u e   x m l n s : a = " h t t p : / / s c h e m a s . d a t a c o n t r a c t . o r g / 2 0 0 4 / 0 7 / M i c r o s o f t . A n a l y s i s S e r v i c e s . C o m m o n " > < a : H a s F o c u s > t r u e < / a : H a s F o c u s > < a : S i z e A t D p i 9 6 > 1 1 4 < / a : S i z e A t D p i 9 6 > < a : V i s i b l e > t r u e < / a : V i s i b l e > < / V a l u e > < / K e y V a l u e O f s t r i n g S a n d b o x E d i t o r . M e a s u r e G r i d S t a t e S c d E 3 5 R y > < K e y V a l u e O f s t r i n g S a n d b o x E d i t o r . M e a s u r e G r i d S t a t e S c d E 3 5 R y > < K e y > O r d e r s   1 < / 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6.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 ( O T ) < / s t r i n g > < / k e y > < v a l u e > < i n t > 1 2 7 < / i n t > < / v a l u e > < / i t e m > < i t e m > < k e y > < s t r i n g > D e l i v e r y   D i f f e r e n c e < / s t r i n g > < / k e y > < v a l u e > < i n t > 1 9 8 < / i n t > < / v a l u e > < / i t e m > < i t e m > < k e y > < s t r i n g > H o u r   d e l i v e r y   t i m e < / s t r i n g > < / k e y > < v a l u e > < i n t > 1 9 3 < / i n t > < / v a l u e > < / i t e m > < i t e m > < k e y > < s t r i n g > P r i c e   ( I N R ) < / s t r i n g > < / k e y > < v a l u e > < i n t > 1 3 2 < / i n t > < / v a l u e > < / i t e m > < i t e m > < k e y > < s t r i n g > O r d e r _ D a t e   ( M o n t h   I n d e x ) < / s t r i n g > < / k e y > < v a l u e > < i n t > 2 6 0 < / i n t > < / v a l u e > < / i t e m > < i t e m > < k e y > < s t r i n g > O r d e r   d a y < / s t r i n g > < / k e y > < v a l u e > < i n t > 1 2 5 < / i n t > < / v a l u e > < / i t e m > < i t e m > < k e y > < s t r i n g > D e l i v e r e d   D a y < / s t r i n g > < / k e y > < v a l u e > < i n t > 1 5 8 < / i n t > < / v a l u e > < / i t e m > < i t e m > < k e y > < s t r i n g > O r d e r _ D a t e   ( M o n t h ) < / s t r i n g > < / k e y > < v a l u e > < i n t > 2 0 8 < / i n t > < / v a l u e > < / i t e m > < i t e m > < k e y > < s t r i n g > R E V E N U E < / s t r i n g > < / k e y > < v a l u e > < i n t > 1 3 3 < / i n t > < / v a l u e > < / i t e m > < i t e m > < k e y > < s t r i n g > O r d e r _ T i m e   ( H o u r ) < / s t r i n g > < / k e y > < v a l u e > < i n t > 2 0 2 < / i n t > < / v a l u e > < / i t e m > < i t e m > < k e y > < s t r i n g > O r d e r _ T i m e   ( M i n u t e ) < / s t r i n g > < / k e y > < v a l u e > < i n t > 2 1 7 < / i n t > < / v a l u e > < / i t e m > < i t e m > < k e y > < s t r i n g > O r d e r _ T i m e   ( S e c o n d ) < / s t r i n g > < / k e y > < v a l u e > < i n t > 2 2 6 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 ( O T ) < / s t r i n g > < / k e y > < v a l u e > < i n t > 1 1 < / i n t > < / v a l u e > < / i t e m > < i t e m > < k e y > < s t r i n g > D e l i v e r y   D i f f e r e n c e < / s t r i n g > < / k e y > < v a l u e > < i n t > 1 2 < / i n t > < / v a l u e > < / i t e m > < i t e m > < k e y > < s t r i n g > H o u r   d e l i v e r y   t i m e < / s t r i n g > < / k e y > < v a l u e > < i n t > 1 3 < / i n t > < / v a l u e > < / i t e m > < i t e m > < k e y > < s t r i n g > P r i c e   ( I N R ) < / s t r i n g > < / k e y > < v a l u e > < i n t > 1 4 < / i n t > < / v a l u e > < / i t e m > < i t e m > < k e y > < s t r i n g > O r d e r _ D a t e   ( M o n t h   I n d e x ) < / s t r i n g > < / k e y > < v a l u e > < i n t > 1 7 < / i n t > < / v a l u e > < / i t e m > < i t e m > < k e y > < s t r i n g > O r d e r   d a y < / s t r i n g > < / k e y > < v a l u e > < i n t > 1 5 < / i n t > < / v a l u e > < / i t e m > < i t e m > < k e y > < s t r i n g > D e l i v e r e d   D a y < / s t r i n g > < / k e y > < v a l u e > < i n t > 1 6 < / i n t > < / v a l u e > < / i t e m > < i t e m > < k e y > < s t r i n g > O r d e r _ D a t e   ( M o n t h ) < / s t r i n g > < / k e y > < v a l u e > < i n t > 1 8 < / i n t > < / v a l u e > < / i t e m > < i t e m > < k e y > < s t r i n g > R E V E N U E < / s t r i n g > < / k e y > < v a l u e > < i n t > 1 9 < / i n t > < / v a l u e > < / i t e m > < i t e m > < k e y > < s t r i n g > O r d e r _ T i m e   ( H o u r ) < / s t r i n g > < / k e y > < v a l u e > < i n t > 2 0 < / i n t > < / v a l u e > < / i t e m > < i t e m > < k e y > < s t r i n g > O r d e r _ T i m e   ( M i n u t e ) < / s t r i n g > < / k e y > < v a l u e > < i n t > 2 1 < / i n t > < / v a l u e > < / i t e m > < i t e m > < k e y > < s t r i n g > O r d e r _ T i m e   ( S e c o n d ) < / s t r i n g > < / k e y > < v a l u e > < i n t > 2 2 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P r o d u c t s _ 2 5 5 6 4 5 5 c - d e 6 d - 4 b 6 0 - a 2 0 1 - c c 6 0 a e e e 3 b 0 3 " > < 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O r d e r s _ 1 d c a 2 c 3 2 - 5 d f 0 - 4 e 5 7 - a 9 0 7 - 4 5 e d c 6 3 f 9 9 7 a " > < C u s t o m C o n t e n t > < ! [ C D A T A [ < T a b l e W i d g e t G r i d S e r i a l i z a t i o n   x m l n s : x s d = " h t t p : / / w w w . w 3 . o r g / 2 0 0 1 / X M L S c h e m a "   x m l n s : x s i = " h t t p : / / w w w . w 3 . o r g / 2 0 0 1 / X M L S c h e m a - i n s t a n c e " > < C o l u m n S u g g e s t e d T y p e > < i t e m > < k e y > < s t r i n g > R E V E N U E < / s t r i n g > < / k e y > < v a l u e > < s t r i n g > E m p t y < / s t r i n g > < / v a l u e > < / i t e m > < / C o l u m n S u g g e s t e d T y p e > < 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 ( O T ) < / s t r i n g > < / k e y > < v a l u e > < i n t > 1 2 7 < / i n t > < / v a l u e > < / i t e m > < i t e m > < k e y > < s t r i n g > D e l i v e r y   D i f f e r e n c e < / s t r i n g > < / k e y > < v a l u e > < i n t > 1 9 8 < / i n t > < / v a l u e > < / i t e m > < i t e m > < k e y > < s t r i n g > H o u r   d e l i v e r y   t i m e < / s t r i n g > < / k e y > < v a l u e > < i n t > 1 9 3 < / i n t > < / v a l u e > < / i t e m > < i t e m > < k e y > < s t r i n g > P r i c e   ( I N R ) < / s t r i n g > < / k e y > < v a l u e > < i n t > 1 3 2 < / i n t > < / v a l u e > < / i t e m > < i t e m > < k e y > < s t r i n g > O r d e r   d a y < / s t r i n g > < / k e y > < v a l u e > < i n t > 1 2 5 < / i n t > < / v a l u e > < / i t e m > < i t e m > < k e y > < s t r i n g > D e l i v e r e d   D a y < / s t r i n g > < / k e y > < v a l u e > < i n t > 1 3 6 < / i n t > < / v a l u e > < / i t e m > < i t e m > < k e y > < s t r i n g > O r d e r _ D a t e   ( M o n t h   I n d e x ) < / s t r i n g > < / k e y > < v a l u e > < i n t > 2 6 0 < / i n t > < / v a l u e > < / i t e m > < i t e m > < k e y > < s t r i n g > O r d e r _ D a t e   ( M o n t h ) < / s t r i n g > < / k e y > < v a l u e > < i n t > 2 0 8 < / i n t > < / v a l u e > < / i t e m > < i t e m > < k e y > < s t r i n g > R E V E N U E < / s t r i n g > < / k e y > < v a l u e > < i n t > 1 3 3 < / i n t > < / v a l u e > < / i t e m > < i t e m > < k e y > < s t r i n g > O r d e r _ T i m e   ( H o u r ) < / s t r i n g > < / k e y > < v a l u e > < i n t > 2 0 2 < / i n t > < / v a l u e > < / i t e m > < i t e m > < k e y > < s t r i n g > O r d e r _ T i m e   ( M i n u t e ) < / s t r i n g > < / k e y > < v a l u e > < i n t > 2 1 7 < / i n t > < / v a l u e > < / i t e m > < i t e m > < k e y > < s t r i n g > O r d e r _ T i m e   ( S e c o n d ) < / s t r i n g > < / k e y > < v a l u e > < i n t > 2 2 6 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 ( O T ) < / s t r i n g > < / k e y > < v a l u e > < i n t > 1 1 < / i n t > < / v a l u e > < / i t e m > < i t e m > < k e y > < s t r i n g > D e l i v e r y   D i f f e r e n c e < / s t r i n g > < / k e y > < v a l u e > < i n t > 1 2 < / i n t > < / v a l u e > < / i t e m > < i t e m > < k e y > < s t r i n g > H o u r   d e l i v e r y   t i m e < / s t r i n g > < / k e y > < v a l u e > < i n t > 1 3 < / i n t > < / v a l u e > < / i t e m > < i t e m > < k e y > < s t r i n g > P r i c e   ( I N R ) < / s t r i n g > < / k e y > < v a l u e > < i n t > 1 4 < / i n t > < / v a l u e > < / i t e m > < i t e m > < k e y > < s t r i n g > O r d e r   d a y < / s t r i n g > < / k e y > < v a l u e > < i n t > 1 5 < / i n t > < / v a l u e > < / i t e m > < i t e m > < k e y > < s t r i n g > D e l i v e r e d   D a y < / s t r i n g > < / k e y > < v a l u e > < i n t > 1 6 < / i n t > < / v a l u e > < / i t e m > < i t e m > < k e y > < s t r i n g > O r d e r _ D a t e   ( M o n t h   I n d e x ) < / s t r i n g > < / k e y > < v a l u e > < i n t > 1 7 < / i n t > < / v a l u e > < / i t e m > < i t e m > < k e y > < s t r i n g > O r d e r _ D a t e   ( M o n t h ) < / s t r i n g > < / k e y > < v a l u e > < i n t > 1 8 < / i n t > < / v a l u e > < / i t e m > < i t e m > < k e y > < s t r i n g > R E V E N U E < / s t r i n g > < / k e y > < v a l u e > < i n t > 1 9 < / i n t > < / v a l u e > < / i t e m > < i t e m > < k e y > < s t r i n g > O r d e r _ T i m e   ( H o u r ) < / s t r i n g > < / k e y > < v a l u e > < i n t > 2 0 < / i n t > < / v a l u e > < / i t e m > < i t e m > < k e y > < s t r i n g > O r d e r _ T i m e   ( M i n u t e ) < / s t r i n g > < / k e y > < v a l u e > < i n t > 2 1 < / i n t > < / v a l u e > < / i t e m > < i t e m > < k e y > < s t r i n g > O r d e r _ T i m e   ( S e c o n d ) < / s t r i n g > < / k e y > < v a l u e > < i n t > 2 2 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 ( O T ) < / K e y > < / a : K e y > < a : V a l u e   i : t y p e = " T a b l e W i d g e t B a s e V i e w S t a t e " / > < / a : K e y V a l u e O f D i a g r a m O b j e c t K e y a n y T y p e z b w N T n L X > < a : K e y V a l u e O f D i a g r a m O b j e c t K e y a n y T y p e z b w N T n L X > < a : K e y > < K e y > C o l u m n s \ D e l i v e r y   D i f f e r e n c e < / 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 C o l u m n s \ D e l i v e r e d   D a y < / 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 ( O T ) < / K e y > < / a : K e y > < a : V a l u e   i : t y p e = " T a b l e W i d g e t B a s e V i e w S t a t e " / > < / a : K e y V a l u e O f D i a g r a m O b j e c t K e y a n y T y p e z b w N T n L X > < a : K e y V a l u e O f D i a g r a m O b j e c t K e y a n y T y p e z b w N T n L X > < a : K e y > < K e y > C o l u m n s \ D e l i v e r y   D i f f e r e n c e < / 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 C o l u m n s \ D e l i v e r e d   D a y < / 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C1B3001-F523-4456-9A65-CB66879C12C6}">
  <ds:schemaRefs>
    <ds:schemaRef ds:uri="http://schemas.microsoft.com/DataMashup"/>
  </ds:schemaRefs>
</ds:datastoreItem>
</file>

<file path=customXml/itemProps10.xml><?xml version="1.0" encoding="utf-8"?>
<ds:datastoreItem xmlns:ds="http://schemas.openxmlformats.org/officeDocument/2006/customXml" ds:itemID="{72E5CB12-E113-45BA-9701-195FCB1A244F}">
  <ds:schemaRefs/>
</ds:datastoreItem>
</file>

<file path=customXml/itemProps11.xml><?xml version="1.0" encoding="utf-8"?>
<ds:datastoreItem xmlns:ds="http://schemas.openxmlformats.org/officeDocument/2006/customXml" ds:itemID="{6CB7E648-6F8E-44FA-8A54-94562FBA7C85}">
  <ds:schemaRefs/>
</ds:datastoreItem>
</file>

<file path=customXml/itemProps12.xml><?xml version="1.0" encoding="utf-8"?>
<ds:datastoreItem xmlns:ds="http://schemas.openxmlformats.org/officeDocument/2006/customXml" ds:itemID="{DFF6D0DF-D343-44B4-A12B-F632A767A307}">
  <ds:schemaRefs/>
</ds:datastoreItem>
</file>

<file path=customXml/itemProps13.xml><?xml version="1.0" encoding="utf-8"?>
<ds:datastoreItem xmlns:ds="http://schemas.openxmlformats.org/officeDocument/2006/customXml" ds:itemID="{6C82424E-94B7-4579-AD08-130F7C1C5942}">
  <ds:schemaRefs/>
</ds:datastoreItem>
</file>

<file path=customXml/itemProps14.xml><?xml version="1.0" encoding="utf-8"?>
<ds:datastoreItem xmlns:ds="http://schemas.openxmlformats.org/officeDocument/2006/customXml" ds:itemID="{9A26CAA4-04A3-417A-A5AA-AF8BD0F58978}">
  <ds:schemaRefs/>
</ds:datastoreItem>
</file>

<file path=customXml/itemProps15.xml><?xml version="1.0" encoding="utf-8"?>
<ds:datastoreItem xmlns:ds="http://schemas.openxmlformats.org/officeDocument/2006/customXml" ds:itemID="{8077B705-29D0-42F2-B4DD-FC1EE2DB0575}">
  <ds:schemaRefs/>
</ds:datastoreItem>
</file>

<file path=customXml/itemProps16.xml><?xml version="1.0" encoding="utf-8"?>
<ds:datastoreItem xmlns:ds="http://schemas.openxmlformats.org/officeDocument/2006/customXml" ds:itemID="{3544318D-686E-474C-8BF4-A29D1897F028}">
  <ds:schemaRefs/>
</ds:datastoreItem>
</file>

<file path=customXml/itemProps2.xml><?xml version="1.0" encoding="utf-8"?>
<ds:datastoreItem xmlns:ds="http://schemas.openxmlformats.org/officeDocument/2006/customXml" ds:itemID="{A4EE89E1-DF64-49C3-AE4A-81444075CE91}">
  <ds:schemaRefs/>
</ds:datastoreItem>
</file>

<file path=customXml/itemProps3.xml><?xml version="1.0" encoding="utf-8"?>
<ds:datastoreItem xmlns:ds="http://schemas.openxmlformats.org/officeDocument/2006/customXml" ds:itemID="{F2F32FDD-5D3A-4568-8FC1-0D731649D31C}">
  <ds:schemaRefs/>
</ds:datastoreItem>
</file>

<file path=customXml/itemProps4.xml><?xml version="1.0" encoding="utf-8"?>
<ds:datastoreItem xmlns:ds="http://schemas.openxmlformats.org/officeDocument/2006/customXml" ds:itemID="{B1864242-D200-4A87-A144-DA0B5765DE37}">
  <ds:schemaRefs/>
</ds:datastoreItem>
</file>

<file path=customXml/itemProps5.xml><?xml version="1.0" encoding="utf-8"?>
<ds:datastoreItem xmlns:ds="http://schemas.openxmlformats.org/officeDocument/2006/customXml" ds:itemID="{CCF18E0B-478F-49E1-9C26-D8BDFB435419}">
  <ds:schemaRefs/>
</ds:datastoreItem>
</file>

<file path=customXml/itemProps6.xml><?xml version="1.0" encoding="utf-8"?>
<ds:datastoreItem xmlns:ds="http://schemas.openxmlformats.org/officeDocument/2006/customXml" ds:itemID="{37E2FEC6-4B25-41BF-AE3E-195ADEC3E476}">
  <ds:schemaRefs/>
</ds:datastoreItem>
</file>

<file path=customXml/itemProps7.xml><?xml version="1.0" encoding="utf-8"?>
<ds:datastoreItem xmlns:ds="http://schemas.openxmlformats.org/officeDocument/2006/customXml" ds:itemID="{1DECBAD7-E58D-4E4C-9460-70A8E6EE6878}">
  <ds:schemaRefs/>
</ds:datastoreItem>
</file>

<file path=customXml/itemProps8.xml><?xml version="1.0" encoding="utf-8"?>
<ds:datastoreItem xmlns:ds="http://schemas.openxmlformats.org/officeDocument/2006/customXml" ds:itemID="{E1549D04-6849-4766-A6E8-750053248D84}">
  <ds:schemaRefs/>
</ds:datastoreItem>
</file>

<file path=customXml/itemProps9.xml><?xml version="1.0" encoding="utf-8"?>
<ds:datastoreItem xmlns:ds="http://schemas.openxmlformats.org/officeDocument/2006/customXml" ds:itemID="{FF94FF01-F6B6-46DF-915B-1F43FFBDE1A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Customers</vt:lpstr>
      <vt:lpstr>Orders</vt:lpstr>
      <vt:lpstr>Products</vt:lpstr>
      <vt:lpstr>Sheet1</vt:lpstr>
      <vt:lpstr>Dashboard 1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SONAKIYA</dc:creator>
  <cp:lastModifiedBy>DEV SONAKIYA</cp:lastModifiedBy>
  <dcterms:created xsi:type="dcterms:W3CDTF">2025-09-19T08:47:57Z</dcterms:created>
  <dcterms:modified xsi:type="dcterms:W3CDTF">2025-09-19T15:29:48Z</dcterms:modified>
</cp:coreProperties>
</file>