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0" yWindow="80" windowWidth="21060" windowHeight="10340" activeTab="8"/>
  </bookViews>
  <sheets>
    <sheet name="Лист1" sheetId="1" r:id="rId1"/>
    <sheet name="profile" sheetId="2" r:id="rId2"/>
    <sheet name="vacation schedule" sheetId="3" r:id="rId3"/>
    <sheet name="Category" sheetId="4" r:id="rId4"/>
    <sheet name="dayofweek" sheetId="5" r:id="rId5"/>
    <sheet name="position" sheetId="6" r:id="rId6"/>
    <sheet name="schedule" sheetId="7" r:id="rId7"/>
    <sheet name="staffing" sheetId="8" r:id="rId8"/>
    <sheet name="worker" sheetId="10" r:id="rId9"/>
  </sheets>
  <calcPr calcId="145621"/>
</workbook>
</file>

<file path=xl/calcChain.xml><?xml version="1.0" encoding="utf-8"?>
<calcChain xmlns="http://schemas.openxmlformats.org/spreadsheetml/2006/main">
  <c r="N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" i="3"/>
  <c r="H2" i="1"/>
  <c r="H3" i="1"/>
  <c r="H4" i="1"/>
  <c r="H5" i="1"/>
  <c r="H6" i="1"/>
  <c r="H7" i="1"/>
  <c r="H8" i="1"/>
  <c r="H1" i="1"/>
</calcChain>
</file>

<file path=xl/sharedStrings.xml><?xml version="1.0" encoding="utf-8"?>
<sst xmlns="http://schemas.openxmlformats.org/spreadsheetml/2006/main" count="220" uniqueCount="91">
  <si>
    <t>Ермолаев Макар Иванович</t>
  </si>
  <si>
    <t>Лосева Ульяна Марковна</t>
  </si>
  <si>
    <t>Самойлова Мария Матвеевна</t>
  </si>
  <si>
    <t>Баранова Мария Георгиевна</t>
  </si>
  <si>
    <t>Цветков Фёдор Матвеевич</t>
  </si>
  <si>
    <t>Исаков Алексей Робертович</t>
  </si>
  <si>
    <t>Коротков Михаил Георгиевич</t>
  </si>
  <si>
    <t>Горюнова Милана Егоровна</t>
  </si>
  <si>
    <t>Новиков Дмитрий Иванович</t>
  </si>
  <si>
    <t>Бондарев Борис Николаевич</t>
  </si>
  <si>
    <t>Смирнова Елизавета Дмитриевна</t>
  </si>
  <si>
    <t>Трофимов Артём Фёдорович</t>
  </si>
  <si>
    <t>Блинов Матвей Ярославович</t>
  </si>
  <si>
    <t>Андрианов Павел Тимурович</t>
  </si>
  <si>
    <t>Поляков Глеб Даниилович</t>
  </si>
  <si>
    <t>Зайцев Виктор Дмитриевич</t>
  </si>
  <si>
    <t>Балашов Максим Адамович</t>
  </si>
  <si>
    <t>Попов Захар Максимович</t>
  </si>
  <si>
    <t>Егоров Михаил Даниилович</t>
  </si>
  <si>
    <t>Мартынов Николай Артёмович</t>
  </si>
  <si>
    <t>Чумакова Зоя Родионовна</t>
  </si>
  <si>
    <t>Ефимов Даниил Степанович</t>
  </si>
  <si>
    <t>Курочкин Мирон Родионович</t>
  </si>
  <si>
    <t>Полякова Арина Мироновна</t>
  </si>
  <si>
    <t>Островская Валерия Леонидовна</t>
  </si>
  <si>
    <t>Ермолаева Вероника Николаевна</t>
  </si>
  <si>
    <t>Голованова Эвелина Михайловна</t>
  </si>
  <si>
    <t>Сизов Павел Захарович</t>
  </si>
  <si>
    <t>Фомичев Лев Серафимович</t>
  </si>
  <si>
    <t>Москвина Александра Матвеевна</t>
  </si>
  <si>
    <t>Россия</t>
  </si>
  <si>
    <t>нет</t>
  </si>
  <si>
    <t>t6ro3@gmail.com</t>
  </si>
  <si>
    <t>1zqnk0y7@yandex.ru</t>
  </si>
  <si>
    <t>768ptl4nv@gmail.com</t>
  </si>
  <si>
    <t>bzq3yh2c1@mail.ru</t>
  </si>
  <si>
    <t>78k3dvwx@outlook.com</t>
  </si>
  <si>
    <t>fe8obp@mail.ru</t>
  </si>
  <si>
    <t>lrsdy5p@yandex.ru</t>
  </si>
  <si>
    <t>2de17h@mail.ru</t>
  </si>
  <si>
    <t>we3l08z5@gmail.com</t>
  </si>
  <si>
    <t>i8ovxn2f@gmail.com</t>
  </si>
  <si>
    <t>5iar3l8k@yandex.ru</t>
  </si>
  <si>
    <t>4zegxla@mail.ru</t>
  </si>
  <si>
    <t>8lf0g@yandex.ru</t>
  </si>
  <si>
    <t>1zx8@yandex.ru</t>
  </si>
  <si>
    <t>x@mail.ru</t>
  </si>
  <si>
    <t>34d@gmail.com</t>
  </si>
  <si>
    <t>pxacl@mail.ru</t>
  </si>
  <si>
    <t>7o1@gmail.com</t>
  </si>
  <si>
    <t>1@gmail.com</t>
  </si>
  <si>
    <t>iut@gmail.com</t>
  </si>
  <si>
    <t>gr@yandex.ru</t>
  </si>
  <si>
    <t>v9dux@gmail.com</t>
  </si>
  <si>
    <t>mek975vcx@gmail.com</t>
  </si>
  <si>
    <t>uakvj8p9d@yandex.ru</t>
  </si>
  <si>
    <t>t3m6u8v@gmail.com</t>
  </si>
  <si>
    <t>jxqme@gmail.com</t>
  </si>
  <si>
    <t>c3@gmail.com</t>
  </si>
  <si>
    <t>3xkgmsd9t@gmail.com</t>
  </si>
  <si>
    <t>s9iw@mail.ru</t>
  </si>
  <si>
    <t>xiuq5olft@gmail.com</t>
  </si>
  <si>
    <t>Московская область, город Ступино</t>
  </si>
  <si>
    <t>В процессе</t>
  </si>
  <si>
    <t>Инженер технолог                                  </t>
  </si>
  <si>
    <t>Кладовщик                                         </t>
  </si>
  <si>
    <t>Водитель                                          </t>
  </si>
  <si>
    <t>Менеджер по продажам                              </t>
  </si>
  <si>
    <t>Директор по маркетингу                            </t>
  </si>
  <si>
    <t>Диспетчер                                         </t>
  </si>
  <si>
    <t>Механик                                         </t>
  </si>
  <si>
    <t>NULL</t>
  </si>
  <si>
    <t>Бухгалтер</t>
  </si>
  <si>
    <t>Понедельник         </t>
  </si>
  <si>
    <t>Вторник             </t>
  </si>
  <si>
    <t>Среда               </t>
  </si>
  <si>
    <t>Четверг             </t>
  </si>
  <si>
    <t>Пятница             </t>
  </si>
  <si>
    <t>Суббота             </t>
  </si>
  <si>
    <t>Воскоресенье        </t>
  </si>
  <si>
    <t>Постоянный                    </t>
  </si>
  <si>
    <t>Временный                     </t>
  </si>
  <si>
    <t>Сезонный                      </t>
  </si>
  <si>
    <t>Бухгалтер    </t>
  </si>
  <si>
    <t>8               </t>
  </si>
  <si>
    <t>12              </t>
  </si>
  <si>
    <t>Рабочий   </t>
  </si>
  <si>
    <t>admin                                             </t>
  </si>
  <si>
    <t>1              </t>
  </si>
  <si>
    <t>bugalter                                          </t>
  </si>
  <si>
    <t>2              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</si>
</sst>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0"/>
      <color rgb="FF383D41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0" fontId="2" fillId="0" borderId="0" xfId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1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3" borderId="3" xfId="0" applyFill="1" applyBorder="1"/>
    <xf numFmtId="0" fontId="0" fillId="3" borderId="3" xfId="0" applyFill="1" applyBorder="1" applyAlignment="1">
      <alignment vertical="center" wrapText="1"/>
    </xf>
    <xf numFmtId="14" fontId="0" fillId="3" borderId="3" xfId="0" applyNumberForma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2de17h@mail.ru" TargetMode="External"/><Relationship Id="rId13" Type="http://schemas.openxmlformats.org/officeDocument/2006/relationships/hyperlink" Target="mailto:8lf0g@yandex.ru" TargetMode="External"/><Relationship Id="rId18" Type="http://schemas.openxmlformats.org/officeDocument/2006/relationships/hyperlink" Target="mailto:7o1@gmail.com" TargetMode="External"/><Relationship Id="rId26" Type="http://schemas.openxmlformats.org/officeDocument/2006/relationships/hyperlink" Target="mailto:jxqme@gmail.com" TargetMode="External"/><Relationship Id="rId3" Type="http://schemas.openxmlformats.org/officeDocument/2006/relationships/hyperlink" Target="mailto:768ptl4nv@gmail.com" TargetMode="External"/><Relationship Id="rId21" Type="http://schemas.openxmlformats.org/officeDocument/2006/relationships/hyperlink" Target="mailto:gr@yandex.ru" TargetMode="External"/><Relationship Id="rId7" Type="http://schemas.openxmlformats.org/officeDocument/2006/relationships/hyperlink" Target="mailto:lrsdy5p@yandex.ru" TargetMode="External"/><Relationship Id="rId12" Type="http://schemas.openxmlformats.org/officeDocument/2006/relationships/hyperlink" Target="mailto:4zegxla@mail.ru" TargetMode="External"/><Relationship Id="rId17" Type="http://schemas.openxmlformats.org/officeDocument/2006/relationships/hyperlink" Target="mailto:pxacl@mail.ru" TargetMode="External"/><Relationship Id="rId25" Type="http://schemas.openxmlformats.org/officeDocument/2006/relationships/hyperlink" Target="mailto:t3m6u8v@gmail.com" TargetMode="External"/><Relationship Id="rId2" Type="http://schemas.openxmlformats.org/officeDocument/2006/relationships/hyperlink" Target="mailto:1zqnk0y7@yandex.ru" TargetMode="External"/><Relationship Id="rId16" Type="http://schemas.openxmlformats.org/officeDocument/2006/relationships/hyperlink" Target="mailto:34d@gmail.com" TargetMode="External"/><Relationship Id="rId20" Type="http://schemas.openxmlformats.org/officeDocument/2006/relationships/hyperlink" Target="mailto:iut@gmail.com" TargetMode="External"/><Relationship Id="rId29" Type="http://schemas.openxmlformats.org/officeDocument/2006/relationships/hyperlink" Target="mailto:s9iw@mail.ru" TargetMode="External"/><Relationship Id="rId1" Type="http://schemas.openxmlformats.org/officeDocument/2006/relationships/hyperlink" Target="mailto:t6ro3@gmail.com" TargetMode="External"/><Relationship Id="rId6" Type="http://schemas.openxmlformats.org/officeDocument/2006/relationships/hyperlink" Target="mailto:fe8obp@mail.ru" TargetMode="External"/><Relationship Id="rId11" Type="http://schemas.openxmlformats.org/officeDocument/2006/relationships/hyperlink" Target="mailto:5iar3l8k@yandex.ru" TargetMode="External"/><Relationship Id="rId24" Type="http://schemas.openxmlformats.org/officeDocument/2006/relationships/hyperlink" Target="mailto:uakvj8p9d@yandex.ru" TargetMode="External"/><Relationship Id="rId5" Type="http://schemas.openxmlformats.org/officeDocument/2006/relationships/hyperlink" Target="mailto:78k3dvwx@outlook.com" TargetMode="External"/><Relationship Id="rId15" Type="http://schemas.openxmlformats.org/officeDocument/2006/relationships/hyperlink" Target="mailto:x@mail.ru" TargetMode="External"/><Relationship Id="rId23" Type="http://schemas.openxmlformats.org/officeDocument/2006/relationships/hyperlink" Target="mailto:mek975vcx@gmail.com" TargetMode="External"/><Relationship Id="rId28" Type="http://schemas.openxmlformats.org/officeDocument/2006/relationships/hyperlink" Target="mailto:xiuq5olft@gmail.com" TargetMode="External"/><Relationship Id="rId10" Type="http://schemas.openxmlformats.org/officeDocument/2006/relationships/hyperlink" Target="mailto:i8ovxn2f@gmail.com" TargetMode="External"/><Relationship Id="rId19" Type="http://schemas.openxmlformats.org/officeDocument/2006/relationships/hyperlink" Target="mailto:1@gmail.co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bzq3yh2c1@mail.ru" TargetMode="External"/><Relationship Id="rId9" Type="http://schemas.openxmlformats.org/officeDocument/2006/relationships/hyperlink" Target="mailto:we3l08z5@gmail.com" TargetMode="External"/><Relationship Id="rId14" Type="http://schemas.openxmlformats.org/officeDocument/2006/relationships/hyperlink" Target="mailto:1zx8@yandex.ru" TargetMode="External"/><Relationship Id="rId22" Type="http://schemas.openxmlformats.org/officeDocument/2006/relationships/hyperlink" Target="mailto:v9dux@gmail.com" TargetMode="External"/><Relationship Id="rId27" Type="http://schemas.openxmlformats.org/officeDocument/2006/relationships/hyperlink" Target="mailto:c3@gmail.com" TargetMode="External"/><Relationship Id="rId30" Type="http://schemas.openxmlformats.org/officeDocument/2006/relationships/hyperlink" Target="mailto:3xkgmsd9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"/>
  <sheetViews>
    <sheetView topLeftCell="G1" zoomScale="110" zoomScaleNormal="110" workbookViewId="0">
      <selection activeCell="K13" sqref="K13"/>
    </sheetView>
  </sheetViews>
  <sheetFormatPr defaultRowHeight="14.5" x14ac:dyDescent="0.35"/>
  <cols>
    <col min="11" max="11" width="21.7265625" customWidth="1"/>
    <col min="12" max="12" width="26.7265625" customWidth="1"/>
    <col min="13" max="13" width="23.1796875" customWidth="1"/>
  </cols>
  <sheetData>
    <row r="1" spans="2:19" ht="23.5" customHeight="1" x14ac:dyDescent="0.35">
      <c r="B1">
        <v>1</v>
      </c>
      <c r="C1">
        <v>10</v>
      </c>
      <c r="D1">
        <v>35000</v>
      </c>
      <c r="E1">
        <v>0</v>
      </c>
      <c r="F1">
        <v>1000</v>
      </c>
      <c r="G1">
        <v>1.1499999999999999</v>
      </c>
      <c r="H1">
        <f>(D1+E1+F1)*G1</f>
        <v>41400</v>
      </c>
      <c r="K1" s="12">
        <v>1</v>
      </c>
      <c r="L1" s="12" t="s">
        <v>64</v>
      </c>
      <c r="M1" s="12">
        <v>1</v>
      </c>
      <c r="O1" s="13">
        <v>1</v>
      </c>
      <c r="P1" s="13" t="s">
        <v>73</v>
      </c>
      <c r="R1" s="14">
        <v>1</v>
      </c>
      <c r="S1" s="14" t="s">
        <v>80</v>
      </c>
    </row>
    <row r="2" spans="2:19" ht="24.5" customHeight="1" x14ac:dyDescent="0.35">
      <c r="B2">
        <v>2</v>
      </c>
      <c r="C2">
        <v>6</v>
      </c>
      <c r="D2">
        <v>47000</v>
      </c>
      <c r="E2">
        <v>0</v>
      </c>
      <c r="F2">
        <v>1000</v>
      </c>
      <c r="G2">
        <v>1.1499999999999999</v>
      </c>
      <c r="H2">
        <f t="shared" ref="H2:H8" si="0">(D2+E2+F2)*G2</f>
        <v>55199.999999999993</v>
      </c>
      <c r="K2" s="12">
        <v>2</v>
      </c>
      <c r="L2" s="12" t="s">
        <v>72</v>
      </c>
      <c r="M2" s="12">
        <v>1</v>
      </c>
      <c r="O2" s="13">
        <v>2</v>
      </c>
      <c r="P2" s="13" t="s">
        <v>74</v>
      </c>
      <c r="R2" s="14">
        <v>2</v>
      </c>
      <c r="S2" s="14" t="s">
        <v>81</v>
      </c>
    </row>
    <row r="3" spans="2:19" ht="42" customHeight="1" x14ac:dyDescent="0.35">
      <c r="B3">
        <v>3</v>
      </c>
      <c r="C3">
        <v>30</v>
      </c>
      <c r="D3">
        <v>70000</v>
      </c>
      <c r="E3">
        <v>500</v>
      </c>
      <c r="F3">
        <v>1000</v>
      </c>
      <c r="G3">
        <v>1.1499999999999999</v>
      </c>
      <c r="H3">
        <f t="shared" si="0"/>
        <v>82225</v>
      </c>
      <c r="K3" s="12">
        <v>3</v>
      </c>
      <c r="L3" s="12" t="s">
        <v>65</v>
      </c>
      <c r="M3" s="12">
        <v>2</v>
      </c>
      <c r="O3" s="13">
        <v>3</v>
      </c>
      <c r="P3" s="13" t="s">
        <v>75</v>
      </c>
      <c r="R3" s="14">
        <v>3</v>
      </c>
      <c r="S3" s="14" t="s">
        <v>82</v>
      </c>
    </row>
    <row r="4" spans="2:19" ht="23" customHeight="1" x14ac:dyDescent="0.35">
      <c r="B4">
        <v>4</v>
      </c>
      <c r="C4">
        <v>5</v>
      </c>
      <c r="D4">
        <v>80000</v>
      </c>
      <c r="E4">
        <v>500</v>
      </c>
      <c r="F4">
        <v>1000</v>
      </c>
      <c r="G4">
        <v>1.1499999999999999</v>
      </c>
      <c r="H4">
        <f t="shared" si="0"/>
        <v>93725</v>
      </c>
      <c r="K4" s="12">
        <v>4</v>
      </c>
      <c r="L4" s="12" t="s">
        <v>66</v>
      </c>
      <c r="M4" s="12">
        <v>3</v>
      </c>
      <c r="O4" s="13">
        <v>4</v>
      </c>
      <c r="P4" s="13" t="s">
        <v>76</v>
      </c>
      <c r="R4" s="14" t="s">
        <v>71</v>
      </c>
      <c r="S4" s="14" t="s">
        <v>71</v>
      </c>
    </row>
    <row r="5" spans="2:19" ht="19" customHeight="1" x14ac:dyDescent="0.35">
      <c r="B5">
        <v>5</v>
      </c>
      <c r="C5">
        <v>3</v>
      </c>
      <c r="D5">
        <v>40000</v>
      </c>
      <c r="E5">
        <v>0</v>
      </c>
      <c r="F5">
        <v>1000</v>
      </c>
      <c r="G5">
        <v>1.1499999999999999</v>
      </c>
      <c r="H5">
        <f t="shared" si="0"/>
        <v>47149.999999999993</v>
      </c>
      <c r="K5" s="12">
        <v>5</v>
      </c>
      <c r="L5" s="12" t="s">
        <v>67</v>
      </c>
      <c r="M5" s="12">
        <v>1</v>
      </c>
      <c r="O5" s="13">
        <v>5</v>
      </c>
      <c r="P5" s="13" t="s">
        <v>77</v>
      </c>
    </row>
    <row r="6" spans="2:19" ht="20" customHeight="1" x14ac:dyDescent="0.35">
      <c r="B6">
        <v>6</v>
      </c>
      <c r="C6">
        <v>1</v>
      </c>
      <c r="D6">
        <v>90000</v>
      </c>
      <c r="E6">
        <v>0</v>
      </c>
      <c r="F6">
        <v>1000</v>
      </c>
      <c r="G6">
        <v>1.1499999999999999</v>
      </c>
      <c r="H6">
        <f t="shared" si="0"/>
        <v>104649.99999999999</v>
      </c>
      <c r="K6" s="12">
        <v>6</v>
      </c>
      <c r="L6" s="12" t="s">
        <v>68</v>
      </c>
      <c r="M6" s="12">
        <v>1</v>
      </c>
      <c r="O6" s="13">
        <v>6</v>
      </c>
      <c r="P6" s="13" t="s">
        <v>78</v>
      </c>
    </row>
    <row r="7" spans="2:19" ht="29" x14ac:dyDescent="0.35">
      <c r="B7">
        <v>7</v>
      </c>
      <c r="C7">
        <v>13</v>
      </c>
      <c r="D7">
        <v>45000</v>
      </c>
      <c r="E7">
        <v>500</v>
      </c>
      <c r="F7">
        <v>1000</v>
      </c>
      <c r="G7">
        <v>1.1499999999999999</v>
      </c>
      <c r="H7">
        <f t="shared" si="0"/>
        <v>53474.999999999993</v>
      </c>
      <c r="K7" s="12">
        <v>7</v>
      </c>
      <c r="L7" s="12" t="s">
        <v>69</v>
      </c>
      <c r="M7" s="12">
        <v>2</v>
      </c>
      <c r="O7" s="13">
        <v>7</v>
      </c>
      <c r="P7" s="13" t="s">
        <v>79</v>
      </c>
    </row>
    <row r="8" spans="2:19" ht="29" x14ac:dyDescent="0.35">
      <c r="B8">
        <v>8</v>
      </c>
      <c r="C8">
        <v>6</v>
      </c>
      <c r="D8">
        <v>105000</v>
      </c>
      <c r="E8">
        <v>500</v>
      </c>
      <c r="F8">
        <v>1000</v>
      </c>
      <c r="G8">
        <v>1.1499999999999999</v>
      </c>
      <c r="H8">
        <f t="shared" si="0"/>
        <v>122474.99999999999</v>
      </c>
      <c r="K8" s="12">
        <v>8</v>
      </c>
      <c r="L8" s="12" t="s">
        <v>70</v>
      </c>
      <c r="M8" s="12">
        <v>1</v>
      </c>
      <c r="O8" s="13" t="s">
        <v>71</v>
      </c>
      <c r="P8" s="13" t="s">
        <v>71</v>
      </c>
    </row>
    <row r="9" spans="2:19" x14ac:dyDescent="0.35">
      <c r="K9" s="2"/>
      <c r="L9" s="2"/>
      <c r="M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O39"/>
  <sheetViews>
    <sheetView topLeftCell="D1" zoomScale="85" zoomScaleNormal="85" workbookViewId="0">
      <selection activeCell="F34" sqref="F34"/>
    </sheetView>
  </sheetViews>
  <sheetFormatPr defaultRowHeight="14.5" x14ac:dyDescent="0.35"/>
  <cols>
    <col min="6" max="6" width="32.26953125" customWidth="1"/>
    <col min="7" max="7" width="13.7265625" customWidth="1"/>
    <col min="9" max="9" width="53.81640625" customWidth="1"/>
    <col min="11" max="11" width="20.81640625" style="7" customWidth="1"/>
    <col min="12" max="12" width="15.6328125" customWidth="1"/>
    <col min="13" max="13" width="18.81640625" style="8" customWidth="1"/>
    <col min="14" max="14" width="19.453125" customWidth="1"/>
    <col min="15" max="15" width="11.7265625" customWidth="1"/>
  </cols>
  <sheetData>
    <row r="1" spans="6:15" ht="16" thickBot="1" x14ac:dyDescent="0.4">
      <c r="F1" t="s">
        <v>0</v>
      </c>
      <c r="G1" s="1">
        <v>34057</v>
      </c>
      <c r="H1" t="s">
        <v>30</v>
      </c>
      <c r="I1" s="2" t="s">
        <v>62</v>
      </c>
      <c r="J1" t="s">
        <v>31</v>
      </c>
      <c r="K1" s="6">
        <v>89239553652</v>
      </c>
      <c r="L1" s="3" t="s">
        <v>32</v>
      </c>
      <c r="M1" s="8">
        <v>4477907326</v>
      </c>
      <c r="N1" s="4">
        <v>13959715919</v>
      </c>
      <c r="O1">
        <v>1</v>
      </c>
    </row>
    <row r="2" spans="6:15" ht="16" thickBot="1" x14ac:dyDescent="0.4">
      <c r="F2" t="s">
        <v>1</v>
      </c>
      <c r="G2" s="1">
        <v>33029</v>
      </c>
      <c r="H2" t="s">
        <v>30</v>
      </c>
      <c r="I2" s="2" t="s">
        <v>62</v>
      </c>
      <c r="J2" t="s">
        <v>31</v>
      </c>
      <c r="K2" s="6">
        <v>89627034182</v>
      </c>
      <c r="L2" s="3" t="s">
        <v>33</v>
      </c>
      <c r="M2" s="8">
        <v>4474407322</v>
      </c>
      <c r="N2" s="4">
        <v>16856365617</v>
      </c>
      <c r="O2">
        <v>1</v>
      </c>
    </row>
    <row r="3" spans="6:15" ht="16" thickBot="1" x14ac:dyDescent="0.4">
      <c r="F3" t="s">
        <v>2</v>
      </c>
      <c r="G3" s="1">
        <v>32235</v>
      </c>
      <c r="H3" t="s">
        <v>30</v>
      </c>
      <c r="I3" s="2" t="s">
        <v>62</v>
      </c>
      <c r="J3" t="s">
        <v>31</v>
      </c>
      <c r="K3" s="6">
        <v>89150779621</v>
      </c>
      <c r="L3" s="3" t="s">
        <v>34</v>
      </c>
      <c r="M3" s="8">
        <v>4277907378</v>
      </c>
      <c r="N3" s="5">
        <v>16465115971</v>
      </c>
      <c r="O3">
        <v>1</v>
      </c>
    </row>
    <row r="4" spans="6:15" ht="16" thickBot="1" x14ac:dyDescent="0.4">
      <c r="F4" t="s">
        <v>3</v>
      </c>
      <c r="G4" s="1">
        <v>29185</v>
      </c>
      <c r="H4" t="s">
        <v>30</v>
      </c>
      <c r="I4" s="2" t="s">
        <v>62</v>
      </c>
      <c r="J4" t="s">
        <v>31</v>
      </c>
      <c r="K4" s="6">
        <v>89222171903</v>
      </c>
      <c r="L4" s="3" t="s">
        <v>35</v>
      </c>
      <c r="M4" s="8">
        <v>4577907765</v>
      </c>
      <c r="N4" s="5">
        <v>16906306073</v>
      </c>
      <c r="O4">
        <v>1</v>
      </c>
    </row>
    <row r="5" spans="6:15" ht="16" thickBot="1" x14ac:dyDescent="0.4">
      <c r="F5" t="s">
        <v>4</v>
      </c>
      <c r="G5" s="1">
        <v>31955</v>
      </c>
      <c r="H5" t="s">
        <v>30</v>
      </c>
      <c r="I5" s="2" t="s">
        <v>62</v>
      </c>
      <c r="J5" t="s">
        <v>31</v>
      </c>
      <c r="K5" s="6">
        <v>89418913748</v>
      </c>
      <c r="L5" s="3" t="s">
        <v>36</v>
      </c>
      <c r="M5" s="8">
        <v>4477907326</v>
      </c>
      <c r="N5" s="5">
        <v>16721312546</v>
      </c>
      <c r="O5">
        <v>1</v>
      </c>
    </row>
    <row r="6" spans="6:15" ht="16" thickBot="1" x14ac:dyDescent="0.4">
      <c r="F6" t="s">
        <v>5</v>
      </c>
      <c r="G6" s="1">
        <v>27031</v>
      </c>
      <c r="H6" t="s">
        <v>30</v>
      </c>
      <c r="I6" s="2" t="s">
        <v>62</v>
      </c>
      <c r="J6" t="s">
        <v>31</v>
      </c>
      <c r="K6" s="6">
        <v>89161165316</v>
      </c>
      <c r="L6" s="3" t="s">
        <v>37</v>
      </c>
      <c r="M6" s="8">
        <v>4377906887</v>
      </c>
      <c r="N6" s="5">
        <v>17687368236</v>
      </c>
      <c r="O6">
        <v>2</v>
      </c>
    </row>
    <row r="7" spans="6:15" ht="16" thickBot="1" x14ac:dyDescent="0.4">
      <c r="F7" t="s">
        <v>6</v>
      </c>
      <c r="G7" s="1">
        <v>27746</v>
      </c>
      <c r="H7" t="s">
        <v>30</v>
      </c>
      <c r="I7" s="2" t="s">
        <v>62</v>
      </c>
      <c r="J7" t="s">
        <v>31</v>
      </c>
      <c r="K7" s="6">
        <v>89788388934</v>
      </c>
      <c r="L7" s="3" t="s">
        <v>61</v>
      </c>
      <c r="M7" s="8">
        <v>4277906448</v>
      </c>
      <c r="N7" s="5">
        <v>15156364760</v>
      </c>
      <c r="O7">
        <v>2</v>
      </c>
    </row>
    <row r="8" spans="6:15" ht="16" thickBot="1" x14ac:dyDescent="0.4">
      <c r="F8" t="s">
        <v>7</v>
      </c>
      <c r="G8" s="1">
        <v>34372</v>
      </c>
      <c r="H8" t="s">
        <v>30</v>
      </c>
      <c r="I8" s="2" t="s">
        <v>62</v>
      </c>
      <c r="J8" t="s">
        <v>31</v>
      </c>
      <c r="K8" s="6">
        <v>89640788468</v>
      </c>
      <c r="L8" s="3" t="s">
        <v>38</v>
      </c>
      <c r="M8" s="8">
        <v>4177906009</v>
      </c>
      <c r="N8" s="5">
        <v>19639591134</v>
      </c>
      <c r="O8">
        <v>2</v>
      </c>
    </row>
    <row r="9" spans="6:15" ht="16" thickBot="1" x14ac:dyDescent="0.4">
      <c r="F9" t="s">
        <v>8</v>
      </c>
      <c r="G9" s="1">
        <v>30218</v>
      </c>
      <c r="H9" t="s">
        <v>30</v>
      </c>
      <c r="I9" s="2" t="s">
        <v>62</v>
      </c>
      <c r="J9" t="s">
        <v>31</v>
      </c>
      <c r="K9" s="6">
        <v>89199951325</v>
      </c>
      <c r="L9" s="3" t="s">
        <v>39</v>
      </c>
      <c r="M9" s="8">
        <v>4077905570</v>
      </c>
      <c r="N9" s="5">
        <v>16954099013</v>
      </c>
      <c r="O9">
        <v>3</v>
      </c>
    </row>
    <row r="10" spans="6:15" ht="16" thickBot="1" x14ac:dyDescent="0.4">
      <c r="F10" t="s">
        <v>9</v>
      </c>
      <c r="G10" s="1">
        <v>33864</v>
      </c>
      <c r="H10" t="s">
        <v>30</v>
      </c>
      <c r="I10" s="2" t="s">
        <v>62</v>
      </c>
      <c r="J10" t="s">
        <v>31</v>
      </c>
      <c r="K10" s="6">
        <v>89068114116</v>
      </c>
      <c r="L10" s="3" t="s">
        <v>40</v>
      </c>
      <c r="M10" s="8">
        <v>4877906822</v>
      </c>
      <c r="N10" s="5">
        <v>16891335304</v>
      </c>
      <c r="O10">
        <v>3</v>
      </c>
    </row>
    <row r="11" spans="6:15" ht="16" thickBot="1" x14ac:dyDescent="0.4">
      <c r="F11" t="s">
        <v>10</v>
      </c>
      <c r="G11" s="1">
        <v>25958</v>
      </c>
      <c r="H11" t="s">
        <v>30</v>
      </c>
      <c r="I11" s="2" t="s">
        <v>62</v>
      </c>
      <c r="J11" t="s">
        <v>31</v>
      </c>
      <c r="K11" s="6">
        <v>89884508480</v>
      </c>
      <c r="L11" s="3" t="s">
        <v>41</v>
      </c>
      <c r="M11" s="8">
        <v>4877906448</v>
      </c>
      <c r="N11" s="5">
        <v>16885331108</v>
      </c>
      <c r="O11">
        <v>3</v>
      </c>
    </row>
    <row r="12" spans="6:15" ht="16" thickBot="1" x14ac:dyDescent="0.4">
      <c r="F12" t="s">
        <v>11</v>
      </c>
      <c r="G12" s="1">
        <v>27736</v>
      </c>
      <c r="H12" t="s">
        <v>30</v>
      </c>
      <c r="I12" s="2" t="s">
        <v>62</v>
      </c>
      <c r="J12" t="s">
        <v>31</v>
      </c>
      <c r="K12" s="6">
        <v>89509449593</v>
      </c>
      <c r="L12" s="3" t="s">
        <v>59</v>
      </c>
      <c r="M12" s="8">
        <v>4877906074</v>
      </c>
      <c r="N12" s="5">
        <v>16817297102</v>
      </c>
      <c r="O12">
        <v>3</v>
      </c>
    </row>
    <row r="13" spans="6:15" ht="16" thickBot="1" x14ac:dyDescent="0.4">
      <c r="F13" t="s">
        <v>12</v>
      </c>
      <c r="G13" s="1">
        <v>31336</v>
      </c>
      <c r="H13" t="s">
        <v>30</v>
      </c>
      <c r="I13" s="2" t="s">
        <v>62</v>
      </c>
      <c r="J13" t="s">
        <v>31</v>
      </c>
      <c r="K13" s="6">
        <v>89844595407</v>
      </c>
      <c r="L13" s="3" t="s">
        <v>60</v>
      </c>
      <c r="M13" s="8">
        <v>4877905700</v>
      </c>
      <c r="N13" s="5">
        <v>16623034345</v>
      </c>
      <c r="O13">
        <v>3</v>
      </c>
    </row>
    <row r="14" spans="6:15" ht="16" thickBot="1" x14ac:dyDescent="0.4">
      <c r="F14" t="s">
        <v>13</v>
      </c>
      <c r="G14" s="1">
        <v>30196</v>
      </c>
      <c r="H14" t="s">
        <v>30</v>
      </c>
      <c r="I14" s="2" t="s">
        <v>62</v>
      </c>
      <c r="J14" t="s">
        <v>31</v>
      </c>
      <c r="K14" s="6">
        <v>89053680785</v>
      </c>
      <c r="L14" s="3" t="s">
        <v>42</v>
      </c>
      <c r="M14" s="8">
        <v>4877905326</v>
      </c>
      <c r="N14" s="5">
        <v>18206955986</v>
      </c>
      <c r="O14">
        <v>3</v>
      </c>
    </row>
    <row r="15" spans="6:15" ht="16" thickBot="1" x14ac:dyDescent="0.4">
      <c r="F15" t="s">
        <v>14</v>
      </c>
      <c r="G15" s="1">
        <v>32673</v>
      </c>
      <c r="H15" t="s">
        <v>30</v>
      </c>
      <c r="I15" s="2" t="s">
        <v>62</v>
      </c>
      <c r="J15" t="s">
        <v>31</v>
      </c>
      <c r="K15" s="6">
        <v>89800652671</v>
      </c>
      <c r="L15" s="3" t="s">
        <v>43</v>
      </c>
      <c r="M15" s="8">
        <v>4877904952</v>
      </c>
      <c r="N15" s="5">
        <v>16978307329</v>
      </c>
      <c r="O15">
        <v>4</v>
      </c>
    </row>
    <row r="16" spans="6:15" ht="16" thickBot="1" x14ac:dyDescent="0.4">
      <c r="F16" t="s">
        <v>15</v>
      </c>
      <c r="G16" s="1">
        <v>27560</v>
      </c>
      <c r="H16" t="s">
        <v>30</v>
      </c>
      <c r="I16" s="2" t="s">
        <v>62</v>
      </c>
      <c r="J16" t="s">
        <v>31</v>
      </c>
      <c r="K16" s="6">
        <v>89324134135</v>
      </c>
      <c r="L16" s="3" t="s">
        <v>44</v>
      </c>
      <c r="M16" s="8">
        <v>4777904578</v>
      </c>
      <c r="N16" s="5">
        <v>17025189249</v>
      </c>
      <c r="O16">
        <v>4</v>
      </c>
    </row>
    <row r="17" spans="6:15" ht="16" thickBot="1" x14ac:dyDescent="0.4">
      <c r="F17" t="s">
        <v>16</v>
      </c>
      <c r="G17" s="1">
        <v>30587</v>
      </c>
      <c r="H17" t="s">
        <v>30</v>
      </c>
      <c r="I17" s="2" t="s">
        <v>62</v>
      </c>
      <c r="J17" t="s">
        <v>31</v>
      </c>
      <c r="K17" s="6">
        <v>89082408907</v>
      </c>
      <c r="L17" s="3" t="s">
        <v>45</v>
      </c>
      <c r="M17" s="8">
        <v>4677904204</v>
      </c>
      <c r="N17" s="5">
        <v>16813990601</v>
      </c>
      <c r="O17">
        <v>4</v>
      </c>
    </row>
    <row r="18" spans="6:15" ht="16" thickBot="1" x14ac:dyDescent="0.4">
      <c r="F18" t="s">
        <v>17</v>
      </c>
      <c r="G18" s="1">
        <v>29142</v>
      </c>
      <c r="H18" t="s">
        <v>30</v>
      </c>
      <c r="I18" s="2" t="s">
        <v>62</v>
      </c>
      <c r="J18" t="s">
        <v>31</v>
      </c>
      <c r="K18" s="6">
        <v>89067885486</v>
      </c>
      <c r="L18" s="3" t="s">
        <v>46</v>
      </c>
      <c r="M18" s="8">
        <v>4577903830</v>
      </c>
      <c r="N18" s="4">
        <v>16843226178</v>
      </c>
      <c r="O18">
        <v>4</v>
      </c>
    </row>
    <row r="19" spans="6:15" ht="16" thickBot="1" x14ac:dyDescent="0.4">
      <c r="F19" t="s">
        <v>18</v>
      </c>
      <c r="G19" s="1">
        <v>26626</v>
      </c>
      <c r="H19" t="s">
        <v>30</v>
      </c>
      <c r="I19" s="2" t="s">
        <v>62</v>
      </c>
      <c r="J19" t="s">
        <v>31</v>
      </c>
      <c r="K19" s="6">
        <v>89041080625</v>
      </c>
      <c r="L19" s="3" t="s">
        <v>47</v>
      </c>
      <c r="M19" s="8">
        <v>4477903456</v>
      </c>
      <c r="N19" s="5">
        <v>15871682204</v>
      </c>
      <c r="O19">
        <v>4</v>
      </c>
    </row>
    <row r="20" spans="6:15" ht="16" thickBot="1" x14ac:dyDescent="0.4">
      <c r="F20" t="s">
        <v>19</v>
      </c>
      <c r="G20" s="1">
        <v>32236</v>
      </c>
      <c r="H20" t="s">
        <v>30</v>
      </c>
      <c r="I20" s="2" t="s">
        <v>62</v>
      </c>
      <c r="J20" t="s">
        <v>31</v>
      </c>
      <c r="K20" s="6">
        <v>89414448251</v>
      </c>
      <c r="L20" s="3" t="s">
        <v>48</v>
      </c>
      <c r="M20" s="8">
        <v>4377903082</v>
      </c>
      <c r="N20" s="5">
        <v>16509538283</v>
      </c>
      <c r="O20">
        <v>5</v>
      </c>
    </row>
    <row r="21" spans="6:15" ht="16" thickBot="1" x14ac:dyDescent="0.4">
      <c r="F21" t="s">
        <v>20</v>
      </c>
      <c r="G21" s="1">
        <v>33541</v>
      </c>
      <c r="H21" t="s">
        <v>30</v>
      </c>
      <c r="I21" s="2" t="s">
        <v>62</v>
      </c>
      <c r="J21" t="s">
        <v>31</v>
      </c>
      <c r="K21" s="6">
        <v>89609878691</v>
      </c>
      <c r="L21" s="3" t="s">
        <v>49</v>
      </c>
      <c r="M21" s="8">
        <v>4277902708</v>
      </c>
      <c r="N21" s="5">
        <v>17090195261</v>
      </c>
      <c r="O21">
        <v>5</v>
      </c>
    </row>
    <row r="22" spans="6:15" ht="16" thickBot="1" x14ac:dyDescent="0.4">
      <c r="F22" t="s">
        <v>21</v>
      </c>
      <c r="G22" s="1">
        <v>29507</v>
      </c>
      <c r="H22" t="s">
        <v>30</v>
      </c>
      <c r="I22" s="2" t="s">
        <v>62</v>
      </c>
      <c r="J22" t="s">
        <v>31</v>
      </c>
      <c r="K22" s="6">
        <v>89388304145</v>
      </c>
      <c r="L22" s="3" t="s">
        <v>50</v>
      </c>
      <c r="M22" s="8">
        <v>4177902334</v>
      </c>
      <c r="N22" s="5">
        <v>17566918221</v>
      </c>
      <c r="O22">
        <v>5</v>
      </c>
    </row>
    <row r="23" spans="6:15" ht="16" thickBot="1" x14ac:dyDescent="0.4">
      <c r="F23" t="s">
        <v>22</v>
      </c>
      <c r="G23" s="1">
        <v>29028</v>
      </c>
      <c r="H23" t="s">
        <v>30</v>
      </c>
      <c r="I23" s="2" t="s">
        <v>62</v>
      </c>
      <c r="J23" t="s">
        <v>31</v>
      </c>
      <c r="K23" s="6">
        <v>89395086675</v>
      </c>
      <c r="L23" s="3" t="s">
        <v>51</v>
      </c>
      <c r="M23" s="8">
        <v>4077901960</v>
      </c>
      <c r="N23" s="5">
        <v>16530629562</v>
      </c>
      <c r="O23">
        <v>6</v>
      </c>
    </row>
    <row r="24" spans="6:15" ht="16" thickBot="1" x14ac:dyDescent="0.4">
      <c r="F24" t="s">
        <v>23</v>
      </c>
      <c r="G24" s="1">
        <v>28227</v>
      </c>
      <c r="H24" t="s">
        <v>30</v>
      </c>
      <c r="I24" s="2" t="s">
        <v>62</v>
      </c>
      <c r="J24" t="s">
        <v>31</v>
      </c>
      <c r="K24" s="6">
        <v>89007597134</v>
      </c>
      <c r="L24" s="3" t="s">
        <v>52</v>
      </c>
      <c r="M24" s="8">
        <v>4877901586</v>
      </c>
      <c r="N24" s="5">
        <v>19168042988</v>
      </c>
      <c r="O24">
        <v>7</v>
      </c>
    </row>
    <row r="25" spans="6:15" ht="16" thickBot="1" x14ac:dyDescent="0.4">
      <c r="F25" t="s">
        <v>24</v>
      </c>
      <c r="G25" s="1">
        <v>31259</v>
      </c>
      <c r="H25" t="s">
        <v>30</v>
      </c>
      <c r="I25" s="2" t="s">
        <v>62</v>
      </c>
      <c r="J25" t="s">
        <v>31</v>
      </c>
      <c r="K25" s="6">
        <v>89500049028</v>
      </c>
      <c r="L25" s="3" t="s">
        <v>53</v>
      </c>
      <c r="M25" s="8">
        <v>4827901212</v>
      </c>
      <c r="N25" s="5">
        <v>16535249173</v>
      </c>
      <c r="O25">
        <v>7</v>
      </c>
    </row>
    <row r="26" spans="6:15" ht="16" thickBot="1" x14ac:dyDescent="0.4">
      <c r="F26" t="s">
        <v>25</v>
      </c>
      <c r="G26" s="1">
        <v>29249</v>
      </c>
      <c r="H26" t="s">
        <v>30</v>
      </c>
      <c r="I26" s="2" t="s">
        <v>62</v>
      </c>
      <c r="J26" t="s">
        <v>31</v>
      </c>
      <c r="K26" s="6">
        <v>89543398879</v>
      </c>
      <c r="L26" s="3" t="s">
        <v>54</v>
      </c>
      <c r="M26" s="8">
        <v>4777900838</v>
      </c>
      <c r="N26" s="5">
        <v>16563695004</v>
      </c>
      <c r="O26">
        <v>7</v>
      </c>
    </row>
    <row r="27" spans="6:15" ht="16" thickBot="1" x14ac:dyDescent="0.4">
      <c r="F27" t="s">
        <v>26</v>
      </c>
      <c r="G27" s="1">
        <v>31289</v>
      </c>
      <c r="H27" t="s">
        <v>30</v>
      </c>
      <c r="I27" s="2" t="s">
        <v>62</v>
      </c>
      <c r="J27" t="s">
        <v>31</v>
      </c>
      <c r="K27" s="6">
        <v>89917366553</v>
      </c>
      <c r="L27" s="3" t="s">
        <v>55</v>
      </c>
      <c r="M27" s="8">
        <v>4727900464</v>
      </c>
      <c r="N27" s="5">
        <v>16530629158</v>
      </c>
      <c r="O27">
        <v>7</v>
      </c>
    </row>
    <row r="28" spans="6:15" ht="16" thickBot="1" x14ac:dyDescent="0.4">
      <c r="F28" t="s">
        <v>27</v>
      </c>
      <c r="G28" s="1">
        <v>28072</v>
      </c>
      <c r="H28" t="s">
        <v>30</v>
      </c>
      <c r="I28" s="2" t="s">
        <v>62</v>
      </c>
      <c r="J28" t="s">
        <v>31</v>
      </c>
      <c r="K28" s="6">
        <v>89891632822</v>
      </c>
      <c r="L28" s="3" t="s">
        <v>56</v>
      </c>
      <c r="M28" s="8">
        <v>4677900090</v>
      </c>
      <c r="N28" s="5">
        <v>16966395033</v>
      </c>
      <c r="O28">
        <v>8</v>
      </c>
    </row>
    <row r="29" spans="6:15" ht="16" thickBot="1" x14ac:dyDescent="0.4">
      <c r="F29" t="s">
        <v>28</v>
      </c>
      <c r="G29" s="1">
        <v>28960</v>
      </c>
      <c r="H29" t="s">
        <v>30</v>
      </c>
      <c r="I29" s="2" t="s">
        <v>62</v>
      </c>
      <c r="J29" t="s">
        <v>31</v>
      </c>
      <c r="K29" s="6">
        <v>89616464103</v>
      </c>
      <c r="L29" s="3" t="s">
        <v>57</v>
      </c>
      <c r="M29" s="8">
        <v>4627899716</v>
      </c>
      <c r="N29" s="5">
        <v>16530629121</v>
      </c>
      <c r="O29">
        <v>8</v>
      </c>
    </row>
    <row r="30" spans="6:15" ht="16" thickBot="1" x14ac:dyDescent="0.4">
      <c r="F30" t="s">
        <v>29</v>
      </c>
      <c r="G30" s="1">
        <v>25962</v>
      </c>
      <c r="H30" t="s">
        <v>30</v>
      </c>
      <c r="I30" s="2" t="s">
        <v>62</v>
      </c>
      <c r="J30" t="s">
        <v>31</v>
      </c>
      <c r="K30" s="6">
        <v>89622830602</v>
      </c>
      <c r="L30" s="3" t="s">
        <v>58</v>
      </c>
      <c r="M30" s="8">
        <v>4577899342</v>
      </c>
      <c r="N30" s="5">
        <v>16944395033</v>
      </c>
      <c r="O30">
        <v>8</v>
      </c>
    </row>
    <row r="31" spans="6:15" x14ac:dyDescent="0.35">
      <c r="K31" s="6"/>
      <c r="M31" s="9"/>
    </row>
    <row r="32" spans="6:15" x14ac:dyDescent="0.35">
      <c r="K32" s="6"/>
      <c r="M32" s="9"/>
    </row>
    <row r="33" spans="11:13" x14ac:dyDescent="0.35">
      <c r="K33" s="6"/>
      <c r="M33" s="9"/>
    </row>
    <row r="34" spans="11:13" x14ac:dyDescent="0.35">
      <c r="K34" s="6"/>
      <c r="M34" s="9"/>
    </row>
    <row r="35" spans="11:13" x14ac:dyDescent="0.35">
      <c r="K35" s="6"/>
    </row>
    <row r="36" spans="11:13" x14ac:dyDescent="0.35">
      <c r="K36" s="6"/>
    </row>
    <row r="37" spans="11:13" x14ac:dyDescent="0.35">
      <c r="K37" s="6"/>
    </row>
    <row r="38" spans="11:13" x14ac:dyDescent="0.35">
      <c r="K38" s="6"/>
    </row>
    <row r="39" spans="11:13" x14ac:dyDescent="0.35">
      <c r="K39" s="6"/>
    </row>
  </sheetData>
  <hyperlinks>
    <hyperlink ref="L1" r:id="rId1" display="mailto:t6ro3@gmail.com"/>
    <hyperlink ref="L2" r:id="rId2" display="mailto:1zqnk0y7@yandex.ru"/>
    <hyperlink ref="L3" r:id="rId3" display="mailto:768ptl4nv@gmail.com"/>
    <hyperlink ref="L4" r:id="rId4" display="mailto:bzq3yh2c1@mail.ru"/>
    <hyperlink ref="L5" r:id="rId5" display="mailto:78k3dvwx@outlook.com"/>
    <hyperlink ref="L6" r:id="rId6" display="mailto:fe8obp@mail.ru"/>
    <hyperlink ref="L8" r:id="rId7" display="mailto:lrsdy5p@yandex.ru"/>
    <hyperlink ref="L9" r:id="rId8" display="mailto:2de17h@mail.ru"/>
    <hyperlink ref="L10" r:id="rId9" display="mailto:we3l08z5@gmail.com"/>
    <hyperlink ref="L11" r:id="rId10" display="mailto:i8ovxn2f@gmail.com"/>
    <hyperlink ref="L14" r:id="rId11" display="mailto:5iar3l8k@yandex.ru"/>
    <hyperlink ref="L15" r:id="rId12" display="mailto:4zegxla@mail.ru"/>
    <hyperlink ref="L16" r:id="rId13" display="mailto:8lf0g@yandex.ru"/>
    <hyperlink ref="L17" r:id="rId14" display="mailto:1zx8@yandex.ru"/>
    <hyperlink ref="L18" r:id="rId15" display="mailto:x@mail.ru"/>
    <hyperlink ref="L19" r:id="rId16" display="mailto:34d@gmail.com"/>
    <hyperlink ref="L20" r:id="rId17" display="mailto:pxacl@mail.ru"/>
    <hyperlink ref="L21" r:id="rId18" display="mailto:7o1@gmail.com"/>
    <hyperlink ref="L22" r:id="rId19" display="mailto:1@gmail.com"/>
    <hyperlink ref="L23" r:id="rId20" display="mailto:iut@gmail.com"/>
    <hyperlink ref="L24" r:id="rId21" display="mailto:gr@yandex.ru"/>
    <hyperlink ref="L25" r:id="rId22" display="mailto:v9dux@gmail.com"/>
    <hyperlink ref="L26" r:id="rId23" display="mailto:mek975vcx@gmail.com"/>
    <hyperlink ref="L27" r:id="rId24" display="mailto:uakvj8p9d@yandex.ru"/>
    <hyperlink ref="L28" r:id="rId25" display="mailto:t3m6u8v@gmail.com"/>
    <hyperlink ref="L29" r:id="rId26" display="mailto:jxqme@gmail.com"/>
    <hyperlink ref="L30" r:id="rId27" display="mailto:c3@gmail.com"/>
    <hyperlink ref="L7" r:id="rId28" display="mailto:xiuq5olft@gmail.com"/>
    <hyperlink ref="L13" r:id="rId29" display="mailto:s9iw@mail.ru"/>
    <hyperlink ref="L12" r:id="rId30" display="mailto:3xkgmsd9t@gmail.com"/>
  </hyperlinks>
  <pageMargins left="0.7" right="0.7" top="0.75" bottom="0.75" header="0.3" footer="0.3"/>
  <pageSetup paperSize="9" orientation="portrait" r:id="rId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15"/>
  <sheetViews>
    <sheetView workbookViewId="0">
      <selection activeCell="D23" sqref="D23"/>
    </sheetView>
  </sheetViews>
  <sheetFormatPr defaultRowHeight="14.5" x14ac:dyDescent="0.35"/>
  <cols>
    <col min="3" max="3" width="15.1796875" customWidth="1"/>
    <col min="4" max="4" width="9" customWidth="1"/>
    <col min="5" max="5" width="12.90625" customWidth="1"/>
    <col min="6" max="6" width="11.453125" customWidth="1"/>
    <col min="12" max="12" width="15.1796875" customWidth="1"/>
    <col min="14" max="14" width="9.90625" bestFit="1" customWidth="1"/>
  </cols>
  <sheetData>
    <row r="1" spans="4:14" x14ac:dyDescent="0.35">
      <c r="D1" s="10"/>
      <c r="E1" s="11"/>
      <c r="F1" s="10"/>
      <c r="G1" s="10"/>
      <c r="H1" s="10"/>
      <c r="J1" s="15"/>
      <c r="K1" s="15">
        <v>1</v>
      </c>
      <c r="L1" s="17">
        <v>45037</v>
      </c>
      <c r="M1" s="15">
        <v>30</v>
      </c>
      <c r="N1" s="17">
        <f>L1+30</f>
        <v>45067</v>
      </c>
    </row>
    <row r="2" spans="4:14" x14ac:dyDescent="0.35">
      <c r="D2" s="10"/>
      <c r="E2" s="11"/>
      <c r="F2" s="10"/>
      <c r="G2" s="10"/>
      <c r="H2" s="10"/>
      <c r="J2" s="15"/>
      <c r="K2" s="15">
        <v>2</v>
      </c>
      <c r="L2" s="17">
        <v>44956</v>
      </c>
      <c r="M2" s="15">
        <v>30</v>
      </c>
      <c r="N2" s="17">
        <f t="shared" ref="N2:N15" si="0">L2+30</f>
        <v>44986</v>
      </c>
    </row>
    <row r="3" spans="4:14" x14ac:dyDescent="0.35">
      <c r="D3" s="10"/>
      <c r="E3" s="11"/>
      <c r="F3" s="10"/>
      <c r="G3" s="10"/>
      <c r="H3" s="10"/>
      <c r="J3" s="15"/>
      <c r="K3" s="15">
        <v>3</v>
      </c>
      <c r="L3" s="17">
        <v>45138</v>
      </c>
      <c r="M3" s="15">
        <v>30</v>
      </c>
      <c r="N3" s="17">
        <f t="shared" si="0"/>
        <v>45168</v>
      </c>
    </row>
    <row r="4" spans="4:14" x14ac:dyDescent="0.35">
      <c r="D4" s="10"/>
      <c r="E4" s="11"/>
      <c r="F4" s="10"/>
      <c r="G4" s="10"/>
      <c r="H4" s="10"/>
      <c r="J4" s="15"/>
      <c r="K4" s="15">
        <v>4</v>
      </c>
      <c r="L4" s="17">
        <v>45036</v>
      </c>
      <c r="M4" s="15">
        <v>30</v>
      </c>
      <c r="N4" s="17">
        <f t="shared" si="0"/>
        <v>45066</v>
      </c>
    </row>
    <row r="5" spans="4:14" x14ac:dyDescent="0.35">
      <c r="D5" s="10"/>
      <c r="E5" s="11"/>
      <c r="F5" s="10"/>
      <c r="G5" s="10"/>
      <c r="H5" s="10"/>
      <c r="J5" s="15"/>
      <c r="K5" s="15">
        <v>5</v>
      </c>
      <c r="L5" s="17">
        <v>45034</v>
      </c>
      <c r="M5" s="15">
        <v>30</v>
      </c>
      <c r="N5" s="17">
        <f t="shared" si="0"/>
        <v>45064</v>
      </c>
    </row>
    <row r="6" spans="4:14" x14ac:dyDescent="0.35">
      <c r="D6" s="10"/>
      <c r="E6" s="11"/>
      <c r="F6" s="10"/>
      <c r="G6" s="10"/>
      <c r="H6" s="10"/>
      <c r="J6" s="15"/>
      <c r="K6" s="15">
        <v>6</v>
      </c>
      <c r="L6" s="17">
        <v>45055</v>
      </c>
      <c r="M6" s="15">
        <v>30</v>
      </c>
      <c r="N6" s="17">
        <f t="shared" si="0"/>
        <v>45085</v>
      </c>
    </row>
    <row r="7" spans="4:14" x14ac:dyDescent="0.35">
      <c r="D7" s="10"/>
      <c r="E7" s="11"/>
      <c r="F7" s="10"/>
      <c r="G7" s="10"/>
      <c r="H7" s="10"/>
      <c r="J7" s="15"/>
      <c r="K7" s="15">
        <v>7</v>
      </c>
      <c r="L7" s="17">
        <v>45135</v>
      </c>
      <c r="M7" s="15">
        <v>30</v>
      </c>
      <c r="N7" s="17">
        <f t="shared" si="0"/>
        <v>45165</v>
      </c>
    </row>
    <row r="8" spans="4:14" x14ac:dyDescent="0.35">
      <c r="J8" s="15"/>
      <c r="K8" s="15">
        <v>8</v>
      </c>
      <c r="L8" s="17">
        <v>45024</v>
      </c>
      <c r="M8" s="15">
        <v>30</v>
      </c>
      <c r="N8" s="17">
        <f t="shared" si="0"/>
        <v>45054</v>
      </c>
    </row>
    <row r="9" spans="4:14" x14ac:dyDescent="0.35">
      <c r="J9" s="15"/>
      <c r="K9" s="15">
        <v>9</v>
      </c>
      <c r="L9" s="17">
        <v>44942</v>
      </c>
      <c r="M9" s="15">
        <v>30</v>
      </c>
      <c r="N9" s="17">
        <f t="shared" si="0"/>
        <v>44972</v>
      </c>
    </row>
    <row r="10" spans="4:14" x14ac:dyDescent="0.35">
      <c r="J10" s="15"/>
      <c r="K10" s="15">
        <v>10</v>
      </c>
      <c r="L10" s="17">
        <v>44954</v>
      </c>
      <c r="M10" s="15">
        <v>30</v>
      </c>
      <c r="N10" s="17">
        <f t="shared" si="0"/>
        <v>44984</v>
      </c>
    </row>
    <row r="11" spans="4:14" x14ac:dyDescent="0.35">
      <c r="J11" s="15"/>
      <c r="K11" s="15">
        <v>11</v>
      </c>
      <c r="L11" s="17">
        <v>45164</v>
      </c>
      <c r="M11" s="15">
        <v>30</v>
      </c>
      <c r="N11" s="17">
        <f t="shared" si="0"/>
        <v>45194</v>
      </c>
    </row>
    <row r="12" spans="4:14" x14ac:dyDescent="0.35">
      <c r="J12" s="15"/>
      <c r="K12" s="15">
        <v>12</v>
      </c>
      <c r="L12" s="17">
        <v>45094</v>
      </c>
      <c r="M12" s="15">
        <v>30</v>
      </c>
      <c r="N12" s="17">
        <f t="shared" si="0"/>
        <v>45124</v>
      </c>
    </row>
    <row r="13" spans="4:14" x14ac:dyDescent="0.35">
      <c r="J13" s="15"/>
      <c r="K13" s="15">
        <v>13</v>
      </c>
      <c r="L13" s="17">
        <v>44985</v>
      </c>
      <c r="M13" s="15">
        <v>30</v>
      </c>
      <c r="N13" s="17">
        <f t="shared" si="0"/>
        <v>45015</v>
      </c>
    </row>
    <row r="14" spans="4:14" x14ac:dyDescent="0.35">
      <c r="J14" s="15"/>
      <c r="K14" s="15">
        <v>14</v>
      </c>
      <c r="L14" s="17">
        <v>45118</v>
      </c>
      <c r="M14" s="15">
        <v>30</v>
      </c>
      <c r="N14" s="17">
        <f t="shared" si="0"/>
        <v>45148</v>
      </c>
    </row>
    <row r="15" spans="4:14" x14ac:dyDescent="0.35">
      <c r="J15" s="15"/>
      <c r="K15" s="15">
        <v>15</v>
      </c>
      <c r="L15" s="17">
        <v>45110</v>
      </c>
      <c r="M15" s="15">
        <v>30</v>
      </c>
      <c r="N15" s="17">
        <f t="shared" si="0"/>
        <v>45140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24" sqref="E24"/>
    </sheetView>
  </sheetViews>
  <sheetFormatPr defaultRowHeight="14.5" x14ac:dyDescent="0.35"/>
  <cols>
    <col min="2" max="2" width="15.26953125" customWidth="1"/>
  </cols>
  <sheetData>
    <row r="1" spans="1:2" ht="29" x14ac:dyDescent="0.35">
      <c r="A1" s="15"/>
      <c r="B1" s="16" t="s">
        <v>80</v>
      </c>
    </row>
    <row r="2" spans="1:2" ht="29" x14ac:dyDescent="0.35">
      <c r="A2" s="15"/>
      <c r="B2" s="16" t="s">
        <v>81</v>
      </c>
    </row>
    <row r="3" spans="1:2" ht="29" x14ac:dyDescent="0.35">
      <c r="A3" s="15"/>
      <c r="B3" s="16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19" sqref="E19"/>
    </sheetView>
  </sheetViews>
  <sheetFormatPr defaultRowHeight="14.5" x14ac:dyDescent="0.35"/>
  <cols>
    <col min="2" max="2" width="15.90625" customWidth="1"/>
  </cols>
  <sheetData>
    <row r="1" spans="1:2" ht="29" x14ac:dyDescent="0.35">
      <c r="A1" s="15"/>
      <c r="B1" s="16" t="s">
        <v>73</v>
      </c>
    </row>
    <row r="2" spans="1:2" x14ac:dyDescent="0.35">
      <c r="A2" s="15"/>
      <c r="B2" s="16" t="s">
        <v>74</v>
      </c>
    </row>
    <row r="3" spans="1:2" x14ac:dyDescent="0.35">
      <c r="A3" s="15"/>
      <c r="B3" s="16" t="s">
        <v>75</v>
      </c>
    </row>
    <row r="4" spans="1:2" x14ac:dyDescent="0.35">
      <c r="A4" s="15"/>
      <c r="B4" s="16" t="s">
        <v>76</v>
      </c>
    </row>
    <row r="5" spans="1:2" x14ac:dyDescent="0.35">
      <c r="A5" s="15"/>
      <c r="B5" s="16" t="s">
        <v>77</v>
      </c>
    </row>
    <row r="6" spans="1:2" x14ac:dyDescent="0.35">
      <c r="A6" s="15"/>
      <c r="B6" s="16" t="s">
        <v>78</v>
      </c>
    </row>
    <row r="7" spans="1:2" ht="29" x14ac:dyDescent="0.35">
      <c r="A7" s="15"/>
      <c r="B7" s="16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E15" sqref="E15"/>
    </sheetView>
  </sheetViews>
  <sheetFormatPr defaultRowHeight="14.5" x14ac:dyDescent="0.35"/>
  <cols>
    <col min="2" max="2" width="17.90625" customWidth="1"/>
    <col min="3" max="3" width="16.26953125" customWidth="1"/>
  </cols>
  <sheetData>
    <row r="1" spans="1:3" ht="29" x14ac:dyDescent="0.35">
      <c r="A1" s="15"/>
      <c r="B1" s="16" t="s">
        <v>64</v>
      </c>
      <c r="C1" s="16">
        <v>1</v>
      </c>
    </row>
    <row r="2" spans="1:3" x14ac:dyDescent="0.35">
      <c r="A2" s="15"/>
      <c r="B2" s="16" t="s">
        <v>83</v>
      </c>
      <c r="C2" s="16">
        <v>1</v>
      </c>
    </row>
    <row r="3" spans="1:3" ht="31.5" customHeight="1" x14ac:dyDescent="0.35">
      <c r="A3" s="15"/>
      <c r="B3" s="16" t="s">
        <v>65</v>
      </c>
      <c r="C3" s="16">
        <v>2</v>
      </c>
    </row>
    <row r="4" spans="1:3" ht="28" customHeight="1" x14ac:dyDescent="0.35">
      <c r="A4" s="15"/>
      <c r="B4" s="16" t="s">
        <v>66</v>
      </c>
      <c r="C4" s="16">
        <v>3</v>
      </c>
    </row>
    <row r="5" spans="1:3" ht="43.5" x14ac:dyDescent="0.35">
      <c r="A5" s="15"/>
      <c r="B5" s="16" t="s">
        <v>67</v>
      </c>
      <c r="C5" s="16">
        <v>1</v>
      </c>
    </row>
    <row r="6" spans="1:3" ht="43.5" x14ac:dyDescent="0.35">
      <c r="A6" s="15"/>
      <c r="B6" s="16" t="s">
        <v>68</v>
      </c>
      <c r="C6" s="16">
        <v>1</v>
      </c>
    </row>
    <row r="7" spans="1:3" ht="43.5" x14ac:dyDescent="0.35">
      <c r="A7" s="15"/>
      <c r="B7" s="16" t="s">
        <v>69</v>
      </c>
      <c r="C7" s="16">
        <v>2</v>
      </c>
    </row>
    <row r="8" spans="1:3" ht="43.5" x14ac:dyDescent="0.35">
      <c r="A8" s="15"/>
      <c r="B8" s="16" t="s">
        <v>70</v>
      </c>
      <c r="C8" s="1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3" sqref="A1:F13"/>
    </sheetView>
  </sheetViews>
  <sheetFormatPr defaultRowHeight="14.5" x14ac:dyDescent="0.35"/>
  <cols>
    <col min="2" max="3" width="14.7265625" customWidth="1"/>
    <col min="4" max="4" width="16.7265625" customWidth="1"/>
    <col min="5" max="5" width="14.36328125" customWidth="1"/>
  </cols>
  <sheetData>
    <row r="1" spans="1:6" x14ac:dyDescent="0.35">
      <c r="A1" s="15"/>
      <c r="B1" s="16">
        <v>2</v>
      </c>
      <c r="C1" s="16">
        <v>1</v>
      </c>
      <c r="D1" s="16" t="s">
        <v>63</v>
      </c>
      <c r="E1" s="16" t="s">
        <v>84</v>
      </c>
      <c r="F1" s="16">
        <v>456</v>
      </c>
    </row>
    <row r="2" spans="1:6" x14ac:dyDescent="0.35">
      <c r="A2" s="15"/>
      <c r="B2" s="16">
        <v>6</v>
      </c>
      <c r="C2" s="16">
        <v>2</v>
      </c>
      <c r="D2" s="16" t="s">
        <v>63</v>
      </c>
      <c r="E2" s="16" t="s">
        <v>84</v>
      </c>
      <c r="F2" s="16">
        <v>466</v>
      </c>
    </row>
    <row r="3" spans="1:6" x14ac:dyDescent="0.35">
      <c r="A3" s="15"/>
      <c r="B3" s="16">
        <v>12</v>
      </c>
      <c r="C3" s="16">
        <v>3</v>
      </c>
      <c r="D3" s="16" t="s">
        <v>63</v>
      </c>
      <c r="E3" s="16" t="s">
        <v>84</v>
      </c>
      <c r="F3" s="16">
        <v>466</v>
      </c>
    </row>
    <row r="4" spans="1:6" x14ac:dyDescent="0.35">
      <c r="A4" s="15"/>
      <c r="B4" s="16">
        <v>17</v>
      </c>
      <c r="C4" s="16">
        <v>4</v>
      </c>
      <c r="D4" s="16" t="s">
        <v>63</v>
      </c>
      <c r="E4" s="16" t="s">
        <v>85</v>
      </c>
      <c r="F4" s="16">
        <v>456</v>
      </c>
    </row>
    <row r="5" spans="1:6" x14ac:dyDescent="0.35">
      <c r="A5" s="15"/>
      <c r="B5" s="16">
        <v>21</v>
      </c>
      <c r="C5" s="16">
        <v>5</v>
      </c>
      <c r="D5" s="16" t="s">
        <v>63</v>
      </c>
      <c r="E5" s="16" t="s">
        <v>84</v>
      </c>
      <c r="F5" s="16">
        <v>123</v>
      </c>
    </row>
    <row r="6" spans="1:6" x14ac:dyDescent="0.35">
      <c r="A6" s="15"/>
      <c r="B6" s="16">
        <v>25</v>
      </c>
      <c r="C6" s="16">
        <v>6</v>
      </c>
      <c r="D6" s="16" t="s">
        <v>63</v>
      </c>
      <c r="E6" s="16" t="s">
        <v>84</v>
      </c>
      <c r="F6" s="16">
        <v>123</v>
      </c>
    </row>
    <row r="7" spans="1:6" x14ac:dyDescent="0.35">
      <c r="A7" s="15"/>
      <c r="B7" s="16">
        <v>28</v>
      </c>
      <c r="C7" s="16">
        <v>7</v>
      </c>
      <c r="D7" s="16" t="s">
        <v>63</v>
      </c>
      <c r="E7" s="16" t="s">
        <v>85</v>
      </c>
      <c r="F7" s="16">
        <v>980</v>
      </c>
    </row>
    <row r="8" spans="1:6" x14ac:dyDescent="0.35">
      <c r="A8" s="15"/>
      <c r="B8" s="16">
        <v>1</v>
      </c>
      <c r="C8" s="16">
        <v>1</v>
      </c>
      <c r="D8" s="16" t="s">
        <v>86</v>
      </c>
      <c r="E8" s="16" t="s">
        <v>84</v>
      </c>
      <c r="F8" s="16">
        <v>120</v>
      </c>
    </row>
    <row r="9" spans="1:6" x14ac:dyDescent="0.35">
      <c r="A9" s="15"/>
      <c r="B9" s="16">
        <v>1</v>
      </c>
      <c r="C9" s="16">
        <v>2</v>
      </c>
      <c r="D9" s="16" t="s">
        <v>86</v>
      </c>
      <c r="E9" s="16" t="s">
        <v>84</v>
      </c>
      <c r="F9" s="16">
        <v>120</v>
      </c>
    </row>
    <row r="10" spans="1:6" x14ac:dyDescent="0.35">
      <c r="A10" s="15"/>
      <c r="B10" s="16">
        <v>1</v>
      </c>
      <c r="C10" s="16">
        <v>3</v>
      </c>
      <c r="D10" s="16" t="s">
        <v>86</v>
      </c>
      <c r="E10" s="16" t="s">
        <v>84</v>
      </c>
      <c r="F10" s="16">
        <v>120</v>
      </c>
    </row>
    <row r="11" spans="1:6" x14ac:dyDescent="0.35">
      <c r="A11" s="15"/>
      <c r="B11" s="16">
        <v>1</v>
      </c>
      <c r="C11" s="16">
        <v>4</v>
      </c>
      <c r="D11" s="16" t="s">
        <v>86</v>
      </c>
      <c r="E11" s="16" t="s">
        <v>84</v>
      </c>
      <c r="F11" s="16">
        <v>120</v>
      </c>
    </row>
    <row r="12" spans="1:6" x14ac:dyDescent="0.35">
      <c r="A12" s="15"/>
      <c r="B12" s="16">
        <v>1</v>
      </c>
      <c r="C12" s="16">
        <v>5</v>
      </c>
      <c r="D12" s="16" t="s">
        <v>86</v>
      </c>
      <c r="E12" s="16" t="s">
        <v>84</v>
      </c>
      <c r="F12" s="16">
        <v>120</v>
      </c>
    </row>
    <row r="13" spans="1:6" x14ac:dyDescent="0.35">
      <c r="A13" s="15"/>
      <c r="B13" s="16">
        <v>2</v>
      </c>
      <c r="C13" s="16">
        <v>2</v>
      </c>
      <c r="D13" s="16" t="s">
        <v>86</v>
      </c>
      <c r="E13" s="16" t="s">
        <v>84</v>
      </c>
      <c r="F13" s="16">
        <v>254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K23" sqref="K23"/>
    </sheetView>
  </sheetViews>
  <sheetFormatPr defaultRowHeight="14.5" x14ac:dyDescent="0.35"/>
  <sheetData>
    <row r="1" spans="1:8" x14ac:dyDescent="0.35">
      <c r="A1" s="15"/>
      <c r="B1" s="16">
        <v>1</v>
      </c>
      <c r="C1" s="16">
        <v>5</v>
      </c>
      <c r="D1" s="16">
        <v>35000</v>
      </c>
      <c r="E1" s="16">
        <v>0</v>
      </c>
      <c r="F1" s="16">
        <v>1000</v>
      </c>
      <c r="G1" s="16">
        <v>1.1499999999999999</v>
      </c>
      <c r="H1" s="16">
        <v>41400</v>
      </c>
    </row>
    <row r="2" spans="1:8" x14ac:dyDescent="0.35">
      <c r="A2" s="15"/>
      <c r="B2" s="16">
        <v>2</v>
      </c>
      <c r="C2" s="16">
        <v>3</v>
      </c>
      <c r="D2" s="16">
        <v>47000</v>
      </c>
      <c r="E2" s="16">
        <v>0</v>
      </c>
      <c r="F2" s="16">
        <v>1000</v>
      </c>
      <c r="G2" s="16">
        <v>1.1499999999999999</v>
      </c>
      <c r="H2" s="16">
        <v>55200</v>
      </c>
    </row>
    <row r="3" spans="1:8" x14ac:dyDescent="0.35">
      <c r="A3" s="15"/>
      <c r="B3" s="16">
        <v>3</v>
      </c>
      <c r="C3" s="16">
        <v>6</v>
      </c>
      <c r="D3" s="16">
        <v>70000</v>
      </c>
      <c r="E3" s="16">
        <v>500</v>
      </c>
      <c r="F3" s="16">
        <v>1000</v>
      </c>
      <c r="G3" s="16">
        <v>1.1499999999999999</v>
      </c>
      <c r="H3" s="16">
        <v>82225</v>
      </c>
    </row>
    <row r="4" spans="1:8" x14ac:dyDescent="0.35">
      <c r="A4" s="15"/>
      <c r="B4" s="16">
        <v>4</v>
      </c>
      <c r="C4" s="16">
        <v>5</v>
      </c>
      <c r="D4" s="16">
        <v>80000</v>
      </c>
      <c r="E4" s="16">
        <v>500</v>
      </c>
      <c r="F4" s="16">
        <v>1000</v>
      </c>
      <c r="G4" s="16">
        <v>1.1499999999999999</v>
      </c>
      <c r="H4" s="16">
        <v>93725</v>
      </c>
    </row>
    <row r="5" spans="1:8" x14ac:dyDescent="0.35">
      <c r="A5" s="15"/>
      <c r="B5" s="16">
        <v>5</v>
      </c>
      <c r="C5" s="16">
        <v>3</v>
      </c>
      <c r="D5" s="16">
        <v>40000</v>
      </c>
      <c r="E5" s="16">
        <v>0</v>
      </c>
      <c r="F5" s="16">
        <v>1000</v>
      </c>
      <c r="G5" s="16">
        <v>1.1499999999999999</v>
      </c>
      <c r="H5" s="16">
        <v>47150</v>
      </c>
    </row>
    <row r="6" spans="1:8" x14ac:dyDescent="0.35">
      <c r="A6" s="15"/>
      <c r="B6" s="16">
        <v>6</v>
      </c>
      <c r="C6" s="16">
        <v>1</v>
      </c>
      <c r="D6" s="16">
        <v>90000</v>
      </c>
      <c r="E6" s="16">
        <v>0</v>
      </c>
      <c r="F6" s="16">
        <v>1000</v>
      </c>
      <c r="G6" s="16">
        <v>1.1499999999999999</v>
      </c>
      <c r="H6" s="16">
        <v>104650</v>
      </c>
    </row>
    <row r="7" spans="1:8" x14ac:dyDescent="0.35">
      <c r="A7" s="15"/>
      <c r="B7" s="16">
        <v>7</v>
      </c>
      <c r="C7" s="16">
        <v>4</v>
      </c>
      <c r="D7" s="16">
        <v>45000</v>
      </c>
      <c r="E7" s="16">
        <v>500</v>
      </c>
      <c r="F7" s="16">
        <v>1000</v>
      </c>
      <c r="G7" s="16">
        <v>1.1499999999999999</v>
      </c>
      <c r="H7" s="16">
        <v>53475</v>
      </c>
    </row>
    <row r="8" spans="1:8" x14ac:dyDescent="0.35">
      <c r="A8" s="15"/>
      <c r="B8" s="16">
        <v>8</v>
      </c>
      <c r="C8" s="16">
        <v>3</v>
      </c>
      <c r="D8" s="16">
        <v>105000</v>
      </c>
      <c r="E8" s="16">
        <v>500</v>
      </c>
      <c r="F8" s="16">
        <v>1000</v>
      </c>
      <c r="G8" s="16">
        <v>1.1499999999999999</v>
      </c>
      <c r="H8" s="16">
        <v>122475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"/>
  <sheetViews>
    <sheetView tabSelected="1" workbookViewId="0">
      <selection activeCell="J22" sqref="J22"/>
    </sheetView>
  </sheetViews>
  <sheetFormatPr defaultRowHeight="14.5" x14ac:dyDescent="0.35"/>
  <cols>
    <col min="2" max="2" width="15.6328125" customWidth="1"/>
    <col min="3" max="3" width="13.6328125" customWidth="1"/>
  </cols>
  <sheetData>
    <row r="1" spans="2:3" ht="43.5" x14ac:dyDescent="0.35">
      <c r="B1" s="12" t="s">
        <v>87</v>
      </c>
      <c r="C1" s="12" t="s">
        <v>88</v>
      </c>
    </row>
    <row r="2" spans="2:3" ht="43.5" x14ac:dyDescent="0.35">
      <c r="B2" s="12" t="s">
        <v>89</v>
      </c>
      <c r="C2" s="1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profile</vt:lpstr>
      <vt:lpstr>vacation schedule</vt:lpstr>
      <vt:lpstr>Category</vt:lpstr>
      <vt:lpstr>dayofweek</vt:lpstr>
      <vt:lpstr>position</vt:lpstr>
      <vt:lpstr>schedule</vt:lpstr>
      <vt:lpstr>staffing</vt:lpstr>
      <vt:lpstr>worker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</dc:creator>
  <cp:lastModifiedBy>я</cp:lastModifiedBy>
  <dcterms:created xsi:type="dcterms:W3CDTF">2023-02-18T21:40:15Z</dcterms:created>
  <dcterms:modified xsi:type="dcterms:W3CDTF">2023-02-24T20:37:50Z</dcterms:modified>
</cp:coreProperties>
</file>