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7220" windowHeight="6648"/>
  </bookViews>
  <sheets>
    <sheet name="Calculation Sheet" sheetId="1" r:id="rId1"/>
    <sheet name="Snippe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0" i="1"/>
  <c r="B16" i="1" s="1"/>
  <c r="B9" i="1"/>
  <c r="B15" i="1" s="1"/>
  <c r="B8" i="1"/>
  <c r="B17" i="1" l="1"/>
  <c r="B18" i="1" s="1"/>
</calcChain>
</file>

<file path=xl/sharedStrings.xml><?xml version="1.0" encoding="utf-8"?>
<sst xmlns="http://schemas.openxmlformats.org/spreadsheetml/2006/main" count="21" uniqueCount="20">
  <si>
    <t>in-network Snippet</t>
  </si>
  <si>
    <t>plan  Snippet</t>
  </si>
  <si>
    <t>{ 
    "negotiation_arrangement": "ffs",
    "name": "Knee Replacement",
    "billing_code_type": "CPT",
    "billing_code_type_version": "2020",
    "billing_code": "27447",
    "description": "Arthroplasty, knee condyle and plateau, medial and lateral compartments",
    "negotiated_rates": []
}</t>
  </si>
  <si>
    <t>{
  "reporting_entity_name": "medicare",
  "reporting_entity_type": "medicare",
  "plan_name": "medicare",
  "plan_id_type": "HIOS",
  "plan_id": "12345XX9876543",
  "plan_market_type": "individual",
  "last_updated_on": "2020-08-27",
  "in_network": []
}</t>
  </si>
  <si>
    <t>negotiated-rate-snippet</t>
  </si>
  <si>
    <t>{
      "providers": [1111111111, 2222222222, 3333333333, 4444444444, 5555555555],
      "tin": "11-1111111",
      "service_code": "01",
      "negotiated_price": {
        "negotiated_type": "negotiated",
        "negotiated_rate": 123.45,
        "expiration_date": "2022-01-01"
      }</t>
  </si>
  <si>
    <t>Product</t>
  </si>
  <si>
    <t>Snippet Total Bytes</t>
  </si>
  <si>
    <t>In-Network</t>
  </si>
  <si>
    <t>Negotiated Rates</t>
  </si>
  <si>
    <t>Enter Data Below</t>
  </si>
  <si>
    <t>Number of Billing Codes</t>
  </si>
  <si>
    <t>Number of Service Codes</t>
  </si>
  <si>
    <t>Number of Provider TINs</t>
  </si>
  <si>
    <t>Product Node</t>
  </si>
  <si>
    <t>Negotiated Rates Node</t>
  </si>
  <si>
    <t>Total in Bytes</t>
  </si>
  <si>
    <t>Calculate File Size</t>
  </si>
  <si>
    <t>Do not change any cells below this row</t>
  </si>
  <si>
    <t>Total Size in Gigs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</si>
</sst>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4" fillId="4" borderId="0" xfId="0" applyFont="1" applyFill="1"/>
    <xf numFmtId="0" fontId="5" fillId="0" borderId="0" xfId="0" applyFont="1"/>
    <xf numFmtId="0" fontId="0" fillId="2" borderId="0" xfId="0" applyFill="1" applyBorder="1"/>
    <xf numFmtId="0" fontId="3" fillId="5" borderId="0" xfId="0" applyFont="1" applyFill="1"/>
    <xf numFmtId="0" fontId="1" fillId="5" borderId="0" xfId="0" applyFont="1" applyFill="1"/>
    <xf numFmtId="0" fontId="2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2" fontId="0" fillId="0" borderId="1" xfId="0" applyNumberFormat="1" applyFont="1" applyBorder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9" sqref="A19"/>
    </sheetView>
  </sheetViews>
  <sheetFormatPr defaultRowHeight="14.4" x14ac:dyDescent="0.3"/>
  <cols>
    <col min="1" max="1" width="26.77734375" customWidth="1"/>
    <col min="2" max="2" width="20.5546875" customWidth="1"/>
    <col min="3" max="3" width="44.88671875" customWidth="1"/>
  </cols>
  <sheetData>
    <row r="1" spans="1:2" x14ac:dyDescent="0.3">
      <c r="B1" s="7" t="s">
        <v>10</v>
      </c>
    </row>
    <row r="2" spans="1:2" x14ac:dyDescent="0.3">
      <c r="A2" t="s">
        <v>11</v>
      </c>
      <c r="B2" s="8">
        <v>20000</v>
      </c>
    </row>
    <row r="3" spans="1:2" x14ac:dyDescent="0.3">
      <c r="A3" t="s">
        <v>12</v>
      </c>
      <c r="B3" s="8">
        <v>20</v>
      </c>
    </row>
    <row r="4" spans="1:2" x14ac:dyDescent="0.3">
      <c r="A4" t="s">
        <v>13</v>
      </c>
      <c r="B4" s="8">
        <v>20000</v>
      </c>
    </row>
    <row r="5" spans="1:2" x14ac:dyDescent="0.3">
      <c r="B5" s="4"/>
    </row>
    <row r="6" spans="1:2" x14ac:dyDescent="0.3">
      <c r="A6" s="6" t="s">
        <v>18</v>
      </c>
      <c r="B6" s="5"/>
    </row>
    <row r="7" spans="1:2" x14ac:dyDescent="0.3">
      <c r="A7" s="3" t="s">
        <v>7</v>
      </c>
      <c r="B7" s="7"/>
    </row>
    <row r="8" spans="1:2" x14ac:dyDescent="0.3">
      <c r="A8" t="s">
        <v>6</v>
      </c>
      <c r="B8" s="10">
        <f>LEN(Snippets!B1)</f>
        <v>255</v>
      </c>
    </row>
    <row r="9" spans="1:2" x14ac:dyDescent="0.3">
      <c r="A9" t="s">
        <v>8</v>
      </c>
      <c r="B9" s="10">
        <f>LEN(Snippets!B2)</f>
        <v>297</v>
      </c>
    </row>
    <row r="10" spans="1:2" x14ac:dyDescent="0.3">
      <c r="A10" t="s">
        <v>9</v>
      </c>
      <c r="B10" s="10">
        <f>LEN(Snippets!B3)</f>
        <v>289</v>
      </c>
    </row>
    <row r="11" spans="1:2" x14ac:dyDescent="0.3">
      <c r="B11" s="9"/>
    </row>
    <row r="12" spans="1:2" x14ac:dyDescent="0.3">
      <c r="B12" s="9"/>
    </row>
    <row r="13" spans="1:2" x14ac:dyDescent="0.3">
      <c r="A13" s="3" t="s">
        <v>17</v>
      </c>
      <c r="B13" s="9"/>
    </row>
    <row r="14" spans="1:2" x14ac:dyDescent="0.3">
      <c r="A14" t="s">
        <v>14</v>
      </c>
      <c r="B14" s="11">
        <f>B8</f>
        <v>255</v>
      </c>
    </row>
    <row r="15" spans="1:2" x14ac:dyDescent="0.3">
      <c r="A15" t="s">
        <v>8</v>
      </c>
      <c r="B15" s="11">
        <f>B9*B2</f>
        <v>5940000</v>
      </c>
    </row>
    <row r="16" spans="1:2" x14ac:dyDescent="0.3">
      <c r="A16" t="s">
        <v>15</v>
      </c>
      <c r="B16" s="11">
        <f>B4*B3*B2*B10</f>
        <v>2312000000000</v>
      </c>
    </row>
    <row r="17" spans="1:2" x14ac:dyDescent="0.3">
      <c r="A17" t="s">
        <v>16</v>
      </c>
      <c r="B17" s="12">
        <f>SUM(B14:B16)</f>
        <v>2312005940255</v>
      </c>
    </row>
    <row r="18" spans="1:2" ht="23.4" x14ac:dyDescent="0.45">
      <c r="A18" s="2" t="s">
        <v>19</v>
      </c>
      <c r="B18" s="13">
        <f>B17/(1024*1024*1024)</f>
        <v>2153.2233248045668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" sqref="E1"/>
    </sheetView>
  </sheetViews>
  <sheetFormatPr defaultRowHeight="14.4" x14ac:dyDescent="0.3"/>
  <cols>
    <col min="1" max="1" width="40.21875" customWidth="1"/>
    <col min="2" max="2" width="81.33203125" customWidth="1"/>
  </cols>
  <sheetData>
    <row r="1" spans="1:2" ht="172.8" x14ac:dyDescent="0.3">
      <c r="A1" t="s">
        <v>1</v>
      </c>
      <c r="B1" s="1" t="s">
        <v>3</v>
      </c>
    </row>
    <row r="2" spans="1:2" ht="172.8" x14ac:dyDescent="0.3">
      <c r="A2" t="s">
        <v>0</v>
      </c>
      <c r="B2" s="1" t="s">
        <v>2</v>
      </c>
    </row>
    <row r="3" spans="1:2" ht="187.2" x14ac:dyDescent="0.3">
      <c r="A3" t="s">
        <v>4</v>
      </c>
      <c r="B3" s="1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 Sheet</vt:lpstr>
      <vt:lpstr>Snippets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devyandu</dc:creator>
  <cp:lastModifiedBy>devyandu</cp:lastModifiedBy>
  <dcterms:created xsi:type="dcterms:W3CDTF">2021-08-04T23:17:11Z</dcterms:created>
  <dcterms:modified xsi:type="dcterms:W3CDTF">2021-08-04T23:54:43Z</dcterms:modified>
</cp:coreProperties>
</file>