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A1PEPF0010A5E2\EXCELCNV\f6829240-a017-4da0-b57e-541cfbf6c540\"/>
    </mc:Choice>
  </mc:AlternateContent>
  <xr:revisionPtr revIDLastSave="0" documentId="8_{851B707D-6EF2-4EE3-A4C4-A7D85DADEEFC}" xr6:coauthVersionLast="47" xr6:coauthVersionMax="47" xr10:uidLastSave="{00000000-0000-0000-0000-000000000000}"/>
  <bookViews>
    <workbookView xWindow="-60" yWindow="-60" windowWidth="15480" windowHeight="11640" firstSheet="2" xr2:uid="{A95931C8-EF99-4307-9FEA-FCA310541905}"/>
  </bookViews>
  <sheets>
    <sheet name="Original Data" sheetId="1" r:id="rId1"/>
    <sheet name="Sleep VS Mental health" sheetId="8" r:id="rId2"/>
    <sheet name="Ages for Hr Usage" sheetId="3" r:id="rId3"/>
  </sheets>
  <calcPr calcId="191028"/>
  <pivotCaches>
    <pivotCache cacheId="187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3" l="1"/>
  <c r="P4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</calcChain>
</file>

<file path=xl/sharedStrings.xml><?xml version="1.0" encoding="utf-8"?>
<sst xmlns="http://schemas.openxmlformats.org/spreadsheetml/2006/main" count="4514" uniqueCount="170">
  <si>
    <t>Student_ID</t>
  </si>
  <si>
    <t>Age</t>
  </si>
  <si>
    <t>Gender</t>
  </si>
  <si>
    <t>Academic_Level</t>
  </si>
  <si>
    <t>Country</t>
  </si>
  <si>
    <t>Avg_Daily_Usage_Hours</t>
  </si>
  <si>
    <t>Usage Status</t>
  </si>
  <si>
    <t>Most_Used_Platform</t>
  </si>
  <si>
    <t>Affects_Academic_Performance</t>
  </si>
  <si>
    <t>Sleep_Hours_Per_Night</t>
  </si>
  <si>
    <t>Mental_Health_Score</t>
  </si>
  <si>
    <t>Relationship_Status</t>
  </si>
  <si>
    <t>Conflicts_Over_Social_Media</t>
  </si>
  <si>
    <t>Addicted_Score</t>
  </si>
  <si>
    <t>Male</t>
  </si>
  <si>
    <t>Graduate</t>
  </si>
  <si>
    <t>Afghanistan</t>
  </si>
  <si>
    <t>LinkedIn</t>
  </si>
  <si>
    <t>No</t>
  </si>
  <si>
    <t>Complicated</t>
  </si>
  <si>
    <t>Female</t>
  </si>
  <si>
    <t>Undergraduate</t>
  </si>
  <si>
    <t>Albania</t>
  </si>
  <si>
    <t>TikTok</t>
  </si>
  <si>
    <t>Yes</t>
  </si>
  <si>
    <t>High School</t>
  </si>
  <si>
    <t>Andorra</t>
  </si>
  <si>
    <t>In Relationship</t>
  </si>
  <si>
    <t>Argentina</t>
  </si>
  <si>
    <t>Single</t>
  </si>
  <si>
    <t>Armenia</t>
  </si>
  <si>
    <t>Instagram</t>
  </si>
  <si>
    <t>Australia</t>
  </si>
  <si>
    <t>Facebook</t>
  </si>
  <si>
    <t>Austria</t>
  </si>
  <si>
    <t>Azerbaijan</t>
  </si>
  <si>
    <t>Bahamas</t>
  </si>
  <si>
    <t>Bahrain</t>
  </si>
  <si>
    <t>Bangladesh</t>
  </si>
  <si>
    <t>Bangladeshi</t>
  </si>
  <si>
    <t>Belarus</t>
  </si>
  <si>
    <t>Belgium</t>
  </si>
  <si>
    <t>Bhutan</t>
  </si>
  <si>
    <t>Snapchat</t>
  </si>
  <si>
    <t>Bolivia</t>
  </si>
  <si>
    <t>Bosnia</t>
  </si>
  <si>
    <t>Brazil</t>
  </si>
  <si>
    <t>WhatsApp</t>
  </si>
  <si>
    <t>Bulgaria</t>
  </si>
  <si>
    <t>Canada</t>
  </si>
  <si>
    <t>Chile</t>
  </si>
  <si>
    <t>China</t>
  </si>
  <si>
    <t>WeChat</t>
  </si>
  <si>
    <t>Colombia</t>
  </si>
  <si>
    <t>Costa Rica</t>
  </si>
  <si>
    <t>Croatia</t>
  </si>
  <si>
    <t>Cyprus</t>
  </si>
  <si>
    <t>Czech Republic</t>
  </si>
  <si>
    <t>Denmark</t>
  </si>
  <si>
    <t>Twitter</t>
  </si>
  <si>
    <t>Ecuador</t>
  </si>
  <si>
    <t>Egypt</t>
  </si>
  <si>
    <t>YouTube</t>
  </si>
  <si>
    <t>Estonia</t>
  </si>
  <si>
    <t>Finland</t>
  </si>
  <si>
    <t>France</t>
  </si>
  <si>
    <t>Georgia</t>
  </si>
  <si>
    <t>Germany</t>
  </si>
  <si>
    <t>Ghana</t>
  </si>
  <si>
    <t>Greece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</si>
  <si>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</si>
  <si>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</si>
  <si>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</si>
  <si>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</si>
  <si>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</si>
  <si>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</si>
  <si>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</si>
  <si>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</si>
  <si>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</si>
  <si>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</si>
  <si>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</si>
  <si>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LINE</t>
  </si>
  <si>
    <t>Jordan</t>
  </si>
  <si>
    <t>Kazakhstan</t>
  </si>
  <si>
    <t>Kenya</t>
  </si>
  <si>
    <t>Kosovo</t>
  </si>
  <si>
    <t>Kuwait</t>
  </si>
  <si>
    <t>Kyrgyzstan</t>
  </si>
  <si>
    <t>Latvia</t>
  </si>
  <si>
    <t>Lebanon</t>
  </si>
  <si>
    <t>Liechtenstein</t>
  </si>
  <si>
    <t>Lithuania</t>
  </si>
  <si>
    <t>Luxembourg</t>
  </si>
  <si>
    <t>Malaysia</t>
  </si>
  <si>
    <t>Maldives</t>
  </si>
  <si>
    <t>Malta</t>
  </si>
  <si>
    <t>Mexico</t>
  </si>
  <si>
    <t>Moldova</t>
  </si>
  <si>
    <t>Monaco</t>
  </si>
  <si>
    <t>Montenegro</t>
  </si>
  <si>
    <t>Morocco</t>
  </si>
  <si>
    <t>Nepal</t>
  </si>
  <si>
    <t>Netherlands</t>
  </si>
  <si>
    <t>New Zealand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</si>
  <si>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</si>
  <si>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</si>
  <si>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</si>
  <si>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</si>
  <si>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</si>
  <si>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</si>
  <si>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</si>
  <si>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</si>
  <si>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</si>
  <si>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</si>
  <si>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</si>
  <si>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</si>
  <si>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</si>
  <si>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</si>
  <si>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VKontakte</t>
  </si>
  <si>
    <t>San Marino</t>
  </si>
  <si>
    <t>Serbia</t>
  </si>
  <si>
    <t>Singapore</t>
  </si>
  <si>
    <t>Slovakia</t>
  </si>
  <si>
    <t>Slovenia</t>
  </si>
  <si>
    <t>South Africa</t>
  </si>
  <si>
    <t>South Korea</t>
  </si>
  <si>
    <t>KakaoTalk</t>
  </si>
  <si>
    <t>Spain</t>
  </si>
  <si>
    <t>Sri Lanka</t>
  </si>
  <si>
    <t>Sweden</t>
  </si>
  <si>
    <t>Switzerland</t>
  </si>
  <si>
    <t>Syria</t>
  </si>
  <si>
    <t>Taiwan</t>
  </si>
  <si>
    <t>Tajikistan</t>
  </si>
  <si>
    <t>Thailand</t>
  </si>
  <si>
    <t>Trinidad</t>
  </si>
  <si>
    <t>Turkey</t>
  </si>
  <si>
    <t>UAE</t>
  </si>
  <si>
    <t>UK</t>
  </si>
  <si>
    <t>Ukraine</t>
  </si>
  <si>
    <t>Uruguay</t>
  </si>
  <si>
    <t>USA</t>
  </si>
  <si>
    <t>Uzbekistan</t>
  </si>
  <si>
    <t>Vatican City</t>
  </si>
  <si>
    <t>Venezuela</t>
  </si>
  <si>
    <t>Vietnam</t>
  </si>
  <si>
    <t>Yemen</t>
  </si>
  <si>
    <t>Sum of Sleep_Hours_Per_Night</t>
  </si>
  <si>
    <t>Sum of Mental_Health_Score</t>
  </si>
  <si>
    <t>(blank)</t>
  </si>
  <si>
    <t>Grand Total</t>
  </si>
  <si>
    <t>Academic level</t>
  </si>
  <si>
    <t>Average Sleep Hrs</t>
  </si>
  <si>
    <t>Highschool</t>
  </si>
  <si>
    <t>Graduate Total</t>
  </si>
  <si>
    <t>High School Total</t>
  </si>
  <si>
    <t>Undergraduate Total</t>
  </si>
  <si>
    <t>(blank) Total</t>
  </si>
  <si>
    <t>Sum of Avg_Daily_Usage_Hours</t>
  </si>
  <si>
    <t>Ages</t>
  </si>
  <si>
    <t>Highest country Usage (Hrs)</t>
  </si>
  <si>
    <t>Total Usage</t>
  </si>
  <si>
    <t>Total Hrs</t>
  </si>
  <si>
    <t>18 Total</t>
  </si>
  <si>
    <t>19 Total</t>
  </si>
  <si>
    <t>20 Total</t>
  </si>
  <si>
    <t>21 Total</t>
  </si>
  <si>
    <t>22 Total</t>
  </si>
  <si>
    <t>23 Total</t>
  </si>
  <si>
    <t>24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</si>
</sst>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1" fontId="0" fillId="0" borderId="0" xfId="0" applyNumberFormat="1"/>
    <xf numFmtId="0" fontId="0" fillId="0" borderId="10" xfId="0" applyBorder="1"/>
    <xf numFmtId="0" fontId="18" fillId="0" borderId="10" xfId="0" applyFont="1" applyBorder="1"/>
    <xf numFmtId="1" fontId="0" fillId="0" borderId="0" xfId="0" pivotButton="1" applyNumberFormat="1"/>
    <xf numFmtId="1" fontId="18" fillId="0" borderId="10" xfId="0" applyNumberFormat="1" applyFont="1" applyBorder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 Social Media Addiction.xlsx]Sleep VS Mental health!PivotTable2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Mental Health VS Sleep Hrs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'Sleep VS Mental health'!$B$3</c:f>
              <c:strCache>
                <c:ptCount val="1"/>
                <c:pt idx="0">
                  <c:v>Sum of Sleep_Hours_Per_Night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'Sleep VS Mental health'!$A$4:$A$11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(blank)</c:v>
                </c:pt>
              </c:strCache>
            </c:strRef>
          </c:cat>
          <c:val>
            <c:numRef>
              <c:f>'Sleep VS Mental health'!$B$4:$B$11</c:f>
              <c:numCache>
                <c:formatCode>General</c:formatCode>
                <c:ptCount val="7"/>
                <c:pt idx="0">
                  <c:v>163.4</c:v>
                </c:pt>
                <c:pt idx="1">
                  <c:v>1041.0000000000002</c:v>
                </c:pt>
                <c:pt idx="2">
                  <c:v>1419.5000000000005</c:v>
                </c:pt>
                <c:pt idx="3">
                  <c:v>1358.4000000000005</c:v>
                </c:pt>
                <c:pt idx="4">
                  <c:v>852.3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F-4E8D-BE5A-979987C0A965}"/>
            </c:ext>
          </c:extLst>
        </c:ser>
        <c:ser>
          <c:idx val="1"/>
          <c:order val="1"/>
          <c:tx>
            <c:strRef>
              <c:f>'Sleep VS Mental health'!$C$3</c:f>
              <c:strCache>
                <c:ptCount val="1"/>
                <c:pt idx="0">
                  <c:v>Sum of Mental_Health_Score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'Sleep VS Mental health'!$A$4:$A$11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(blank)</c:v>
                </c:pt>
              </c:strCache>
            </c:strRef>
          </c:cat>
          <c:val>
            <c:numRef>
              <c:f>'Sleep VS Mental health'!$C$4:$C$11</c:f>
              <c:numCache>
                <c:formatCode>General</c:formatCode>
                <c:ptCount val="7"/>
                <c:pt idx="0">
                  <c:v>116</c:v>
                </c:pt>
                <c:pt idx="1">
                  <c:v>865</c:v>
                </c:pt>
                <c:pt idx="2">
                  <c:v>1314</c:v>
                </c:pt>
                <c:pt idx="3">
                  <c:v>1246</c:v>
                </c:pt>
                <c:pt idx="4">
                  <c:v>840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6F-4E8D-BE5A-979987C0A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30184"/>
        <c:axId val="1588835847"/>
      </c:lineChart>
      <c:catAx>
        <c:axId val="11173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Mental Health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35847"/>
        <c:crosses val="autoZero"/>
        <c:auto val="1"/>
        <c:lblAlgn val="ctr"/>
        <c:lblOffset val="100"/>
        <c:noMultiLvlLbl val="0"/>
      </c:catAx>
      <c:valAx>
        <c:axId val="1588835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Sleep Hrs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27568264493254"/>
          <c:y val="0.90615336159903093"/>
          <c:w val="0.62926581775531332"/>
          <c:h val="3.7625681405208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'Ages for Hr Usage'!$P$3</c:f>
              <c:strCache>
                <c:ptCount val="1"/>
                <c:pt idx="0">
                  <c:v>Total Hrs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'Ages for Hr Usage'!$O$4:$O$8</c:f>
              <c:strCache>
                <c:ptCount val="5"/>
                <c:pt idx="0">
                  <c:v>USA</c:v>
                </c:pt>
                <c:pt idx="1">
                  <c:v>Mexico</c:v>
                </c:pt>
                <c:pt idx="2">
                  <c:v>India</c:v>
                </c:pt>
                <c:pt idx="3">
                  <c:v>Poland</c:v>
                </c:pt>
                <c:pt idx="4">
                  <c:v>Spain</c:v>
                </c:pt>
              </c:strCache>
            </c:strRef>
          </c:cat>
          <c:val>
            <c:numRef>
              <c:f>'Ages for Hr Usage'!$P$4:$P$8</c:f>
              <c:numCache>
                <c:formatCode>0</c:formatCode>
                <c:ptCount val="5"/>
                <c:pt idx="0">
                  <c:v>1648.1</c:v>
                </c:pt>
                <c:pt idx="1">
                  <c:v>75.400000000000006</c:v>
                </c:pt>
                <c:pt idx="2">
                  <c:v>1459.6999999999998</c:v>
                </c:pt>
                <c:pt idx="3">
                  <c:v>153.30000000000001</c:v>
                </c:pt>
                <c:pt idx="4">
                  <c:v>131.19999999999999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2-4033-8859-5C999CE89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389639"/>
        <c:axId val="992401415"/>
      </c:barChart>
      <c:catAx>
        <c:axId val="992389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01415"/>
        <c:crosses val="autoZero"/>
        <c:auto val="1"/>
        <c:lblAlgn val="ctr"/>
        <c:lblOffset val="100"/>
        <c:noMultiLvlLbl val="0"/>
      </c:catAx>
      <c:valAx>
        <c:axId val="992401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89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257175</xdr:colOff>
      <xdr:row>1</xdr:row>
      <xdr:rowOff>180975</xdr:rowOff>
    </xdr:from>
    <xdr:to>
      <xdr:col>40</xdr:col>
      <xdr:colOff>9525</xdr:colOff>
      <xdr:row>31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09B1F5-D31C-B7EA-9D0F-851D11C17B38}"/>
            </a:ext>
            <a:ext uri="{147F2762-F138-4A5C-976F-8EAC2B608ADB}">
              <a16:predDERef xmlns:a16="http://schemas.microsoft.com/office/drawing/2014/main" pred="{50FBA8BC-9C7F-F6BD-8144-EBACA3F5D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762000</xdr:colOff>
      <xdr:row>14</xdr:row>
      <xdr:rowOff>19050</xdr:rowOff>
    </xdr:from>
    <xdr:to>
      <xdr:col>4</xdr:col>
      <xdr:colOff>104775</xdr:colOff>
      <xdr:row>17</xdr:row>
      <xdr:rowOff>85725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EDF25FF0-C798-7A08-B97B-7AEE6E9B9D26}"/>
            </a:ext>
            <a:ext uri="{147F2762-F138-4A5C-976F-8EAC2B608ADB}">
              <a16:predDERef xmlns:a16="http://schemas.microsoft.com/office/drawing/2014/main" pred="{C409B1F5-D31C-B7EA-9D0F-851D11C17B38}"/>
            </a:ext>
          </a:extLst>
        </xdr:cNvPr>
        <xdr:cNvSpPr/>
      </xdr:nvSpPr>
      <xdr:spPr>
        <a:xfrm>
          <a:off x="4333875" y="2686050"/>
          <a:ext cx="3057525" cy="6381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Average Sleep Per Academic Level</a:t>
          </a:r>
        </a:p>
      </xdr:txBody>
    </xdr:sp>
    <xdr:clientData/>
  </xdr:twoCellAnchor>
  <xdr:twoCellAnchor>
    <xdr:from>
      <xdr:col>8</xdr:col>
      <xdr:colOff>142875</xdr:colOff>
      <xdr:row>4</xdr:row>
      <xdr:rowOff>133350</xdr:rowOff>
    </xdr:from>
    <xdr:to>
      <xdr:col>15</xdr:col>
      <xdr:colOff>257175</xdr:colOff>
      <xdr:row>7</xdr:row>
      <xdr:rowOff>114300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36F3E642-1664-495D-6193-9C8A73372117}"/>
            </a:ext>
            <a:ext uri="{147F2762-F138-4A5C-976F-8EAC2B608ADB}">
              <a16:predDERef xmlns:a16="http://schemas.microsoft.com/office/drawing/2014/main" pred="{EDF25FF0-C798-7A08-B97B-7AEE6E9B9D26}"/>
            </a:ext>
          </a:extLst>
        </xdr:cNvPr>
        <xdr:cNvSpPr/>
      </xdr:nvSpPr>
      <xdr:spPr>
        <a:xfrm>
          <a:off x="10239375" y="895350"/>
          <a:ext cx="1924050" cy="5524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        Correlation?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10</xdr:row>
      <xdr:rowOff>171450</xdr:rowOff>
    </xdr:from>
    <xdr:to>
      <xdr:col>12</xdr:col>
      <xdr:colOff>962025</xdr:colOff>
      <xdr:row>24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063F0-D19F-4EE6-84F4-DAEA8FE67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90.678964236111" createdVersion="8" refreshedVersion="8" minRefreshableVersion="3" recordCount="706" xr:uid="{38CA2EDC-6F83-4CC8-973C-C85922EAA468}">
  <cacheSource type="worksheet">
    <worksheetSource ref="A1:N1048576" sheet="Original Data"/>
  </cacheSource>
  <cacheFields count="14">
    <cacheField name="Student_ID" numFmtId="0">
      <sharedItems containsString="0" containsBlank="1" containsNumber="1" containsInteger="1" minValue="1" maxValue="705" count="706">
        <n v="105"/>
        <n v="92"/>
        <n v="87"/>
        <n v="45"/>
        <n v="80"/>
        <n v="6"/>
        <n v="223"/>
        <n v="231"/>
        <n v="239"/>
        <n v="247"/>
        <n v="255"/>
        <n v="263"/>
        <n v="271"/>
        <n v="279"/>
        <n v="287"/>
        <n v="295"/>
        <n v="303"/>
        <n v="311"/>
        <n v="319"/>
        <n v="23"/>
        <n v="82"/>
        <n v="58"/>
        <n v="98"/>
        <n v="111"/>
        <n v="117"/>
        <n v="123"/>
        <n v="129"/>
        <n v="135"/>
        <n v="141"/>
        <n v="147"/>
        <n v="153"/>
        <n v="159"/>
        <n v="161"/>
        <n v="167"/>
        <n v="173"/>
        <n v="179"/>
        <n v="185"/>
        <n v="191"/>
        <n v="197"/>
        <n v="203"/>
        <n v="209"/>
        <n v="215"/>
        <n v="1"/>
        <n v="75"/>
        <n v="21"/>
        <n v="108"/>
        <n v="53"/>
        <n v="95"/>
        <n v="8"/>
        <n v="501"/>
        <n v="511"/>
        <n v="521"/>
        <n v="531"/>
        <n v="541"/>
        <n v="551"/>
        <n v="561"/>
        <n v="69"/>
        <n v="5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7"/>
        <n v="614"/>
        <n v="631"/>
        <n v="648"/>
        <n v="665"/>
        <n v="682"/>
        <n v="699"/>
        <n v="46"/>
        <n v="16"/>
        <n v="502"/>
        <n v="512"/>
        <n v="522"/>
        <n v="532"/>
        <n v="542"/>
        <n v="552"/>
        <n v="562"/>
        <n v="584"/>
        <n v="601"/>
        <n v="618"/>
        <n v="635"/>
        <n v="652"/>
        <n v="669"/>
        <n v="686"/>
        <n v="703"/>
        <n v="47"/>
        <n v="54"/>
        <n v="66"/>
        <n v="83"/>
        <n v="64"/>
        <n v="19"/>
        <n v="322"/>
        <n v="332"/>
        <n v="342"/>
        <n v="352"/>
        <n v="362"/>
        <n v="372"/>
        <n v="382"/>
        <n v="392"/>
        <n v="402"/>
        <n v="412"/>
        <n v="422"/>
        <n v="432"/>
        <n v="442"/>
        <n v="452"/>
        <n v="462"/>
        <n v="472"/>
        <n v="482"/>
        <n v="492"/>
        <n v="572"/>
        <n v="589"/>
        <n v="606"/>
        <n v="623"/>
        <n v="640"/>
        <n v="657"/>
        <n v="674"/>
        <n v="691"/>
        <n v="50"/>
        <n v="39"/>
        <n v="70"/>
        <n v="60"/>
        <n v="587"/>
        <n v="604"/>
        <n v="621"/>
        <n v="638"/>
        <n v="655"/>
        <n v="672"/>
        <n v="689"/>
        <n v="11"/>
        <n v="329"/>
        <n v="339"/>
        <n v="349"/>
        <n v="359"/>
        <n v="369"/>
        <n v="379"/>
        <n v="389"/>
        <n v="399"/>
        <n v="409"/>
        <n v="419"/>
        <n v="429"/>
        <n v="439"/>
        <n v="449"/>
        <n v="459"/>
        <n v="469"/>
        <n v="479"/>
        <n v="489"/>
        <n v="499"/>
        <n v="579"/>
        <n v="596"/>
        <n v="613"/>
        <n v="630"/>
        <n v="647"/>
        <n v="664"/>
        <n v="681"/>
        <n v="698"/>
        <n v="81"/>
        <n v="7"/>
        <n v="224"/>
        <n v="232"/>
        <n v="240"/>
        <n v="248"/>
        <n v="256"/>
        <n v="264"/>
        <n v="272"/>
        <n v="280"/>
        <n v="288"/>
        <n v="296"/>
        <n v="304"/>
        <n v="312"/>
        <n v="320"/>
        <n v="44"/>
        <n v="25"/>
        <n v="35"/>
        <n v="63"/>
        <n v="59"/>
        <n v="2"/>
        <n v="112"/>
        <n v="118"/>
        <n v="124"/>
        <n v="130"/>
        <n v="136"/>
        <n v="142"/>
        <n v="148"/>
        <n v="154"/>
        <n v="160"/>
        <n v="162"/>
        <n v="168"/>
        <n v="174"/>
        <n v="180"/>
        <n v="186"/>
        <n v="192"/>
        <n v="198"/>
        <n v="204"/>
        <n v="210"/>
        <n v="216"/>
        <n v="324"/>
        <n v="334"/>
        <n v="344"/>
        <n v="354"/>
        <n v="364"/>
        <n v="374"/>
        <n v="384"/>
        <n v="394"/>
        <n v="404"/>
        <n v="414"/>
        <n v="424"/>
        <n v="434"/>
        <n v="444"/>
        <n v="454"/>
        <n v="464"/>
        <n v="474"/>
        <n v="484"/>
        <n v="494"/>
        <n v="509"/>
        <n v="519"/>
        <n v="529"/>
        <n v="539"/>
        <n v="549"/>
        <n v="559"/>
        <n v="569"/>
        <n v="574"/>
        <n v="591"/>
        <n v="608"/>
        <n v="625"/>
        <n v="642"/>
        <n v="659"/>
        <n v="676"/>
        <n v="693"/>
        <n v="33"/>
        <n v="102"/>
        <n v="26"/>
        <n v="323"/>
        <n v="333"/>
        <n v="343"/>
        <n v="353"/>
        <n v="363"/>
        <n v="373"/>
        <n v="383"/>
        <n v="393"/>
        <n v="403"/>
        <n v="413"/>
        <n v="423"/>
        <n v="433"/>
        <n v="443"/>
        <n v="453"/>
        <n v="463"/>
        <n v="473"/>
        <n v="483"/>
        <n v="493"/>
        <n v="573"/>
        <n v="590"/>
        <n v="607"/>
        <n v="624"/>
        <n v="641"/>
        <n v="658"/>
        <n v="675"/>
        <n v="692"/>
        <n v="37"/>
        <n v="13"/>
        <n v="226"/>
        <n v="234"/>
        <n v="242"/>
        <n v="250"/>
        <n v="258"/>
        <n v="266"/>
        <n v="274"/>
        <n v="282"/>
        <n v="290"/>
        <n v="298"/>
        <n v="306"/>
        <n v="314"/>
        <n v="582"/>
        <n v="599"/>
        <n v="616"/>
        <n v="633"/>
        <n v="650"/>
        <n v="667"/>
        <n v="684"/>
        <n v="701"/>
        <n v="56"/>
        <n v="9"/>
        <n v="225"/>
        <n v="233"/>
        <n v="241"/>
        <n v="249"/>
        <n v="257"/>
        <n v="265"/>
        <n v="273"/>
        <n v="281"/>
        <n v="289"/>
        <n v="297"/>
        <n v="305"/>
        <n v="313"/>
        <n v="585"/>
        <n v="602"/>
        <n v="619"/>
        <n v="636"/>
        <n v="653"/>
        <n v="670"/>
        <n v="687"/>
        <n v="704"/>
        <n v="100"/>
        <n v="76"/>
        <n v="43"/>
        <n v="94"/>
        <n v="97"/>
        <n v="78"/>
        <n v="71"/>
        <n v="101"/>
        <n v="90"/>
        <n v="72"/>
        <n v="85"/>
        <n v="29"/>
        <n v="506"/>
        <n v="516"/>
        <n v="526"/>
        <n v="536"/>
        <n v="546"/>
        <n v="556"/>
        <n v="566"/>
        <n v="110"/>
        <n v="116"/>
        <n v="122"/>
        <n v="128"/>
        <n v="134"/>
        <n v="140"/>
        <n v="146"/>
        <n v="152"/>
        <n v="158"/>
        <n v="166"/>
        <n v="172"/>
        <n v="178"/>
        <n v="184"/>
        <n v="190"/>
        <n v="196"/>
        <n v="202"/>
        <n v="208"/>
        <n v="214"/>
        <n v="220"/>
        <n v="84"/>
        <n v="14"/>
        <n v="328"/>
        <n v="338"/>
        <n v="348"/>
        <n v="358"/>
        <n v="368"/>
        <n v="378"/>
        <n v="388"/>
        <n v="398"/>
        <n v="408"/>
        <n v="418"/>
        <n v="428"/>
        <n v="438"/>
        <n v="448"/>
        <n v="458"/>
        <n v="468"/>
        <n v="478"/>
        <n v="488"/>
        <n v="498"/>
        <n v="578"/>
        <n v="595"/>
        <n v="612"/>
        <n v="629"/>
        <n v="646"/>
        <n v="663"/>
        <n v="680"/>
        <n v="697"/>
        <n v="74"/>
        <n v="86"/>
        <n v="91"/>
        <n v="40"/>
        <n v="107"/>
        <n v="113"/>
        <n v="119"/>
        <n v="125"/>
        <n v="131"/>
        <n v="137"/>
        <n v="143"/>
        <n v="149"/>
        <n v="155"/>
        <n v="163"/>
        <n v="169"/>
        <n v="175"/>
        <n v="181"/>
        <n v="187"/>
        <n v="193"/>
        <n v="199"/>
        <n v="205"/>
        <n v="211"/>
        <n v="217"/>
        <n v="20"/>
        <n v="503"/>
        <n v="513"/>
        <n v="523"/>
        <n v="533"/>
        <n v="543"/>
        <n v="553"/>
        <n v="563"/>
        <n v="27"/>
        <n v="504"/>
        <n v="514"/>
        <n v="524"/>
        <n v="534"/>
        <n v="544"/>
        <n v="554"/>
        <n v="564"/>
        <n v="42"/>
        <n v="93"/>
        <n v="18"/>
        <n v="99"/>
        <n v="106"/>
        <n v="114"/>
        <n v="120"/>
        <n v="126"/>
        <n v="132"/>
        <n v="138"/>
        <n v="144"/>
        <n v="150"/>
        <n v="156"/>
        <n v="164"/>
        <n v="170"/>
        <n v="176"/>
        <n v="182"/>
        <n v="188"/>
        <n v="194"/>
        <n v="200"/>
        <n v="206"/>
        <n v="212"/>
        <n v="218"/>
        <n v="55"/>
        <n v="52"/>
        <n v="48"/>
        <n v="32"/>
        <n v="61"/>
        <n v="508"/>
        <n v="518"/>
        <n v="528"/>
        <n v="538"/>
        <n v="548"/>
        <n v="558"/>
        <n v="568"/>
        <n v="586"/>
        <n v="603"/>
        <n v="620"/>
        <n v="637"/>
        <n v="654"/>
        <n v="671"/>
        <n v="688"/>
        <n v="705"/>
        <n v="24"/>
        <n v="96"/>
        <n v="62"/>
        <n v="15"/>
        <n v="228"/>
        <n v="236"/>
        <n v="244"/>
        <n v="252"/>
        <n v="260"/>
        <n v="268"/>
        <n v="276"/>
        <n v="284"/>
        <n v="292"/>
        <n v="300"/>
        <n v="308"/>
        <n v="316"/>
        <n v="583"/>
        <n v="600"/>
        <n v="617"/>
        <n v="634"/>
        <n v="651"/>
        <n v="668"/>
        <n v="685"/>
        <n v="702"/>
        <n v="88"/>
        <n v="67"/>
        <n v="28"/>
        <n v="505"/>
        <n v="515"/>
        <n v="525"/>
        <n v="535"/>
        <n v="545"/>
        <n v="555"/>
        <n v="565"/>
        <n v="65"/>
        <n v="68"/>
        <n v="41"/>
        <n v="10"/>
        <n v="227"/>
        <n v="235"/>
        <n v="243"/>
        <n v="251"/>
        <n v="259"/>
        <n v="267"/>
        <n v="275"/>
        <n v="283"/>
        <n v="291"/>
        <n v="299"/>
        <n v="307"/>
        <n v="315"/>
        <n v="12"/>
        <n v="321"/>
        <n v="331"/>
        <n v="341"/>
        <n v="351"/>
        <n v="361"/>
        <n v="371"/>
        <n v="381"/>
        <n v="391"/>
        <n v="401"/>
        <n v="411"/>
        <n v="421"/>
        <n v="431"/>
        <n v="441"/>
        <n v="451"/>
        <n v="461"/>
        <n v="471"/>
        <n v="481"/>
        <n v="491"/>
        <n v="571"/>
        <n v="588"/>
        <n v="605"/>
        <n v="622"/>
        <n v="639"/>
        <n v="656"/>
        <n v="673"/>
        <n v="690"/>
        <n v="109"/>
        <n v="115"/>
        <n v="121"/>
        <n v="127"/>
        <n v="133"/>
        <n v="139"/>
        <n v="145"/>
        <n v="151"/>
        <n v="157"/>
        <n v="165"/>
        <n v="171"/>
        <n v="177"/>
        <n v="183"/>
        <n v="189"/>
        <n v="195"/>
        <n v="201"/>
        <n v="207"/>
        <n v="213"/>
        <n v="219"/>
        <n v="17"/>
        <n v="22"/>
        <n v="325"/>
        <n v="335"/>
        <n v="345"/>
        <n v="355"/>
        <n v="365"/>
        <n v="375"/>
        <n v="385"/>
        <n v="395"/>
        <n v="405"/>
        <n v="415"/>
        <n v="425"/>
        <n v="435"/>
        <n v="445"/>
        <n v="455"/>
        <n v="465"/>
        <n v="475"/>
        <n v="485"/>
        <n v="495"/>
        <n v="575"/>
        <n v="592"/>
        <n v="609"/>
        <n v="626"/>
        <n v="643"/>
        <n v="660"/>
        <n v="677"/>
        <n v="694"/>
        <n v="104"/>
        <n v="34"/>
        <n v="79"/>
        <n v="30"/>
        <n v="57"/>
        <n v="36"/>
        <n v="326"/>
        <n v="336"/>
        <n v="346"/>
        <n v="356"/>
        <n v="366"/>
        <n v="376"/>
        <n v="386"/>
        <n v="396"/>
        <n v="406"/>
        <n v="416"/>
        <n v="426"/>
        <n v="436"/>
        <n v="446"/>
        <n v="456"/>
        <n v="466"/>
        <n v="476"/>
        <n v="486"/>
        <n v="496"/>
        <n v="576"/>
        <n v="593"/>
        <n v="610"/>
        <n v="627"/>
        <n v="644"/>
        <n v="661"/>
        <n v="678"/>
        <n v="695"/>
        <n v="38"/>
        <n v="507"/>
        <n v="517"/>
        <n v="527"/>
        <n v="537"/>
        <n v="547"/>
        <n v="557"/>
        <n v="567"/>
        <n v="4"/>
        <n v="222"/>
        <n v="230"/>
        <n v="238"/>
        <n v="246"/>
        <n v="254"/>
        <n v="262"/>
        <n v="270"/>
        <n v="278"/>
        <n v="286"/>
        <n v="294"/>
        <n v="302"/>
        <n v="310"/>
        <n v="318"/>
        <n v="581"/>
        <n v="598"/>
        <n v="615"/>
        <n v="632"/>
        <n v="649"/>
        <n v="666"/>
        <n v="683"/>
        <n v="700"/>
        <n v="73"/>
        <n v="51"/>
        <n v="3"/>
        <n v="221"/>
        <n v="229"/>
        <n v="237"/>
        <n v="245"/>
        <n v="253"/>
        <n v="261"/>
        <n v="269"/>
        <n v="277"/>
        <n v="285"/>
        <n v="293"/>
        <n v="301"/>
        <n v="309"/>
        <n v="317"/>
        <n v="327"/>
        <n v="337"/>
        <n v="347"/>
        <n v="357"/>
        <n v="367"/>
        <n v="377"/>
        <n v="387"/>
        <n v="397"/>
        <n v="407"/>
        <n v="417"/>
        <n v="427"/>
        <n v="437"/>
        <n v="447"/>
        <n v="457"/>
        <n v="467"/>
        <n v="477"/>
        <n v="487"/>
        <n v="497"/>
        <n v="577"/>
        <n v="594"/>
        <n v="611"/>
        <n v="628"/>
        <n v="645"/>
        <n v="662"/>
        <n v="679"/>
        <n v="696"/>
        <n v="77"/>
        <n v="89"/>
        <n v="49"/>
        <n v="31"/>
        <n v="103"/>
        <m/>
      </sharedItems>
    </cacheField>
    <cacheField name="Age" numFmtId="0">
      <sharedItems containsString="0" containsBlank="1" containsNumber="1" containsInteger="1" minValue="18" maxValue="24" count="8">
        <n v="22"/>
        <n v="19"/>
        <n v="18"/>
        <n v="20"/>
        <n v="23"/>
        <n v="21"/>
        <n v="24"/>
        <m/>
      </sharedItems>
    </cacheField>
    <cacheField name="Gender" numFmtId="0">
      <sharedItems containsBlank="1" count="3">
        <s v="Male"/>
        <s v="Female"/>
        <m/>
      </sharedItems>
    </cacheField>
    <cacheField name="Academic_Level" numFmtId="0">
      <sharedItems containsBlank="1" count="4">
        <s v="Graduate"/>
        <s v="Undergraduate"/>
        <s v="High School"/>
        <m/>
      </sharedItems>
    </cacheField>
    <cacheField name="Country" numFmtId="0">
      <sharedItems containsBlank="1" count="112">
        <s v="Afghanistan"/>
        <s v="Albania"/>
        <s v="Andorra"/>
        <s v="Argentina"/>
        <s v="Armenia"/>
        <s v="Australia"/>
        <s v="Austria"/>
        <s v="Azerbaijan"/>
        <s v="Bahamas"/>
        <s v="Bahrain"/>
        <s v="Bangladesh"/>
        <s v="Bangladeshi"/>
        <s v="Belarus"/>
        <s v="Belgium"/>
        <s v="Bhutan"/>
        <s v="Bolivia"/>
        <s v="Bosnia"/>
        <s v="Brazil"/>
        <s v="Bulgaria"/>
        <s v="Canada"/>
        <s v="Chile"/>
        <s v="China"/>
        <s v="Colombia"/>
        <s v="Costa Rica"/>
        <s v="Croatia"/>
        <s v="Cyprus"/>
        <s v="Czech Republic"/>
        <s v="Denmark"/>
        <s v="Ecuador"/>
        <s v="Egypt"/>
        <s v="Estonia"/>
        <s v="Finland"/>
        <s v="France"/>
        <s v="Georgia"/>
        <s v="Germany"/>
        <s v="Ghana"/>
        <s v="Greece"/>
        <s v="Hong Kong"/>
        <s v="Hungary"/>
        <s v="Iceland"/>
        <s v="India"/>
        <s v="Indonesia"/>
        <s v="Iraq"/>
        <s v="Ireland"/>
        <s v="Israel"/>
        <s v="Italy"/>
        <s v="Jamaica"/>
        <s v="Japan"/>
        <s v="Jordan"/>
        <s v="Kazakhstan"/>
        <s v="Kenya"/>
        <s v="Kosovo"/>
        <s v="Kuwait"/>
        <s v="Kyrgyzstan"/>
        <s v="Latvia"/>
        <s v="Lebanon"/>
        <s v="Liechtenstein"/>
        <s v="Lithuania"/>
        <s v="Luxembourg"/>
        <s v="Malaysia"/>
        <s v="Maldives"/>
        <s v="Malta"/>
        <s v="Mexico"/>
        <s v="Moldova"/>
        <s v="Monaco"/>
        <s v="Montenegro"/>
        <s v="Morocco"/>
        <s v="Nepal"/>
        <s v="Netherlands"/>
        <s v="New Zealand"/>
        <s v="Nigeria"/>
        <s v="North Macedonia"/>
        <s v="Norway"/>
        <s v="Oman"/>
        <s v="Pakistan"/>
        <s v="Panama"/>
        <s v="Paraguay"/>
        <s v="Peru"/>
        <s v="Philippines"/>
        <s v="Poland"/>
        <s v="Portugal"/>
        <s v="Qatar"/>
        <s v="Romania"/>
        <s v="Russia"/>
        <s v="San Marino"/>
        <s v="Serbia"/>
        <s v="Singapore"/>
        <s v="Slovakia"/>
        <s v="Slovenia"/>
        <s v="South Africa"/>
        <s v="South Korea"/>
        <s v="Spain"/>
        <s v="Sri Lanka"/>
        <s v="Sweden"/>
        <s v="Switzerland"/>
        <s v="Syria"/>
        <s v="Taiwan"/>
        <s v="Tajikistan"/>
        <s v="Thailand"/>
        <s v="Trinidad"/>
        <s v="Turkey"/>
        <s v="UAE"/>
        <s v="UK"/>
        <s v="Ukraine"/>
        <s v="Uruguay"/>
        <s v="USA"/>
        <s v="Uzbekistan"/>
        <s v="Vatican City"/>
        <s v="Venezuela"/>
        <s v="Vietnam"/>
        <s v="Yemen"/>
        <m/>
      </sharedItems>
    </cacheField>
    <cacheField name="Avg_Daily_Usage_Hours" numFmtId="1">
      <sharedItems containsString="0" containsBlank="1" containsNumber="1" minValue="1.5" maxValue="8.5"/>
    </cacheField>
    <cacheField name="Usage Status" numFmtId="0">
      <sharedItems containsBlank="1"/>
    </cacheField>
    <cacheField name="Most_Used_Platform" numFmtId="0">
      <sharedItems containsBlank="1"/>
    </cacheField>
    <cacheField name="Affects_Academic_Performance" numFmtId="0">
      <sharedItems containsBlank="1"/>
    </cacheField>
    <cacheField name="Sleep_Hours_Per_Night" numFmtId="1">
      <sharedItems containsString="0" containsBlank="1" containsNumber="1" minValue="3.8" maxValue="9.6"/>
    </cacheField>
    <cacheField name="Mental_Health_Score" numFmtId="0">
      <sharedItems containsString="0" containsBlank="1" containsNumber="1" containsInteger="1" minValue="4" maxValue="9" count="7">
        <n v="7"/>
        <n v="6"/>
        <n v="5"/>
        <n v="4"/>
        <n v="8"/>
        <n v="9"/>
        <m/>
      </sharedItems>
    </cacheField>
    <cacheField name="Relationship_Status" numFmtId="0">
      <sharedItems containsBlank="1"/>
    </cacheField>
    <cacheField name="Conflicts_Over_Social_Media" numFmtId="0">
      <sharedItems containsString="0" containsBlank="1" containsNumber="1" containsInteger="1" minValue="0" maxValue="5"/>
    </cacheField>
    <cacheField name="Addicted_Score" numFmtId="0">
      <sharedItems containsString="0" containsBlank="1" containsNumber="1" containsInteger="1" minValue="2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6">
  <r>
    <x v="0"/>
    <x v="0"/>
    <x v="0"/>
    <x v="0"/>
    <x v="0"/>
    <n v="2.9"/>
    <s v="Normal"/>
    <s v="LinkedIn"/>
    <s v="No"/>
    <n v="7"/>
    <x v="0"/>
    <s v="Complicated"/>
    <n v="2"/>
    <n v="5"/>
  </r>
  <r>
    <x v="1"/>
    <x v="1"/>
    <x v="1"/>
    <x v="1"/>
    <x v="1"/>
    <n v="4.7"/>
    <s v="Normal"/>
    <s v="TikTok"/>
    <s v="Yes"/>
    <n v="5.8"/>
    <x v="1"/>
    <s v="Complicated"/>
    <n v="3"/>
    <n v="7"/>
  </r>
  <r>
    <x v="2"/>
    <x v="1"/>
    <x v="0"/>
    <x v="2"/>
    <x v="2"/>
    <n v="5.3"/>
    <s v="Normal"/>
    <s v="TikTok"/>
    <s v="Yes"/>
    <n v="5.5"/>
    <x v="2"/>
    <s v="In Relationship"/>
    <n v="4"/>
    <n v="8"/>
  </r>
  <r>
    <x v="3"/>
    <x v="2"/>
    <x v="0"/>
    <x v="2"/>
    <x v="3"/>
    <n v="5.5"/>
    <s v="Normal"/>
    <s v="TikTok"/>
    <s v="Yes"/>
    <n v="5.3"/>
    <x v="2"/>
    <s v="Single"/>
    <n v="4"/>
    <n v="8"/>
  </r>
  <r>
    <x v="4"/>
    <x v="2"/>
    <x v="1"/>
    <x v="2"/>
    <x v="4"/>
    <n v="5.9"/>
    <s v="Normal"/>
    <s v="Instagram"/>
    <s v="Yes"/>
    <n v="5.2"/>
    <x v="2"/>
    <s v="Complicated"/>
    <n v="4"/>
    <n v="9"/>
  </r>
  <r>
    <x v="5"/>
    <x v="1"/>
    <x v="1"/>
    <x v="1"/>
    <x v="5"/>
    <n v="7.2"/>
    <s v="High"/>
    <s v="Instagram"/>
    <s v="Yes"/>
    <n v="4.5"/>
    <x v="3"/>
    <s v="Complicated"/>
    <n v="5"/>
    <n v="9"/>
  </r>
  <r>
    <x v="6"/>
    <x v="3"/>
    <x v="1"/>
    <x v="1"/>
    <x v="5"/>
    <n v="4.5"/>
    <s v="Normal"/>
    <s v="Instagram"/>
    <s v="No"/>
    <n v="7.5"/>
    <x v="4"/>
    <s v="Single"/>
    <n v="2"/>
    <n v="5"/>
  </r>
  <r>
    <x v="7"/>
    <x v="3"/>
    <x v="1"/>
    <x v="1"/>
    <x v="5"/>
    <n v="4.7"/>
    <s v="Normal"/>
    <s v="Facebook"/>
    <s v="No"/>
    <n v="7.4"/>
    <x v="0"/>
    <s v="In Relationship"/>
    <n v="2"/>
    <n v="5"/>
  </r>
  <r>
    <x v="8"/>
    <x v="3"/>
    <x v="1"/>
    <x v="1"/>
    <x v="5"/>
    <n v="4.5999999999999996"/>
    <s v="Normal"/>
    <s v="Instagram"/>
    <s v="No"/>
    <n v="7.3"/>
    <x v="0"/>
    <s v="Single"/>
    <n v="2"/>
    <n v="5"/>
  </r>
  <r>
    <x v="9"/>
    <x v="3"/>
    <x v="1"/>
    <x v="1"/>
    <x v="5"/>
    <n v="4.8"/>
    <s v="Normal"/>
    <s v="Facebook"/>
    <s v="No"/>
    <n v="7.2"/>
    <x v="0"/>
    <s v="In Relationship"/>
    <n v="2"/>
    <n v="5"/>
  </r>
  <r>
    <x v="10"/>
    <x v="3"/>
    <x v="1"/>
    <x v="1"/>
    <x v="5"/>
    <n v="4.4000000000000004"/>
    <s v="Normal"/>
    <s v="Instagram"/>
    <s v="No"/>
    <n v="7.4"/>
    <x v="0"/>
    <s v="Single"/>
    <n v="2"/>
    <n v="5"/>
  </r>
  <r>
    <x v="11"/>
    <x v="3"/>
    <x v="1"/>
    <x v="1"/>
    <x v="5"/>
    <n v="4.3"/>
    <s v="Normal"/>
    <s v="Facebook"/>
    <s v="No"/>
    <n v="7.5"/>
    <x v="0"/>
    <s v="In Relationship"/>
    <n v="2"/>
    <n v="5"/>
  </r>
  <r>
    <x v="12"/>
    <x v="3"/>
    <x v="1"/>
    <x v="1"/>
    <x v="5"/>
    <n v="4.5"/>
    <s v="Normal"/>
    <s v="Instagram"/>
    <s v="No"/>
    <n v="7.3"/>
    <x v="0"/>
    <s v="Single"/>
    <n v="2"/>
    <n v="5"/>
  </r>
  <r>
    <x v="13"/>
    <x v="3"/>
    <x v="1"/>
    <x v="1"/>
    <x v="5"/>
    <n v="4.4000000000000004"/>
    <s v="Normal"/>
    <s v="Facebook"/>
    <s v="No"/>
    <n v="7.4"/>
    <x v="0"/>
    <s v="In Relationship"/>
    <n v="2"/>
    <n v="5"/>
  </r>
  <r>
    <x v="14"/>
    <x v="3"/>
    <x v="1"/>
    <x v="1"/>
    <x v="5"/>
    <n v="4.3"/>
    <s v="Normal"/>
    <s v="Instagram"/>
    <s v="No"/>
    <n v="7.5"/>
    <x v="0"/>
    <s v="Single"/>
    <n v="2"/>
    <n v="5"/>
  </r>
  <r>
    <x v="15"/>
    <x v="3"/>
    <x v="1"/>
    <x v="1"/>
    <x v="5"/>
    <n v="4.2"/>
    <s v="Normal"/>
    <s v="Facebook"/>
    <s v="No"/>
    <n v="7.6"/>
    <x v="0"/>
    <s v="In Relationship"/>
    <n v="2"/>
    <n v="5"/>
  </r>
  <r>
    <x v="16"/>
    <x v="3"/>
    <x v="1"/>
    <x v="1"/>
    <x v="5"/>
    <n v="4.0999999999999996"/>
    <s v="Normal"/>
    <s v="Instagram"/>
    <s v="No"/>
    <n v="7.7"/>
    <x v="0"/>
    <s v="Single"/>
    <n v="2"/>
    <n v="5"/>
  </r>
  <r>
    <x v="17"/>
    <x v="3"/>
    <x v="1"/>
    <x v="1"/>
    <x v="5"/>
    <n v="4"/>
    <s v="Normal"/>
    <s v="Facebook"/>
    <s v="No"/>
    <n v="7.8"/>
    <x v="0"/>
    <s v="In Relationship"/>
    <n v="2"/>
    <n v="5"/>
  </r>
  <r>
    <x v="18"/>
    <x v="3"/>
    <x v="1"/>
    <x v="1"/>
    <x v="5"/>
    <n v="3.9"/>
    <s v="Normal"/>
    <s v="Instagram"/>
    <s v="No"/>
    <n v="7.9"/>
    <x v="0"/>
    <s v="Single"/>
    <n v="2"/>
    <n v="5"/>
  </r>
  <r>
    <x v="19"/>
    <x v="1"/>
    <x v="0"/>
    <x v="1"/>
    <x v="6"/>
    <n v="4.9000000000000004"/>
    <s v="Normal"/>
    <s v="Instagram"/>
    <s v="Yes"/>
    <n v="5.8"/>
    <x v="1"/>
    <s v="Complicated"/>
    <n v="3"/>
    <n v="7"/>
  </r>
  <r>
    <x v="20"/>
    <x v="1"/>
    <x v="1"/>
    <x v="1"/>
    <x v="7"/>
    <n v="4.8"/>
    <s v="Normal"/>
    <s v="TikTok"/>
    <s v="Yes"/>
    <n v="5.7"/>
    <x v="1"/>
    <s v="Single"/>
    <n v="3"/>
    <n v="7"/>
  </r>
  <r>
    <x v="21"/>
    <x v="4"/>
    <x v="1"/>
    <x v="0"/>
    <x v="8"/>
    <n v="2.8"/>
    <s v="Normal"/>
    <s v="LinkedIn"/>
    <s v="No"/>
    <n v="7"/>
    <x v="4"/>
    <s v="In Relationship"/>
    <n v="1"/>
    <n v="4"/>
  </r>
  <r>
    <x v="22"/>
    <x v="0"/>
    <x v="1"/>
    <x v="0"/>
    <x v="9"/>
    <n v="2.8"/>
    <s v="Normal"/>
    <s v="LinkedIn"/>
    <s v="No"/>
    <n v="7.1"/>
    <x v="4"/>
    <s v="Complicated"/>
    <n v="1"/>
    <n v="4"/>
  </r>
  <r>
    <x v="23"/>
    <x v="3"/>
    <x v="0"/>
    <x v="1"/>
    <x v="10"/>
    <n v="6.1"/>
    <s v="High"/>
    <s v="Instagram"/>
    <s v="Yes"/>
    <n v="6.2"/>
    <x v="2"/>
    <s v="Single"/>
    <n v="4"/>
    <n v="8"/>
  </r>
  <r>
    <x v="24"/>
    <x v="5"/>
    <x v="0"/>
    <x v="0"/>
    <x v="10"/>
    <n v="6"/>
    <s v="High"/>
    <s v="Facebook"/>
    <s v="Yes"/>
    <n v="5.8"/>
    <x v="2"/>
    <s v="In Relationship"/>
    <n v="4"/>
    <n v="8"/>
  </r>
  <r>
    <x v="25"/>
    <x v="1"/>
    <x v="0"/>
    <x v="1"/>
    <x v="10"/>
    <n v="5.3"/>
    <s v="Normal"/>
    <s v="TikTok"/>
    <s v="Yes"/>
    <n v="6.3"/>
    <x v="2"/>
    <s v="Single"/>
    <n v="4"/>
    <n v="8"/>
  </r>
  <r>
    <x v="26"/>
    <x v="0"/>
    <x v="0"/>
    <x v="0"/>
    <x v="10"/>
    <n v="5.0999999999999996"/>
    <s v="Normal"/>
    <s v="Facebook"/>
    <s v="Yes"/>
    <n v="6.5"/>
    <x v="2"/>
    <s v="Single"/>
    <n v="4"/>
    <n v="8"/>
  </r>
  <r>
    <x v="27"/>
    <x v="1"/>
    <x v="0"/>
    <x v="1"/>
    <x v="10"/>
    <n v="4.9000000000000004"/>
    <s v="Normal"/>
    <s v="TikTok"/>
    <s v="Yes"/>
    <n v="6.7"/>
    <x v="2"/>
    <s v="Single"/>
    <n v="4"/>
    <n v="8"/>
  </r>
  <r>
    <x v="28"/>
    <x v="0"/>
    <x v="0"/>
    <x v="0"/>
    <x v="10"/>
    <n v="4.7"/>
    <s v="Normal"/>
    <s v="Facebook"/>
    <s v="Yes"/>
    <n v="6.9"/>
    <x v="2"/>
    <s v="Single"/>
    <n v="4"/>
    <n v="8"/>
  </r>
  <r>
    <x v="29"/>
    <x v="1"/>
    <x v="0"/>
    <x v="1"/>
    <x v="10"/>
    <n v="4.5"/>
    <s v="Normal"/>
    <s v="TikTok"/>
    <s v="Yes"/>
    <n v="7.1"/>
    <x v="2"/>
    <s v="Single"/>
    <n v="4"/>
    <n v="8"/>
  </r>
  <r>
    <x v="30"/>
    <x v="0"/>
    <x v="0"/>
    <x v="0"/>
    <x v="10"/>
    <n v="4.3"/>
    <s v="Normal"/>
    <s v="Facebook"/>
    <s v="Yes"/>
    <n v="7.3"/>
    <x v="2"/>
    <s v="Single"/>
    <n v="4"/>
    <n v="8"/>
  </r>
  <r>
    <x v="31"/>
    <x v="1"/>
    <x v="0"/>
    <x v="1"/>
    <x v="10"/>
    <n v="4.0999999999999996"/>
    <s v="Normal"/>
    <s v="TikTok"/>
    <s v="Yes"/>
    <n v="7.5"/>
    <x v="2"/>
    <s v="Single"/>
    <n v="4"/>
    <n v="8"/>
  </r>
  <r>
    <x v="32"/>
    <x v="1"/>
    <x v="1"/>
    <x v="1"/>
    <x v="10"/>
    <n v="5.3"/>
    <s v="Normal"/>
    <s v="Instagram"/>
    <s v="Yes"/>
    <n v="6.1"/>
    <x v="2"/>
    <s v="Single"/>
    <n v="3"/>
    <n v="7"/>
  </r>
  <r>
    <x v="33"/>
    <x v="3"/>
    <x v="1"/>
    <x v="1"/>
    <x v="10"/>
    <n v="4.9000000000000004"/>
    <s v="Normal"/>
    <s v="Instagram"/>
    <s v="Yes"/>
    <n v="6.4"/>
    <x v="2"/>
    <s v="Single"/>
    <n v="3"/>
    <n v="7"/>
  </r>
  <r>
    <x v="34"/>
    <x v="1"/>
    <x v="1"/>
    <x v="1"/>
    <x v="10"/>
    <n v="4.8"/>
    <s v="Normal"/>
    <s v="Instagram"/>
    <s v="Yes"/>
    <n v="6.6"/>
    <x v="2"/>
    <s v="Single"/>
    <n v="3"/>
    <n v="7"/>
  </r>
  <r>
    <x v="35"/>
    <x v="3"/>
    <x v="1"/>
    <x v="1"/>
    <x v="10"/>
    <n v="4.7"/>
    <s v="Normal"/>
    <s v="Instagram"/>
    <s v="Yes"/>
    <n v="6.8"/>
    <x v="2"/>
    <s v="Single"/>
    <n v="3"/>
    <n v="7"/>
  </r>
  <r>
    <x v="36"/>
    <x v="1"/>
    <x v="1"/>
    <x v="1"/>
    <x v="10"/>
    <n v="4.5999999999999996"/>
    <s v="Normal"/>
    <s v="Instagram"/>
    <s v="Yes"/>
    <n v="7"/>
    <x v="2"/>
    <s v="Single"/>
    <n v="3"/>
    <n v="7"/>
  </r>
  <r>
    <x v="37"/>
    <x v="3"/>
    <x v="1"/>
    <x v="1"/>
    <x v="10"/>
    <n v="4.5"/>
    <s v="Normal"/>
    <s v="Instagram"/>
    <s v="Yes"/>
    <n v="7.2"/>
    <x v="2"/>
    <s v="Single"/>
    <n v="3"/>
    <n v="7"/>
  </r>
  <r>
    <x v="38"/>
    <x v="1"/>
    <x v="1"/>
    <x v="1"/>
    <x v="10"/>
    <n v="4.4000000000000004"/>
    <s v="Normal"/>
    <s v="Instagram"/>
    <s v="Yes"/>
    <n v="7.4"/>
    <x v="2"/>
    <s v="Single"/>
    <n v="3"/>
    <n v="7"/>
  </r>
  <r>
    <x v="39"/>
    <x v="3"/>
    <x v="1"/>
    <x v="1"/>
    <x v="10"/>
    <n v="4.3"/>
    <s v="Normal"/>
    <s v="Instagram"/>
    <s v="Yes"/>
    <n v="7.6"/>
    <x v="2"/>
    <s v="Single"/>
    <n v="3"/>
    <n v="7"/>
  </r>
  <r>
    <x v="40"/>
    <x v="1"/>
    <x v="1"/>
    <x v="1"/>
    <x v="10"/>
    <n v="4.2"/>
    <s v="Normal"/>
    <s v="Instagram"/>
    <s v="Yes"/>
    <n v="7.8"/>
    <x v="2"/>
    <s v="Single"/>
    <n v="3"/>
    <n v="7"/>
  </r>
  <r>
    <x v="41"/>
    <x v="3"/>
    <x v="1"/>
    <x v="1"/>
    <x v="10"/>
    <n v="4.0999999999999996"/>
    <s v="Normal"/>
    <s v="Instagram"/>
    <s v="Yes"/>
    <n v="8"/>
    <x v="2"/>
    <s v="Single"/>
    <n v="3"/>
    <n v="7"/>
  </r>
  <r>
    <x v="42"/>
    <x v="1"/>
    <x v="1"/>
    <x v="1"/>
    <x v="11"/>
    <n v="5.2"/>
    <s v="Normal"/>
    <s v="Instagram"/>
    <s v="Yes"/>
    <n v="6.5"/>
    <x v="1"/>
    <s v="In Relationship"/>
    <n v="3"/>
    <n v="8"/>
  </r>
  <r>
    <x v="43"/>
    <x v="4"/>
    <x v="0"/>
    <x v="0"/>
    <x v="12"/>
    <n v="2.5"/>
    <s v="Normal"/>
    <s v="LinkedIn"/>
    <s v="No"/>
    <n v="7.3"/>
    <x v="4"/>
    <s v="In Relationship"/>
    <n v="1"/>
    <n v="4"/>
  </r>
  <r>
    <x v="44"/>
    <x v="2"/>
    <x v="0"/>
    <x v="2"/>
    <x v="13"/>
    <n v="5.3"/>
    <s v="Normal"/>
    <s v="TikTok"/>
    <s v="Yes"/>
    <n v="5.5"/>
    <x v="2"/>
    <s v="Single"/>
    <n v="4"/>
    <n v="8"/>
  </r>
  <r>
    <x v="45"/>
    <x v="3"/>
    <x v="1"/>
    <x v="2"/>
    <x v="14"/>
    <n v="5.5"/>
    <s v="Normal"/>
    <s v="Snapchat"/>
    <s v="Yes"/>
    <n v="5.5"/>
    <x v="2"/>
    <s v="Complicated"/>
    <n v="4"/>
    <n v="8"/>
  </r>
  <r>
    <x v="46"/>
    <x v="6"/>
    <x v="0"/>
    <x v="0"/>
    <x v="15"/>
    <n v="2.4"/>
    <s v="Normal"/>
    <s v="LinkedIn"/>
    <s v="No"/>
    <n v="7.2"/>
    <x v="4"/>
    <s v="Complicated"/>
    <n v="1"/>
    <n v="4"/>
  </r>
  <r>
    <x v="47"/>
    <x v="4"/>
    <x v="0"/>
    <x v="0"/>
    <x v="16"/>
    <n v="2.4"/>
    <s v="Normal"/>
    <s v="LinkedIn"/>
    <s v="No"/>
    <n v="7.4"/>
    <x v="4"/>
    <s v="Complicated"/>
    <n v="1"/>
    <n v="4"/>
  </r>
  <r>
    <x v="48"/>
    <x v="3"/>
    <x v="1"/>
    <x v="1"/>
    <x v="17"/>
    <n v="5.8"/>
    <s v="Normal"/>
    <s v="Snapchat"/>
    <s v="Yes"/>
    <n v="6"/>
    <x v="1"/>
    <s v="In Relationship"/>
    <n v="2"/>
    <n v="8"/>
  </r>
  <r>
    <x v="49"/>
    <x v="1"/>
    <x v="1"/>
    <x v="1"/>
    <x v="17"/>
    <n v="6.2"/>
    <s v="High"/>
    <s v="WhatsApp"/>
    <s v="Yes"/>
    <n v="6.3"/>
    <x v="1"/>
    <s v="Single"/>
    <n v="3"/>
    <n v="7"/>
  </r>
  <r>
    <x v="50"/>
    <x v="3"/>
    <x v="1"/>
    <x v="1"/>
    <x v="17"/>
    <n v="6.1"/>
    <s v="High"/>
    <s v="Instagram"/>
    <s v="Yes"/>
    <n v="6.4"/>
    <x v="1"/>
    <s v="Single"/>
    <n v="3"/>
    <n v="7"/>
  </r>
  <r>
    <x v="51"/>
    <x v="1"/>
    <x v="1"/>
    <x v="1"/>
    <x v="17"/>
    <n v="6"/>
    <s v="High"/>
    <s v="WhatsApp"/>
    <s v="Yes"/>
    <n v="6.5"/>
    <x v="1"/>
    <s v="Single"/>
    <n v="3"/>
    <n v="7"/>
  </r>
  <r>
    <x v="52"/>
    <x v="3"/>
    <x v="1"/>
    <x v="1"/>
    <x v="17"/>
    <n v="5.9"/>
    <s v="Normal"/>
    <s v="TikTok"/>
    <s v="Yes"/>
    <n v="6.6"/>
    <x v="1"/>
    <s v="Single"/>
    <n v="3"/>
    <n v="7"/>
  </r>
  <r>
    <x v="53"/>
    <x v="1"/>
    <x v="1"/>
    <x v="1"/>
    <x v="17"/>
    <n v="5.8"/>
    <s v="Normal"/>
    <s v="WhatsApp"/>
    <s v="Yes"/>
    <n v="6.7"/>
    <x v="1"/>
    <s v="Single"/>
    <n v="3"/>
    <n v="7"/>
  </r>
  <r>
    <x v="54"/>
    <x v="3"/>
    <x v="1"/>
    <x v="1"/>
    <x v="17"/>
    <n v="5.7"/>
    <s v="Normal"/>
    <s v="TikTok"/>
    <s v="Yes"/>
    <n v="6.8"/>
    <x v="1"/>
    <s v="Single"/>
    <n v="3"/>
    <n v="7"/>
  </r>
  <r>
    <x v="55"/>
    <x v="1"/>
    <x v="1"/>
    <x v="1"/>
    <x v="17"/>
    <n v="5.6"/>
    <s v="Normal"/>
    <s v="WhatsApp"/>
    <s v="Yes"/>
    <n v="6.9"/>
    <x v="1"/>
    <s v="Single"/>
    <n v="3"/>
    <n v="7"/>
  </r>
  <r>
    <x v="56"/>
    <x v="0"/>
    <x v="0"/>
    <x v="0"/>
    <x v="18"/>
    <n v="2.8"/>
    <s v="Normal"/>
    <s v="LinkedIn"/>
    <s v="No"/>
    <n v="7.2"/>
    <x v="4"/>
    <s v="Single"/>
    <n v="1"/>
    <n v="4"/>
  </r>
  <r>
    <x v="57"/>
    <x v="5"/>
    <x v="0"/>
    <x v="0"/>
    <x v="19"/>
    <n v="4.5"/>
    <s v="Normal"/>
    <s v="Facebook"/>
    <s v="Yes"/>
    <n v="6"/>
    <x v="1"/>
    <s v="In Relationship"/>
    <n v="2"/>
    <n v="7"/>
  </r>
  <r>
    <x v="58"/>
    <x v="5"/>
    <x v="0"/>
    <x v="0"/>
    <x v="19"/>
    <n v="5.3"/>
    <s v="Normal"/>
    <s v="Instagram"/>
    <s v="Yes"/>
    <n v="6.9"/>
    <x v="1"/>
    <s v="Single"/>
    <n v="3"/>
    <n v="7"/>
  </r>
  <r>
    <x v="59"/>
    <x v="0"/>
    <x v="0"/>
    <x v="0"/>
    <x v="19"/>
    <n v="5.2"/>
    <s v="Normal"/>
    <s v="TikTok"/>
    <s v="Yes"/>
    <n v="7"/>
    <x v="1"/>
    <s v="Single"/>
    <n v="3"/>
    <n v="7"/>
  </r>
  <r>
    <x v="60"/>
    <x v="5"/>
    <x v="0"/>
    <x v="0"/>
    <x v="19"/>
    <n v="5.0999999999999996"/>
    <s v="Normal"/>
    <s v="Instagram"/>
    <s v="Yes"/>
    <n v="7.1"/>
    <x v="1"/>
    <s v="Single"/>
    <n v="3"/>
    <n v="7"/>
  </r>
  <r>
    <x v="61"/>
    <x v="0"/>
    <x v="0"/>
    <x v="0"/>
    <x v="19"/>
    <n v="5"/>
    <s v="Normal"/>
    <s v="TikTok"/>
    <s v="Yes"/>
    <n v="7.2"/>
    <x v="1"/>
    <s v="Single"/>
    <n v="3"/>
    <n v="7"/>
  </r>
  <r>
    <x v="62"/>
    <x v="5"/>
    <x v="0"/>
    <x v="0"/>
    <x v="19"/>
    <n v="4.9000000000000004"/>
    <s v="Normal"/>
    <s v="Instagram"/>
    <s v="Yes"/>
    <n v="7.3"/>
    <x v="1"/>
    <s v="Single"/>
    <n v="3"/>
    <n v="7"/>
  </r>
  <r>
    <x v="63"/>
    <x v="0"/>
    <x v="0"/>
    <x v="0"/>
    <x v="19"/>
    <n v="4.8"/>
    <s v="Normal"/>
    <s v="TikTok"/>
    <s v="Yes"/>
    <n v="7.4"/>
    <x v="1"/>
    <s v="Single"/>
    <n v="3"/>
    <n v="7"/>
  </r>
  <r>
    <x v="64"/>
    <x v="5"/>
    <x v="0"/>
    <x v="0"/>
    <x v="19"/>
    <n v="4.7"/>
    <s v="Normal"/>
    <s v="Instagram"/>
    <s v="Yes"/>
    <n v="7.5"/>
    <x v="1"/>
    <s v="Single"/>
    <n v="3"/>
    <n v="7"/>
  </r>
  <r>
    <x v="65"/>
    <x v="0"/>
    <x v="0"/>
    <x v="0"/>
    <x v="19"/>
    <n v="4.5999999999999996"/>
    <s v="Normal"/>
    <s v="TikTok"/>
    <s v="Yes"/>
    <n v="7.6"/>
    <x v="1"/>
    <s v="Single"/>
    <n v="3"/>
    <n v="7"/>
  </r>
  <r>
    <x v="66"/>
    <x v="5"/>
    <x v="0"/>
    <x v="0"/>
    <x v="19"/>
    <n v="4.5"/>
    <s v="Normal"/>
    <s v="Instagram"/>
    <s v="Yes"/>
    <n v="7.7"/>
    <x v="1"/>
    <s v="Single"/>
    <n v="3"/>
    <n v="7"/>
  </r>
  <r>
    <x v="67"/>
    <x v="0"/>
    <x v="0"/>
    <x v="0"/>
    <x v="19"/>
    <n v="4.4000000000000004"/>
    <s v="Normal"/>
    <s v="TikTok"/>
    <s v="Yes"/>
    <n v="7.8"/>
    <x v="1"/>
    <s v="Single"/>
    <n v="3"/>
    <n v="7"/>
  </r>
  <r>
    <x v="68"/>
    <x v="5"/>
    <x v="0"/>
    <x v="0"/>
    <x v="19"/>
    <n v="4.3"/>
    <s v="Normal"/>
    <s v="Instagram"/>
    <s v="Yes"/>
    <n v="7.9"/>
    <x v="1"/>
    <s v="Single"/>
    <n v="3"/>
    <n v="7"/>
  </r>
  <r>
    <x v="69"/>
    <x v="0"/>
    <x v="0"/>
    <x v="0"/>
    <x v="19"/>
    <n v="4.2"/>
    <s v="Normal"/>
    <s v="TikTok"/>
    <s v="Yes"/>
    <n v="8"/>
    <x v="1"/>
    <s v="Single"/>
    <n v="3"/>
    <n v="7"/>
  </r>
  <r>
    <x v="70"/>
    <x v="5"/>
    <x v="0"/>
    <x v="0"/>
    <x v="19"/>
    <n v="4.0999999999999996"/>
    <s v="Normal"/>
    <s v="Instagram"/>
    <s v="Yes"/>
    <n v="8.1"/>
    <x v="1"/>
    <s v="Single"/>
    <n v="3"/>
    <n v="7"/>
  </r>
  <r>
    <x v="71"/>
    <x v="0"/>
    <x v="0"/>
    <x v="0"/>
    <x v="19"/>
    <n v="4"/>
    <s v="Normal"/>
    <s v="TikTok"/>
    <s v="Yes"/>
    <n v="8.1999999999999993"/>
    <x v="1"/>
    <s v="Single"/>
    <n v="3"/>
    <n v="7"/>
  </r>
  <r>
    <x v="72"/>
    <x v="5"/>
    <x v="0"/>
    <x v="0"/>
    <x v="19"/>
    <n v="3.9"/>
    <s v="Normal"/>
    <s v="Instagram"/>
    <s v="Yes"/>
    <n v="8.3000000000000007"/>
    <x v="1"/>
    <s v="Single"/>
    <n v="3"/>
    <n v="7"/>
  </r>
  <r>
    <x v="73"/>
    <x v="0"/>
    <x v="0"/>
    <x v="0"/>
    <x v="19"/>
    <n v="3.8"/>
    <s v="Normal"/>
    <s v="TikTok"/>
    <s v="Yes"/>
    <n v="8.4"/>
    <x v="1"/>
    <s v="Single"/>
    <n v="3"/>
    <n v="7"/>
  </r>
  <r>
    <x v="74"/>
    <x v="5"/>
    <x v="0"/>
    <x v="0"/>
    <x v="19"/>
    <n v="3.7"/>
    <s v="Normal"/>
    <s v="Instagram"/>
    <s v="Yes"/>
    <n v="8.5"/>
    <x v="1"/>
    <s v="Single"/>
    <n v="3"/>
    <n v="7"/>
  </r>
  <r>
    <x v="75"/>
    <x v="0"/>
    <x v="0"/>
    <x v="0"/>
    <x v="19"/>
    <n v="3.6"/>
    <s v="Normal"/>
    <s v="TikTok"/>
    <s v="Yes"/>
    <n v="8.6"/>
    <x v="1"/>
    <s v="Single"/>
    <n v="3"/>
    <n v="7"/>
  </r>
  <r>
    <x v="76"/>
    <x v="5"/>
    <x v="0"/>
    <x v="0"/>
    <x v="19"/>
    <n v="4.8"/>
    <s v="Normal"/>
    <s v="Instagram"/>
    <s v="Yes"/>
    <n v="7.4"/>
    <x v="0"/>
    <s v="Single"/>
    <n v="3"/>
    <n v="6"/>
  </r>
  <r>
    <x v="77"/>
    <x v="0"/>
    <x v="0"/>
    <x v="0"/>
    <x v="19"/>
    <n v="4.7"/>
    <s v="Normal"/>
    <s v="TikTok"/>
    <s v="Yes"/>
    <n v="7.5"/>
    <x v="0"/>
    <s v="Single"/>
    <n v="3"/>
    <n v="6"/>
  </r>
  <r>
    <x v="78"/>
    <x v="5"/>
    <x v="0"/>
    <x v="0"/>
    <x v="19"/>
    <n v="4.5999999999999996"/>
    <s v="Normal"/>
    <s v="Instagram"/>
    <s v="Yes"/>
    <n v="7.6"/>
    <x v="0"/>
    <s v="Single"/>
    <n v="3"/>
    <n v="6"/>
  </r>
  <r>
    <x v="79"/>
    <x v="0"/>
    <x v="0"/>
    <x v="0"/>
    <x v="19"/>
    <n v="4.5"/>
    <s v="Normal"/>
    <s v="TikTok"/>
    <s v="Yes"/>
    <n v="7.7"/>
    <x v="0"/>
    <s v="Single"/>
    <n v="3"/>
    <n v="6"/>
  </r>
  <r>
    <x v="80"/>
    <x v="5"/>
    <x v="0"/>
    <x v="0"/>
    <x v="19"/>
    <n v="4.4000000000000004"/>
    <s v="Normal"/>
    <s v="Instagram"/>
    <s v="Yes"/>
    <n v="7.8"/>
    <x v="0"/>
    <s v="Single"/>
    <n v="3"/>
    <n v="6"/>
  </r>
  <r>
    <x v="81"/>
    <x v="0"/>
    <x v="0"/>
    <x v="0"/>
    <x v="19"/>
    <n v="4.3"/>
    <s v="Normal"/>
    <s v="TikTok"/>
    <s v="Yes"/>
    <n v="7.9"/>
    <x v="0"/>
    <s v="Single"/>
    <n v="3"/>
    <n v="6"/>
  </r>
  <r>
    <x v="82"/>
    <x v="5"/>
    <x v="0"/>
    <x v="0"/>
    <x v="19"/>
    <n v="4.2"/>
    <s v="Normal"/>
    <s v="Instagram"/>
    <s v="Yes"/>
    <n v="8"/>
    <x v="0"/>
    <s v="Single"/>
    <n v="3"/>
    <n v="6"/>
  </r>
  <r>
    <x v="83"/>
    <x v="4"/>
    <x v="0"/>
    <x v="0"/>
    <x v="19"/>
    <n v="5.2"/>
    <s v="Normal"/>
    <s v="Instagram"/>
    <s v="Yes"/>
    <n v="7"/>
    <x v="1"/>
    <s v="In Relationship"/>
    <n v="3"/>
    <n v="6"/>
  </r>
  <r>
    <x v="84"/>
    <x v="4"/>
    <x v="1"/>
    <x v="0"/>
    <x v="19"/>
    <n v="4.9000000000000004"/>
    <s v="Normal"/>
    <s v="TikTok"/>
    <s v="No"/>
    <n v="7.3"/>
    <x v="0"/>
    <s v="In Relationship"/>
    <n v="2"/>
    <n v="5"/>
  </r>
  <r>
    <x v="85"/>
    <x v="5"/>
    <x v="0"/>
    <x v="1"/>
    <x v="19"/>
    <n v="5.7"/>
    <s v="Normal"/>
    <s v="Instagram"/>
    <s v="Yes"/>
    <n v="6.7"/>
    <x v="1"/>
    <s v="Single"/>
    <n v="3"/>
    <n v="7"/>
  </r>
  <r>
    <x v="86"/>
    <x v="6"/>
    <x v="1"/>
    <x v="0"/>
    <x v="19"/>
    <n v="5.6"/>
    <s v="Normal"/>
    <s v="TikTok"/>
    <s v="Yes"/>
    <n v="6.7"/>
    <x v="1"/>
    <s v="Single"/>
    <n v="3"/>
    <n v="7"/>
  </r>
  <r>
    <x v="87"/>
    <x v="4"/>
    <x v="0"/>
    <x v="0"/>
    <x v="19"/>
    <n v="5.7"/>
    <s v="Normal"/>
    <s v="TikTok"/>
    <s v="Yes"/>
    <n v="6.6"/>
    <x v="1"/>
    <s v="Single"/>
    <n v="3"/>
    <n v="7"/>
  </r>
  <r>
    <x v="88"/>
    <x v="3"/>
    <x v="1"/>
    <x v="1"/>
    <x v="19"/>
    <n v="5.6"/>
    <s v="Normal"/>
    <s v="Instagram"/>
    <s v="Yes"/>
    <n v="6.7"/>
    <x v="1"/>
    <s v="Single"/>
    <n v="3"/>
    <n v="7"/>
  </r>
  <r>
    <x v="89"/>
    <x v="0"/>
    <x v="0"/>
    <x v="0"/>
    <x v="19"/>
    <n v="5.8"/>
    <s v="Normal"/>
    <s v="TikTok"/>
    <s v="Yes"/>
    <n v="6.6"/>
    <x v="1"/>
    <s v="Single"/>
    <n v="3"/>
    <n v="7"/>
  </r>
  <r>
    <x v="90"/>
    <x v="1"/>
    <x v="1"/>
    <x v="1"/>
    <x v="19"/>
    <n v="5.7"/>
    <s v="Normal"/>
    <s v="Instagram"/>
    <s v="Yes"/>
    <n v="6.6"/>
    <x v="1"/>
    <s v="Single"/>
    <n v="3"/>
    <n v="7"/>
  </r>
  <r>
    <x v="91"/>
    <x v="4"/>
    <x v="1"/>
    <x v="0"/>
    <x v="20"/>
    <n v="2.7"/>
    <s v="Normal"/>
    <s v="LinkedIn"/>
    <s v="No"/>
    <n v="7.1"/>
    <x v="4"/>
    <s v="Complicated"/>
    <n v="1"/>
    <n v="4"/>
  </r>
  <r>
    <x v="92"/>
    <x v="3"/>
    <x v="1"/>
    <x v="1"/>
    <x v="21"/>
    <n v="4.2"/>
    <s v="Normal"/>
    <s v="TikTok"/>
    <s v="Yes"/>
    <n v="6"/>
    <x v="1"/>
    <s v="Complicated"/>
    <n v="3"/>
    <n v="7"/>
  </r>
  <r>
    <x v="93"/>
    <x v="5"/>
    <x v="0"/>
    <x v="0"/>
    <x v="21"/>
    <n v="4.5"/>
    <s v="Normal"/>
    <s v="WeChat"/>
    <s v="No"/>
    <n v="7.8"/>
    <x v="0"/>
    <s v="In Relationship"/>
    <n v="2"/>
    <n v="5"/>
  </r>
  <r>
    <x v="94"/>
    <x v="0"/>
    <x v="0"/>
    <x v="0"/>
    <x v="21"/>
    <n v="4.4000000000000004"/>
    <s v="Normal"/>
    <s v="WeChat"/>
    <s v="No"/>
    <n v="7.9"/>
    <x v="0"/>
    <s v="In Relationship"/>
    <n v="2"/>
    <n v="5"/>
  </r>
  <r>
    <x v="95"/>
    <x v="5"/>
    <x v="0"/>
    <x v="0"/>
    <x v="21"/>
    <n v="4.3"/>
    <s v="Normal"/>
    <s v="WeChat"/>
    <s v="No"/>
    <n v="8"/>
    <x v="0"/>
    <s v="In Relationship"/>
    <n v="2"/>
    <n v="5"/>
  </r>
  <r>
    <x v="96"/>
    <x v="0"/>
    <x v="0"/>
    <x v="0"/>
    <x v="21"/>
    <n v="4.2"/>
    <s v="Normal"/>
    <s v="WeChat"/>
    <s v="No"/>
    <n v="8.1"/>
    <x v="0"/>
    <s v="In Relationship"/>
    <n v="2"/>
    <n v="5"/>
  </r>
  <r>
    <x v="97"/>
    <x v="5"/>
    <x v="0"/>
    <x v="0"/>
    <x v="21"/>
    <n v="4.0999999999999996"/>
    <s v="Normal"/>
    <s v="WeChat"/>
    <s v="No"/>
    <n v="8.1999999999999993"/>
    <x v="0"/>
    <s v="In Relationship"/>
    <n v="2"/>
    <n v="5"/>
  </r>
  <r>
    <x v="98"/>
    <x v="0"/>
    <x v="0"/>
    <x v="0"/>
    <x v="21"/>
    <n v="4"/>
    <s v="Normal"/>
    <s v="WeChat"/>
    <s v="No"/>
    <n v="8.3000000000000007"/>
    <x v="0"/>
    <s v="In Relationship"/>
    <n v="2"/>
    <n v="5"/>
  </r>
  <r>
    <x v="99"/>
    <x v="5"/>
    <x v="0"/>
    <x v="0"/>
    <x v="21"/>
    <n v="3.9"/>
    <s v="Normal"/>
    <s v="WeChat"/>
    <s v="No"/>
    <n v="8.4"/>
    <x v="0"/>
    <s v="In Relationship"/>
    <n v="2"/>
    <n v="5"/>
  </r>
  <r>
    <x v="100"/>
    <x v="0"/>
    <x v="0"/>
    <x v="0"/>
    <x v="21"/>
    <n v="5.8"/>
    <s v="Normal"/>
    <s v="WeChat"/>
    <s v="Yes"/>
    <n v="6.5"/>
    <x v="1"/>
    <s v="In Relationship"/>
    <n v="3"/>
    <n v="7"/>
  </r>
  <r>
    <x v="101"/>
    <x v="6"/>
    <x v="1"/>
    <x v="0"/>
    <x v="21"/>
    <n v="5.5"/>
    <s v="Normal"/>
    <s v="WeChat"/>
    <s v="Yes"/>
    <n v="6.8"/>
    <x v="1"/>
    <s v="In Relationship"/>
    <n v="3"/>
    <n v="7"/>
  </r>
  <r>
    <x v="102"/>
    <x v="1"/>
    <x v="0"/>
    <x v="1"/>
    <x v="21"/>
    <n v="5.6"/>
    <s v="Normal"/>
    <s v="WeChat"/>
    <s v="Yes"/>
    <n v="6.8"/>
    <x v="1"/>
    <s v="In Relationship"/>
    <n v="3"/>
    <n v="7"/>
  </r>
  <r>
    <x v="103"/>
    <x v="0"/>
    <x v="1"/>
    <x v="0"/>
    <x v="21"/>
    <n v="5.7"/>
    <s v="Normal"/>
    <s v="WeChat"/>
    <s v="Yes"/>
    <n v="6.7"/>
    <x v="1"/>
    <s v="In Relationship"/>
    <n v="3"/>
    <n v="7"/>
  </r>
  <r>
    <x v="104"/>
    <x v="0"/>
    <x v="0"/>
    <x v="0"/>
    <x v="21"/>
    <n v="5.6"/>
    <s v="Normal"/>
    <s v="WeChat"/>
    <s v="Yes"/>
    <n v="6.7"/>
    <x v="1"/>
    <s v="In Relationship"/>
    <n v="3"/>
    <n v="7"/>
  </r>
  <r>
    <x v="105"/>
    <x v="1"/>
    <x v="1"/>
    <x v="1"/>
    <x v="21"/>
    <n v="5.7"/>
    <s v="Normal"/>
    <s v="WeChat"/>
    <s v="Yes"/>
    <n v="6.7"/>
    <x v="1"/>
    <s v="In Relationship"/>
    <n v="3"/>
    <n v="7"/>
  </r>
  <r>
    <x v="106"/>
    <x v="6"/>
    <x v="0"/>
    <x v="0"/>
    <x v="21"/>
    <n v="5.5"/>
    <s v="Normal"/>
    <s v="WeChat"/>
    <s v="Yes"/>
    <n v="6.8"/>
    <x v="1"/>
    <s v="In Relationship"/>
    <n v="3"/>
    <n v="7"/>
  </r>
  <r>
    <x v="107"/>
    <x v="5"/>
    <x v="1"/>
    <x v="1"/>
    <x v="21"/>
    <n v="5.6"/>
    <s v="Normal"/>
    <s v="WeChat"/>
    <s v="Yes"/>
    <n v="6.7"/>
    <x v="1"/>
    <s v="In Relationship"/>
    <n v="3"/>
    <n v="7"/>
  </r>
  <r>
    <x v="108"/>
    <x v="1"/>
    <x v="0"/>
    <x v="1"/>
    <x v="22"/>
    <n v="4.8"/>
    <s v="Normal"/>
    <s v="Instagram"/>
    <s v="Yes"/>
    <n v="5.9"/>
    <x v="1"/>
    <s v="In Relationship"/>
    <n v="3"/>
    <n v="7"/>
  </r>
  <r>
    <x v="109"/>
    <x v="1"/>
    <x v="1"/>
    <x v="2"/>
    <x v="23"/>
    <n v="5.7"/>
    <s v="Normal"/>
    <s v="Instagram"/>
    <s v="Yes"/>
    <n v="5.5"/>
    <x v="2"/>
    <s v="Single"/>
    <n v="4"/>
    <n v="8"/>
  </r>
  <r>
    <x v="110"/>
    <x v="5"/>
    <x v="1"/>
    <x v="1"/>
    <x v="24"/>
    <n v="4.8"/>
    <s v="Normal"/>
    <s v="Instagram"/>
    <s v="Yes"/>
    <n v="5.8"/>
    <x v="1"/>
    <s v="Single"/>
    <n v="3"/>
    <n v="7"/>
  </r>
  <r>
    <x v="111"/>
    <x v="3"/>
    <x v="0"/>
    <x v="1"/>
    <x v="25"/>
    <n v="3.8"/>
    <s v="Normal"/>
    <s v="Facebook"/>
    <s v="No"/>
    <n v="6.6"/>
    <x v="0"/>
    <s v="Complicated"/>
    <n v="2"/>
    <n v="6"/>
  </r>
  <r>
    <x v="112"/>
    <x v="2"/>
    <x v="1"/>
    <x v="2"/>
    <x v="26"/>
    <n v="6.1"/>
    <s v="High"/>
    <s v="Snapchat"/>
    <s v="Yes"/>
    <n v="5.2"/>
    <x v="3"/>
    <s v="Single"/>
    <n v="4"/>
    <n v="9"/>
  </r>
  <r>
    <x v="113"/>
    <x v="5"/>
    <x v="0"/>
    <x v="1"/>
    <x v="27"/>
    <n v="3.5"/>
    <s v="Normal"/>
    <s v="Facebook"/>
    <s v="No"/>
    <n v="6.7"/>
    <x v="0"/>
    <s v="Single"/>
    <n v="1"/>
    <n v="5"/>
  </r>
  <r>
    <x v="114"/>
    <x v="5"/>
    <x v="0"/>
    <x v="0"/>
    <x v="27"/>
    <n v="4.0999999999999996"/>
    <s v="Normal"/>
    <s v="Facebook"/>
    <s v="No"/>
    <n v="7.8"/>
    <x v="4"/>
    <s v="In Relationship"/>
    <n v="2"/>
    <n v="4"/>
  </r>
  <r>
    <x v="115"/>
    <x v="0"/>
    <x v="0"/>
    <x v="0"/>
    <x v="27"/>
    <n v="3.9"/>
    <s v="Normal"/>
    <s v="Facebook"/>
    <s v="No"/>
    <n v="7.9"/>
    <x v="4"/>
    <s v="In Relationship"/>
    <n v="2"/>
    <n v="4"/>
  </r>
  <r>
    <x v="116"/>
    <x v="5"/>
    <x v="0"/>
    <x v="0"/>
    <x v="27"/>
    <n v="3.8"/>
    <s v="Normal"/>
    <s v="Facebook"/>
    <s v="No"/>
    <n v="8"/>
    <x v="4"/>
    <s v="In Relationship"/>
    <n v="2"/>
    <n v="4"/>
  </r>
  <r>
    <x v="117"/>
    <x v="0"/>
    <x v="0"/>
    <x v="0"/>
    <x v="27"/>
    <n v="3.7"/>
    <s v="Normal"/>
    <s v="Facebook"/>
    <s v="No"/>
    <n v="8.1"/>
    <x v="4"/>
    <s v="In Relationship"/>
    <n v="2"/>
    <n v="4"/>
  </r>
  <r>
    <x v="118"/>
    <x v="5"/>
    <x v="0"/>
    <x v="0"/>
    <x v="27"/>
    <n v="3.6"/>
    <s v="Normal"/>
    <s v="Facebook"/>
    <s v="No"/>
    <n v="8.1999999999999993"/>
    <x v="4"/>
    <s v="In Relationship"/>
    <n v="2"/>
    <n v="4"/>
  </r>
  <r>
    <x v="119"/>
    <x v="0"/>
    <x v="0"/>
    <x v="0"/>
    <x v="27"/>
    <n v="3.5"/>
    <s v="Normal"/>
    <s v="Facebook"/>
    <s v="No"/>
    <n v="8.3000000000000007"/>
    <x v="4"/>
    <s v="In Relationship"/>
    <n v="2"/>
    <n v="4"/>
  </r>
  <r>
    <x v="120"/>
    <x v="5"/>
    <x v="0"/>
    <x v="0"/>
    <x v="27"/>
    <n v="3.4"/>
    <s v="Normal"/>
    <s v="Facebook"/>
    <s v="No"/>
    <n v="8.4"/>
    <x v="4"/>
    <s v="In Relationship"/>
    <n v="2"/>
    <n v="4"/>
  </r>
  <r>
    <x v="121"/>
    <x v="0"/>
    <x v="0"/>
    <x v="0"/>
    <x v="27"/>
    <n v="3.3"/>
    <s v="Normal"/>
    <s v="Facebook"/>
    <s v="No"/>
    <n v="8.5"/>
    <x v="4"/>
    <s v="In Relationship"/>
    <n v="2"/>
    <n v="4"/>
  </r>
  <r>
    <x v="122"/>
    <x v="5"/>
    <x v="0"/>
    <x v="0"/>
    <x v="27"/>
    <n v="3.2"/>
    <s v="Normal"/>
    <s v="Facebook"/>
    <s v="No"/>
    <n v="8.6"/>
    <x v="4"/>
    <s v="In Relationship"/>
    <n v="2"/>
    <n v="4"/>
  </r>
  <r>
    <x v="123"/>
    <x v="0"/>
    <x v="0"/>
    <x v="0"/>
    <x v="27"/>
    <n v="3.1"/>
    <s v="Normal"/>
    <s v="Facebook"/>
    <s v="No"/>
    <n v="8.6999999999999993"/>
    <x v="4"/>
    <s v="In Relationship"/>
    <n v="2"/>
    <n v="4"/>
  </r>
  <r>
    <x v="124"/>
    <x v="5"/>
    <x v="0"/>
    <x v="0"/>
    <x v="27"/>
    <n v="3"/>
    <s v="Normal"/>
    <s v="Facebook"/>
    <s v="No"/>
    <n v="8.8000000000000007"/>
    <x v="4"/>
    <s v="In Relationship"/>
    <n v="2"/>
    <n v="4"/>
  </r>
  <r>
    <x v="125"/>
    <x v="0"/>
    <x v="0"/>
    <x v="0"/>
    <x v="27"/>
    <n v="2.9"/>
    <s v="Normal"/>
    <s v="Facebook"/>
    <s v="No"/>
    <n v="8.9"/>
    <x v="4"/>
    <s v="In Relationship"/>
    <n v="2"/>
    <n v="4"/>
  </r>
  <r>
    <x v="126"/>
    <x v="5"/>
    <x v="0"/>
    <x v="0"/>
    <x v="27"/>
    <n v="2.8"/>
    <s v="Normal"/>
    <s v="Facebook"/>
    <s v="No"/>
    <n v="9"/>
    <x v="4"/>
    <s v="In Relationship"/>
    <n v="2"/>
    <n v="4"/>
  </r>
  <r>
    <x v="127"/>
    <x v="0"/>
    <x v="0"/>
    <x v="0"/>
    <x v="27"/>
    <n v="2.7"/>
    <s v="Normal"/>
    <s v="Facebook"/>
    <s v="No"/>
    <n v="9.1"/>
    <x v="4"/>
    <s v="In Relationship"/>
    <n v="2"/>
    <n v="4"/>
  </r>
  <r>
    <x v="128"/>
    <x v="5"/>
    <x v="0"/>
    <x v="0"/>
    <x v="27"/>
    <n v="2.6"/>
    <s v="Normal"/>
    <s v="Facebook"/>
    <s v="No"/>
    <n v="9.1999999999999993"/>
    <x v="4"/>
    <s v="In Relationship"/>
    <n v="2"/>
    <n v="4"/>
  </r>
  <r>
    <x v="129"/>
    <x v="0"/>
    <x v="0"/>
    <x v="0"/>
    <x v="27"/>
    <n v="2.5"/>
    <s v="Normal"/>
    <s v="Facebook"/>
    <s v="No"/>
    <n v="9.3000000000000007"/>
    <x v="4"/>
    <s v="In Relationship"/>
    <n v="2"/>
    <n v="4"/>
  </r>
  <r>
    <x v="130"/>
    <x v="5"/>
    <x v="0"/>
    <x v="0"/>
    <x v="27"/>
    <n v="2.4"/>
    <s v="Normal"/>
    <s v="Facebook"/>
    <s v="No"/>
    <n v="9.4"/>
    <x v="4"/>
    <s v="In Relationship"/>
    <n v="2"/>
    <n v="4"/>
  </r>
  <r>
    <x v="131"/>
    <x v="0"/>
    <x v="0"/>
    <x v="0"/>
    <x v="27"/>
    <n v="2.2999999999999998"/>
    <s v="Normal"/>
    <s v="Facebook"/>
    <s v="No"/>
    <n v="9.5"/>
    <x v="4"/>
    <s v="In Relationship"/>
    <n v="2"/>
    <n v="4"/>
  </r>
  <r>
    <x v="132"/>
    <x v="4"/>
    <x v="0"/>
    <x v="0"/>
    <x v="27"/>
    <n v="3.8"/>
    <s v="Normal"/>
    <s v="Twitter"/>
    <s v="No"/>
    <n v="7.8"/>
    <x v="4"/>
    <s v="In Relationship"/>
    <n v="2"/>
    <n v="4"/>
  </r>
  <r>
    <x v="133"/>
    <x v="3"/>
    <x v="1"/>
    <x v="1"/>
    <x v="27"/>
    <n v="4.4000000000000004"/>
    <s v="Normal"/>
    <s v="Instagram"/>
    <s v="No"/>
    <n v="7.4"/>
    <x v="0"/>
    <s v="In Relationship"/>
    <n v="2"/>
    <n v="5"/>
  </r>
  <r>
    <x v="134"/>
    <x v="1"/>
    <x v="0"/>
    <x v="1"/>
    <x v="27"/>
    <n v="4.7"/>
    <s v="Normal"/>
    <s v="Instagram"/>
    <s v="No"/>
    <n v="7.2"/>
    <x v="0"/>
    <s v="In Relationship"/>
    <n v="2"/>
    <n v="5"/>
  </r>
  <r>
    <x v="135"/>
    <x v="0"/>
    <x v="1"/>
    <x v="0"/>
    <x v="27"/>
    <n v="4.5999999999999996"/>
    <s v="Normal"/>
    <s v="Twitter"/>
    <s v="No"/>
    <n v="7.3"/>
    <x v="0"/>
    <s v="In Relationship"/>
    <n v="2"/>
    <n v="5"/>
  </r>
  <r>
    <x v="136"/>
    <x v="3"/>
    <x v="0"/>
    <x v="1"/>
    <x v="27"/>
    <n v="4.5"/>
    <s v="Normal"/>
    <s v="Twitter"/>
    <s v="No"/>
    <n v="7.3"/>
    <x v="0"/>
    <s v="In Relationship"/>
    <n v="2"/>
    <n v="5"/>
  </r>
  <r>
    <x v="137"/>
    <x v="1"/>
    <x v="1"/>
    <x v="1"/>
    <x v="27"/>
    <n v="4.5999999999999996"/>
    <s v="Normal"/>
    <s v="Twitter"/>
    <s v="No"/>
    <n v="7.3"/>
    <x v="0"/>
    <s v="In Relationship"/>
    <n v="2"/>
    <n v="5"/>
  </r>
  <r>
    <x v="138"/>
    <x v="6"/>
    <x v="0"/>
    <x v="0"/>
    <x v="27"/>
    <n v="4.5"/>
    <s v="Normal"/>
    <s v="Twitter"/>
    <s v="No"/>
    <n v="7.3"/>
    <x v="0"/>
    <s v="In Relationship"/>
    <n v="2"/>
    <n v="5"/>
  </r>
  <r>
    <x v="139"/>
    <x v="5"/>
    <x v="1"/>
    <x v="1"/>
    <x v="27"/>
    <n v="4.5999999999999996"/>
    <s v="Normal"/>
    <s v="Twitter"/>
    <s v="No"/>
    <n v="7.3"/>
    <x v="0"/>
    <s v="In Relationship"/>
    <n v="2"/>
    <n v="5"/>
  </r>
  <r>
    <x v="140"/>
    <x v="1"/>
    <x v="1"/>
    <x v="2"/>
    <x v="28"/>
    <n v="6.3"/>
    <s v="High"/>
    <s v="Instagram"/>
    <s v="Yes"/>
    <n v="5.2"/>
    <x v="2"/>
    <s v="Complicated"/>
    <n v="4"/>
    <n v="9"/>
  </r>
  <r>
    <x v="141"/>
    <x v="5"/>
    <x v="0"/>
    <x v="1"/>
    <x v="29"/>
    <n v="3.9"/>
    <s v="Normal"/>
    <s v="YouTube"/>
    <s v="No"/>
    <n v="6.5"/>
    <x v="0"/>
    <s v="Complicated"/>
    <n v="2"/>
    <n v="6"/>
  </r>
  <r>
    <x v="142"/>
    <x v="3"/>
    <x v="1"/>
    <x v="1"/>
    <x v="30"/>
    <n v="4.5"/>
    <s v="Normal"/>
    <s v="Instagram"/>
    <s v="Yes"/>
    <n v="5.9"/>
    <x v="1"/>
    <s v="Complicated"/>
    <n v="3"/>
    <n v="7"/>
  </r>
  <r>
    <x v="143"/>
    <x v="3"/>
    <x v="1"/>
    <x v="1"/>
    <x v="31"/>
    <n v="5.4"/>
    <s v="Normal"/>
    <s v="TikTok"/>
    <s v="Yes"/>
    <n v="5.7"/>
    <x v="2"/>
    <s v="Single"/>
    <n v="4"/>
    <n v="8"/>
  </r>
  <r>
    <x v="144"/>
    <x v="5"/>
    <x v="1"/>
    <x v="1"/>
    <x v="31"/>
    <n v="4.0999999999999996"/>
    <s v="Normal"/>
    <s v="Instagram"/>
    <s v="No"/>
    <n v="7.7"/>
    <x v="0"/>
    <s v="In Relationship"/>
    <n v="2"/>
    <n v="5"/>
  </r>
  <r>
    <x v="145"/>
    <x v="3"/>
    <x v="0"/>
    <x v="1"/>
    <x v="31"/>
    <n v="4.5"/>
    <s v="Normal"/>
    <s v="Facebook"/>
    <s v="No"/>
    <n v="7.4"/>
    <x v="0"/>
    <s v="In Relationship"/>
    <n v="2"/>
    <n v="5"/>
  </r>
  <r>
    <x v="146"/>
    <x v="4"/>
    <x v="1"/>
    <x v="0"/>
    <x v="31"/>
    <n v="4.4000000000000004"/>
    <s v="Normal"/>
    <s v="Instagram"/>
    <s v="No"/>
    <n v="7.4"/>
    <x v="0"/>
    <s v="In Relationship"/>
    <n v="2"/>
    <n v="5"/>
  </r>
  <r>
    <x v="147"/>
    <x v="5"/>
    <x v="0"/>
    <x v="1"/>
    <x v="31"/>
    <n v="4.3"/>
    <s v="Normal"/>
    <s v="Instagram"/>
    <s v="No"/>
    <n v="7.5"/>
    <x v="0"/>
    <s v="In Relationship"/>
    <n v="2"/>
    <n v="5"/>
  </r>
  <r>
    <x v="148"/>
    <x v="5"/>
    <x v="1"/>
    <x v="1"/>
    <x v="31"/>
    <n v="4.4000000000000004"/>
    <s v="Normal"/>
    <s v="Instagram"/>
    <s v="No"/>
    <n v="7.4"/>
    <x v="0"/>
    <s v="In Relationship"/>
    <n v="2"/>
    <n v="5"/>
  </r>
  <r>
    <x v="149"/>
    <x v="4"/>
    <x v="0"/>
    <x v="0"/>
    <x v="31"/>
    <n v="4.3"/>
    <s v="Normal"/>
    <s v="Instagram"/>
    <s v="No"/>
    <n v="7.5"/>
    <x v="0"/>
    <s v="In Relationship"/>
    <n v="2"/>
    <n v="5"/>
  </r>
  <r>
    <x v="150"/>
    <x v="3"/>
    <x v="1"/>
    <x v="1"/>
    <x v="31"/>
    <n v="4.4000000000000004"/>
    <s v="Normal"/>
    <s v="Instagram"/>
    <s v="No"/>
    <n v="7.4"/>
    <x v="0"/>
    <s v="In Relationship"/>
    <n v="2"/>
    <n v="5"/>
  </r>
  <r>
    <x v="151"/>
    <x v="1"/>
    <x v="0"/>
    <x v="1"/>
    <x v="32"/>
    <n v="4.8"/>
    <s v="Normal"/>
    <s v="Snapchat"/>
    <s v="Yes"/>
    <n v="6.2"/>
    <x v="2"/>
    <s v="Complicated"/>
    <n v="3"/>
    <n v="7"/>
  </r>
  <r>
    <x v="152"/>
    <x v="1"/>
    <x v="1"/>
    <x v="1"/>
    <x v="32"/>
    <n v="4.5"/>
    <s v="Normal"/>
    <s v="Instagram"/>
    <s v="No"/>
    <n v="7.5"/>
    <x v="0"/>
    <s v="In Relationship"/>
    <n v="2"/>
    <n v="5"/>
  </r>
  <r>
    <x v="153"/>
    <x v="3"/>
    <x v="1"/>
    <x v="1"/>
    <x v="32"/>
    <n v="4.4000000000000004"/>
    <s v="Normal"/>
    <s v="Instagram"/>
    <s v="No"/>
    <n v="7.6"/>
    <x v="0"/>
    <s v="In Relationship"/>
    <n v="2"/>
    <n v="5"/>
  </r>
  <r>
    <x v="154"/>
    <x v="1"/>
    <x v="1"/>
    <x v="1"/>
    <x v="32"/>
    <n v="4.3"/>
    <s v="Normal"/>
    <s v="Instagram"/>
    <s v="No"/>
    <n v="7.7"/>
    <x v="0"/>
    <s v="In Relationship"/>
    <n v="2"/>
    <n v="5"/>
  </r>
  <r>
    <x v="155"/>
    <x v="3"/>
    <x v="1"/>
    <x v="1"/>
    <x v="32"/>
    <n v="4.2"/>
    <s v="Normal"/>
    <s v="Instagram"/>
    <s v="No"/>
    <n v="7.8"/>
    <x v="0"/>
    <s v="In Relationship"/>
    <n v="2"/>
    <n v="5"/>
  </r>
  <r>
    <x v="156"/>
    <x v="1"/>
    <x v="1"/>
    <x v="1"/>
    <x v="32"/>
    <n v="4.0999999999999996"/>
    <s v="Normal"/>
    <s v="Instagram"/>
    <s v="No"/>
    <n v="7.9"/>
    <x v="0"/>
    <s v="In Relationship"/>
    <n v="2"/>
    <n v="5"/>
  </r>
  <r>
    <x v="157"/>
    <x v="3"/>
    <x v="1"/>
    <x v="1"/>
    <x v="32"/>
    <n v="4"/>
    <s v="Normal"/>
    <s v="Instagram"/>
    <s v="No"/>
    <n v="8"/>
    <x v="0"/>
    <s v="In Relationship"/>
    <n v="2"/>
    <n v="5"/>
  </r>
  <r>
    <x v="158"/>
    <x v="1"/>
    <x v="1"/>
    <x v="1"/>
    <x v="32"/>
    <n v="3.9"/>
    <s v="Normal"/>
    <s v="Instagram"/>
    <s v="No"/>
    <n v="8.1"/>
    <x v="0"/>
    <s v="In Relationship"/>
    <n v="2"/>
    <n v="5"/>
  </r>
  <r>
    <x v="159"/>
    <x v="3"/>
    <x v="1"/>
    <x v="1"/>
    <x v="32"/>
    <n v="3.8"/>
    <s v="Normal"/>
    <s v="Instagram"/>
    <s v="No"/>
    <n v="8.1999999999999993"/>
    <x v="0"/>
    <s v="In Relationship"/>
    <n v="2"/>
    <n v="5"/>
  </r>
  <r>
    <x v="160"/>
    <x v="1"/>
    <x v="1"/>
    <x v="1"/>
    <x v="32"/>
    <n v="3.7"/>
    <s v="Normal"/>
    <s v="Instagram"/>
    <s v="No"/>
    <n v="8.3000000000000007"/>
    <x v="0"/>
    <s v="In Relationship"/>
    <n v="2"/>
    <n v="5"/>
  </r>
  <r>
    <x v="161"/>
    <x v="3"/>
    <x v="1"/>
    <x v="1"/>
    <x v="32"/>
    <n v="3.6"/>
    <s v="Normal"/>
    <s v="Instagram"/>
    <s v="No"/>
    <n v="8.4"/>
    <x v="0"/>
    <s v="In Relationship"/>
    <n v="2"/>
    <n v="5"/>
  </r>
  <r>
    <x v="162"/>
    <x v="1"/>
    <x v="1"/>
    <x v="1"/>
    <x v="32"/>
    <n v="3.5"/>
    <s v="Normal"/>
    <s v="Instagram"/>
    <s v="No"/>
    <n v="8.5"/>
    <x v="0"/>
    <s v="In Relationship"/>
    <n v="2"/>
    <n v="5"/>
  </r>
  <r>
    <x v="163"/>
    <x v="3"/>
    <x v="1"/>
    <x v="1"/>
    <x v="32"/>
    <n v="3.4"/>
    <s v="Normal"/>
    <s v="Instagram"/>
    <s v="No"/>
    <n v="8.6"/>
    <x v="0"/>
    <s v="In Relationship"/>
    <n v="2"/>
    <n v="5"/>
  </r>
  <r>
    <x v="164"/>
    <x v="1"/>
    <x v="1"/>
    <x v="1"/>
    <x v="32"/>
    <n v="3.3"/>
    <s v="Normal"/>
    <s v="Instagram"/>
    <s v="No"/>
    <n v="8.6999999999999993"/>
    <x v="0"/>
    <s v="In Relationship"/>
    <n v="2"/>
    <n v="5"/>
  </r>
  <r>
    <x v="165"/>
    <x v="3"/>
    <x v="1"/>
    <x v="1"/>
    <x v="32"/>
    <n v="3.2"/>
    <s v="Normal"/>
    <s v="Instagram"/>
    <s v="No"/>
    <n v="8.8000000000000007"/>
    <x v="0"/>
    <s v="In Relationship"/>
    <n v="2"/>
    <n v="5"/>
  </r>
  <r>
    <x v="166"/>
    <x v="1"/>
    <x v="1"/>
    <x v="1"/>
    <x v="32"/>
    <n v="3.1"/>
    <s v="Normal"/>
    <s v="Instagram"/>
    <s v="No"/>
    <n v="8.9"/>
    <x v="0"/>
    <s v="In Relationship"/>
    <n v="2"/>
    <n v="5"/>
  </r>
  <r>
    <x v="167"/>
    <x v="3"/>
    <x v="1"/>
    <x v="1"/>
    <x v="32"/>
    <n v="3"/>
    <s v="Normal"/>
    <s v="Instagram"/>
    <s v="No"/>
    <n v="9"/>
    <x v="0"/>
    <s v="In Relationship"/>
    <n v="2"/>
    <n v="5"/>
  </r>
  <r>
    <x v="168"/>
    <x v="1"/>
    <x v="1"/>
    <x v="1"/>
    <x v="32"/>
    <n v="2.9"/>
    <s v="Normal"/>
    <s v="Instagram"/>
    <s v="No"/>
    <n v="9.1"/>
    <x v="0"/>
    <s v="In Relationship"/>
    <n v="2"/>
    <n v="5"/>
  </r>
  <r>
    <x v="169"/>
    <x v="3"/>
    <x v="1"/>
    <x v="1"/>
    <x v="32"/>
    <n v="2.8"/>
    <s v="Normal"/>
    <s v="Instagram"/>
    <s v="No"/>
    <n v="9.1999999999999993"/>
    <x v="0"/>
    <s v="In Relationship"/>
    <n v="2"/>
    <n v="5"/>
  </r>
  <r>
    <x v="170"/>
    <x v="1"/>
    <x v="1"/>
    <x v="1"/>
    <x v="32"/>
    <n v="4.7"/>
    <s v="Normal"/>
    <s v="Twitter"/>
    <s v="No"/>
    <n v="7.4"/>
    <x v="0"/>
    <s v="Single"/>
    <n v="2"/>
    <n v="5"/>
  </r>
  <r>
    <x v="171"/>
    <x v="5"/>
    <x v="0"/>
    <x v="1"/>
    <x v="32"/>
    <n v="5.8"/>
    <s v="Normal"/>
    <s v="Instagram"/>
    <s v="Yes"/>
    <n v="6.7"/>
    <x v="1"/>
    <s v="Single"/>
    <n v="3"/>
    <n v="7"/>
  </r>
  <r>
    <x v="172"/>
    <x v="6"/>
    <x v="1"/>
    <x v="0"/>
    <x v="32"/>
    <n v="4.8"/>
    <s v="Normal"/>
    <s v="Twitter"/>
    <s v="No"/>
    <n v="7.3"/>
    <x v="0"/>
    <s v="In Relationship"/>
    <n v="2"/>
    <n v="5"/>
  </r>
  <r>
    <x v="173"/>
    <x v="1"/>
    <x v="0"/>
    <x v="1"/>
    <x v="32"/>
    <n v="4.7"/>
    <s v="Normal"/>
    <s v="Instagram"/>
    <s v="No"/>
    <n v="7.2"/>
    <x v="0"/>
    <s v="In Relationship"/>
    <n v="2"/>
    <n v="5"/>
  </r>
  <r>
    <x v="174"/>
    <x v="3"/>
    <x v="1"/>
    <x v="1"/>
    <x v="32"/>
    <n v="4.8"/>
    <s v="Normal"/>
    <s v="Instagram"/>
    <s v="No"/>
    <n v="7.1"/>
    <x v="0"/>
    <s v="In Relationship"/>
    <n v="2"/>
    <n v="5"/>
  </r>
  <r>
    <x v="175"/>
    <x v="0"/>
    <x v="0"/>
    <x v="0"/>
    <x v="32"/>
    <n v="4.7"/>
    <s v="Normal"/>
    <s v="Facebook"/>
    <s v="No"/>
    <n v="7.2"/>
    <x v="0"/>
    <s v="In Relationship"/>
    <n v="2"/>
    <n v="5"/>
  </r>
  <r>
    <x v="176"/>
    <x v="1"/>
    <x v="1"/>
    <x v="1"/>
    <x v="32"/>
    <n v="4.7"/>
    <s v="Normal"/>
    <s v="Instagram"/>
    <s v="No"/>
    <n v="7.2"/>
    <x v="0"/>
    <s v="In Relationship"/>
    <n v="2"/>
    <n v="5"/>
  </r>
  <r>
    <x v="177"/>
    <x v="6"/>
    <x v="0"/>
    <x v="0"/>
    <x v="32"/>
    <n v="4.8"/>
    <s v="Normal"/>
    <s v="Facebook"/>
    <s v="No"/>
    <n v="7.1"/>
    <x v="0"/>
    <s v="In Relationship"/>
    <n v="2"/>
    <n v="5"/>
  </r>
  <r>
    <x v="178"/>
    <x v="5"/>
    <x v="0"/>
    <x v="0"/>
    <x v="33"/>
    <n v="3"/>
    <s v="Normal"/>
    <s v="LinkedIn"/>
    <s v="No"/>
    <n v="7.1"/>
    <x v="4"/>
    <s v="In Relationship"/>
    <n v="1"/>
    <n v="4"/>
  </r>
  <r>
    <x v="179"/>
    <x v="4"/>
    <x v="0"/>
    <x v="0"/>
    <x v="34"/>
    <n v="1.5"/>
    <s v="Normal"/>
    <s v="LinkedIn"/>
    <s v="No"/>
    <n v="8"/>
    <x v="5"/>
    <s v="Single"/>
    <n v="0"/>
    <n v="2"/>
  </r>
  <r>
    <x v="180"/>
    <x v="0"/>
    <x v="0"/>
    <x v="0"/>
    <x v="34"/>
    <n v="4.2"/>
    <s v="Normal"/>
    <s v="Facebook"/>
    <s v="No"/>
    <n v="7.8"/>
    <x v="0"/>
    <s v="In Relationship"/>
    <n v="2"/>
    <n v="4"/>
  </r>
  <r>
    <x v="181"/>
    <x v="0"/>
    <x v="0"/>
    <x v="0"/>
    <x v="34"/>
    <n v="4"/>
    <s v="Normal"/>
    <s v="Instagram"/>
    <s v="No"/>
    <n v="7.9"/>
    <x v="4"/>
    <s v="Single"/>
    <n v="1"/>
    <n v="4"/>
  </r>
  <r>
    <x v="182"/>
    <x v="0"/>
    <x v="0"/>
    <x v="0"/>
    <x v="34"/>
    <n v="4.0999999999999996"/>
    <s v="Normal"/>
    <s v="Facebook"/>
    <s v="No"/>
    <n v="7.7"/>
    <x v="4"/>
    <s v="In Relationship"/>
    <n v="2"/>
    <n v="4"/>
  </r>
  <r>
    <x v="183"/>
    <x v="0"/>
    <x v="0"/>
    <x v="0"/>
    <x v="34"/>
    <n v="3.9"/>
    <s v="Normal"/>
    <s v="Instagram"/>
    <s v="No"/>
    <n v="7.8"/>
    <x v="4"/>
    <s v="Single"/>
    <n v="1"/>
    <n v="4"/>
  </r>
  <r>
    <x v="184"/>
    <x v="0"/>
    <x v="0"/>
    <x v="0"/>
    <x v="34"/>
    <n v="4"/>
    <s v="Normal"/>
    <s v="Facebook"/>
    <s v="No"/>
    <n v="7.6"/>
    <x v="4"/>
    <s v="In Relationship"/>
    <n v="2"/>
    <n v="4"/>
  </r>
  <r>
    <x v="185"/>
    <x v="0"/>
    <x v="0"/>
    <x v="0"/>
    <x v="34"/>
    <n v="3.8"/>
    <s v="Normal"/>
    <s v="Instagram"/>
    <s v="No"/>
    <n v="7.7"/>
    <x v="4"/>
    <s v="Single"/>
    <n v="1"/>
    <n v="4"/>
  </r>
  <r>
    <x v="186"/>
    <x v="0"/>
    <x v="0"/>
    <x v="0"/>
    <x v="34"/>
    <n v="3.7"/>
    <s v="Normal"/>
    <s v="Facebook"/>
    <s v="No"/>
    <n v="7.8"/>
    <x v="4"/>
    <s v="In Relationship"/>
    <n v="1"/>
    <n v="4"/>
  </r>
  <r>
    <x v="187"/>
    <x v="0"/>
    <x v="0"/>
    <x v="0"/>
    <x v="34"/>
    <n v="3.6"/>
    <s v="Normal"/>
    <s v="Instagram"/>
    <s v="No"/>
    <n v="7.9"/>
    <x v="4"/>
    <s v="Single"/>
    <n v="1"/>
    <n v="4"/>
  </r>
  <r>
    <x v="188"/>
    <x v="0"/>
    <x v="0"/>
    <x v="0"/>
    <x v="34"/>
    <n v="3.5"/>
    <s v="Normal"/>
    <s v="Facebook"/>
    <s v="No"/>
    <n v="8"/>
    <x v="4"/>
    <s v="In Relationship"/>
    <n v="1"/>
    <n v="4"/>
  </r>
  <r>
    <x v="189"/>
    <x v="0"/>
    <x v="0"/>
    <x v="0"/>
    <x v="34"/>
    <n v="3.4"/>
    <s v="Normal"/>
    <s v="Instagram"/>
    <s v="No"/>
    <n v="8.1"/>
    <x v="4"/>
    <s v="Single"/>
    <n v="1"/>
    <n v="4"/>
  </r>
  <r>
    <x v="190"/>
    <x v="0"/>
    <x v="0"/>
    <x v="0"/>
    <x v="34"/>
    <n v="3.3"/>
    <s v="Normal"/>
    <s v="Facebook"/>
    <s v="No"/>
    <n v="8.1999999999999993"/>
    <x v="4"/>
    <s v="In Relationship"/>
    <n v="1"/>
    <n v="4"/>
  </r>
  <r>
    <x v="191"/>
    <x v="0"/>
    <x v="0"/>
    <x v="0"/>
    <x v="34"/>
    <n v="3.2"/>
    <s v="Normal"/>
    <s v="Instagram"/>
    <s v="No"/>
    <n v="8.3000000000000007"/>
    <x v="4"/>
    <s v="Single"/>
    <n v="1"/>
    <n v="4"/>
  </r>
  <r>
    <x v="192"/>
    <x v="0"/>
    <x v="0"/>
    <x v="0"/>
    <x v="34"/>
    <n v="3.1"/>
    <s v="Normal"/>
    <s v="Facebook"/>
    <s v="No"/>
    <n v="8.4"/>
    <x v="4"/>
    <s v="In Relationship"/>
    <n v="1"/>
    <n v="4"/>
  </r>
  <r>
    <x v="193"/>
    <x v="3"/>
    <x v="1"/>
    <x v="1"/>
    <x v="35"/>
    <n v="4.5999999999999996"/>
    <s v="Normal"/>
    <s v="Snapchat"/>
    <s v="Yes"/>
    <n v="5.7"/>
    <x v="1"/>
    <s v="In Relationship"/>
    <n v="3"/>
    <n v="7"/>
  </r>
  <r>
    <x v="194"/>
    <x v="0"/>
    <x v="0"/>
    <x v="0"/>
    <x v="36"/>
    <n v="3.2"/>
    <s v="Normal"/>
    <s v="Facebook"/>
    <s v="No"/>
    <n v="6.9"/>
    <x v="0"/>
    <s v="In Relationship"/>
    <n v="2"/>
    <n v="5"/>
  </r>
  <r>
    <x v="195"/>
    <x v="1"/>
    <x v="0"/>
    <x v="1"/>
    <x v="37"/>
    <n v="4.7"/>
    <s v="Normal"/>
    <s v="Instagram"/>
    <s v="Yes"/>
    <n v="5.8"/>
    <x v="1"/>
    <s v="In Relationship"/>
    <n v="3"/>
    <n v="7"/>
  </r>
  <r>
    <x v="196"/>
    <x v="3"/>
    <x v="0"/>
    <x v="1"/>
    <x v="38"/>
    <n v="4.2"/>
    <s v="Normal"/>
    <s v="TikTok"/>
    <s v="Yes"/>
    <n v="6"/>
    <x v="1"/>
    <s v="Complicated"/>
    <n v="3"/>
    <n v="7"/>
  </r>
  <r>
    <x v="197"/>
    <x v="1"/>
    <x v="0"/>
    <x v="1"/>
    <x v="39"/>
    <n v="4.5999999999999996"/>
    <s v="Normal"/>
    <s v="Instagram"/>
    <s v="Yes"/>
    <n v="5.9"/>
    <x v="1"/>
    <s v="Complicated"/>
    <n v="3"/>
    <n v="7"/>
  </r>
  <r>
    <x v="198"/>
    <x v="0"/>
    <x v="0"/>
    <x v="0"/>
    <x v="40"/>
    <n v="2.1"/>
    <s v="Normal"/>
    <s v="Twitter"/>
    <s v="No"/>
    <n v="7.5"/>
    <x v="4"/>
    <s v="Single"/>
    <n v="0"/>
    <n v="3"/>
  </r>
  <r>
    <x v="199"/>
    <x v="5"/>
    <x v="1"/>
    <x v="1"/>
    <x v="40"/>
    <n v="5.8"/>
    <s v="Normal"/>
    <s v="TikTok"/>
    <s v="Yes"/>
    <n v="5.9"/>
    <x v="1"/>
    <s v="In Relationship"/>
    <n v="3"/>
    <n v="7"/>
  </r>
  <r>
    <x v="200"/>
    <x v="3"/>
    <x v="1"/>
    <x v="1"/>
    <x v="40"/>
    <n v="5.7"/>
    <s v="Normal"/>
    <s v="Instagram"/>
    <s v="Yes"/>
    <n v="6.1"/>
    <x v="1"/>
    <s v="Single"/>
    <n v="3"/>
    <n v="7"/>
  </r>
  <r>
    <x v="201"/>
    <x v="0"/>
    <x v="1"/>
    <x v="0"/>
    <x v="40"/>
    <n v="5.8"/>
    <s v="Normal"/>
    <s v="Instagram"/>
    <s v="Yes"/>
    <n v="5.8"/>
    <x v="1"/>
    <s v="In Relationship"/>
    <n v="3"/>
    <n v="7"/>
  </r>
  <r>
    <x v="202"/>
    <x v="5"/>
    <x v="1"/>
    <x v="0"/>
    <x v="40"/>
    <n v="5.6"/>
    <s v="Normal"/>
    <s v="Instagram"/>
    <s v="Yes"/>
    <n v="5.6"/>
    <x v="1"/>
    <s v="In Relationship"/>
    <n v="3"/>
    <n v="7"/>
  </r>
  <r>
    <x v="203"/>
    <x v="3"/>
    <x v="1"/>
    <x v="1"/>
    <x v="40"/>
    <n v="5.4"/>
    <s v="Normal"/>
    <s v="Instagram"/>
    <s v="Yes"/>
    <n v="5.4"/>
    <x v="1"/>
    <s v="In Relationship"/>
    <n v="3"/>
    <n v="7"/>
  </r>
  <r>
    <x v="204"/>
    <x v="5"/>
    <x v="1"/>
    <x v="0"/>
    <x v="40"/>
    <n v="5.2"/>
    <s v="Normal"/>
    <s v="Instagram"/>
    <s v="Yes"/>
    <n v="5.2"/>
    <x v="1"/>
    <s v="In Relationship"/>
    <n v="3"/>
    <n v="7"/>
  </r>
  <r>
    <x v="205"/>
    <x v="3"/>
    <x v="1"/>
    <x v="1"/>
    <x v="40"/>
    <n v="5"/>
    <s v="Normal"/>
    <s v="Instagram"/>
    <s v="Yes"/>
    <n v="5"/>
    <x v="1"/>
    <s v="In Relationship"/>
    <n v="3"/>
    <n v="7"/>
  </r>
  <r>
    <x v="206"/>
    <x v="5"/>
    <x v="1"/>
    <x v="0"/>
    <x v="40"/>
    <n v="4.8"/>
    <s v="Normal"/>
    <s v="Instagram"/>
    <s v="Yes"/>
    <n v="4.8"/>
    <x v="1"/>
    <s v="In Relationship"/>
    <n v="3"/>
    <n v="7"/>
  </r>
  <r>
    <x v="207"/>
    <x v="3"/>
    <x v="1"/>
    <x v="1"/>
    <x v="40"/>
    <n v="4.5999999999999996"/>
    <s v="Normal"/>
    <s v="Instagram"/>
    <s v="Yes"/>
    <n v="4.5999999999999996"/>
    <x v="1"/>
    <s v="In Relationship"/>
    <n v="3"/>
    <n v="7"/>
  </r>
  <r>
    <x v="208"/>
    <x v="5"/>
    <x v="0"/>
    <x v="0"/>
    <x v="40"/>
    <n v="4.8"/>
    <s v="Normal"/>
    <s v="Facebook"/>
    <s v="No"/>
    <n v="7.2"/>
    <x v="0"/>
    <s v="In Relationship"/>
    <n v="2"/>
    <n v="6"/>
  </r>
  <r>
    <x v="209"/>
    <x v="0"/>
    <x v="0"/>
    <x v="0"/>
    <x v="40"/>
    <n v="5.2"/>
    <s v="Normal"/>
    <s v="Facebook"/>
    <s v="No"/>
    <n v="7.1"/>
    <x v="0"/>
    <s v="In Relationship"/>
    <n v="2"/>
    <n v="6"/>
  </r>
  <r>
    <x v="210"/>
    <x v="5"/>
    <x v="0"/>
    <x v="0"/>
    <x v="40"/>
    <n v="5.0999999999999996"/>
    <s v="Normal"/>
    <s v="Facebook"/>
    <s v="No"/>
    <n v="7.4"/>
    <x v="0"/>
    <s v="In Relationship"/>
    <n v="2"/>
    <n v="6"/>
  </r>
  <r>
    <x v="211"/>
    <x v="0"/>
    <x v="0"/>
    <x v="0"/>
    <x v="40"/>
    <n v="5"/>
    <s v="Normal"/>
    <s v="Facebook"/>
    <s v="No"/>
    <n v="7.6"/>
    <x v="0"/>
    <s v="In Relationship"/>
    <n v="2"/>
    <n v="6"/>
  </r>
  <r>
    <x v="212"/>
    <x v="5"/>
    <x v="0"/>
    <x v="0"/>
    <x v="40"/>
    <n v="4.9000000000000004"/>
    <s v="Normal"/>
    <s v="Facebook"/>
    <s v="No"/>
    <n v="7.8"/>
    <x v="0"/>
    <s v="In Relationship"/>
    <n v="2"/>
    <n v="6"/>
  </r>
  <r>
    <x v="213"/>
    <x v="0"/>
    <x v="0"/>
    <x v="0"/>
    <x v="40"/>
    <n v="4.8"/>
    <s v="Normal"/>
    <s v="Facebook"/>
    <s v="No"/>
    <n v="8"/>
    <x v="0"/>
    <s v="In Relationship"/>
    <n v="2"/>
    <n v="6"/>
  </r>
  <r>
    <x v="214"/>
    <x v="5"/>
    <x v="0"/>
    <x v="0"/>
    <x v="40"/>
    <n v="4.7"/>
    <s v="Normal"/>
    <s v="Facebook"/>
    <s v="No"/>
    <n v="8.1999999999999993"/>
    <x v="0"/>
    <s v="In Relationship"/>
    <n v="2"/>
    <n v="6"/>
  </r>
  <r>
    <x v="215"/>
    <x v="0"/>
    <x v="0"/>
    <x v="0"/>
    <x v="40"/>
    <n v="4.5999999999999996"/>
    <s v="Normal"/>
    <s v="Facebook"/>
    <s v="No"/>
    <n v="8.4"/>
    <x v="0"/>
    <s v="In Relationship"/>
    <n v="2"/>
    <n v="6"/>
  </r>
  <r>
    <x v="216"/>
    <x v="5"/>
    <x v="0"/>
    <x v="0"/>
    <x v="40"/>
    <n v="4.5"/>
    <s v="Normal"/>
    <s v="Facebook"/>
    <s v="No"/>
    <n v="8.6"/>
    <x v="0"/>
    <s v="In Relationship"/>
    <n v="2"/>
    <n v="6"/>
  </r>
  <r>
    <x v="217"/>
    <x v="0"/>
    <x v="0"/>
    <x v="0"/>
    <x v="40"/>
    <n v="4.4000000000000004"/>
    <s v="Normal"/>
    <s v="Facebook"/>
    <s v="No"/>
    <n v="8.8000000000000007"/>
    <x v="0"/>
    <s v="In Relationship"/>
    <n v="2"/>
    <n v="6"/>
  </r>
  <r>
    <x v="218"/>
    <x v="0"/>
    <x v="0"/>
    <x v="0"/>
    <x v="40"/>
    <n v="5.8"/>
    <s v="Normal"/>
    <s v="WhatsApp"/>
    <s v="Yes"/>
    <n v="6.5"/>
    <x v="2"/>
    <s v="In Relationship"/>
    <n v="4"/>
    <n v="8"/>
  </r>
  <r>
    <x v="219"/>
    <x v="5"/>
    <x v="0"/>
    <x v="0"/>
    <x v="40"/>
    <n v="5.9"/>
    <s v="Normal"/>
    <s v="WhatsApp"/>
    <s v="Yes"/>
    <n v="6.4"/>
    <x v="2"/>
    <s v="In Relationship"/>
    <n v="4"/>
    <n v="8"/>
  </r>
  <r>
    <x v="220"/>
    <x v="0"/>
    <x v="0"/>
    <x v="0"/>
    <x v="40"/>
    <n v="6"/>
    <s v="High"/>
    <s v="WhatsApp"/>
    <s v="Yes"/>
    <n v="6.3"/>
    <x v="2"/>
    <s v="In Relationship"/>
    <n v="4"/>
    <n v="8"/>
  </r>
  <r>
    <x v="221"/>
    <x v="5"/>
    <x v="0"/>
    <x v="0"/>
    <x v="40"/>
    <n v="6.1"/>
    <s v="High"/>
    <s v="WhatsApp"/>
    <s v="Yes"/>
    <n v="6.2"/>
    <x v="2"/>
    <s v="In Relationship"/>
    <n v="4"/>
    <n v="8"/>
  </r>
  <r>
    <x v="222"/>
    <x v="0"/>
    <x v="0"/>
    <x v="0"/>
    <x v="40"/>
    <n v="6.2"/>
    <s v="High"/>
    <s v="WhatsApp"/>
    <s v="Yes"/>
    <n v="6.1"/>
    <x v="2"/>
    <s v="In Relationship"/>
    <n v="4"/>
    <n v="8"/>
  </r>
  <r>
    <x v="223"/>
    <x v="5"/>
    <x v="0"/>
    <x v="0"/>
    <x v="40"/>
    <n v="6.3"/>
    <s v="High"/>
    <s v="WhatsApp"/>
    <s v="Yes"/>
    <n v="6"/>
    <x v="2"/>
    <s v="In Relationship"/>
    <n v="4"/>
    <n v="8"/>
  </r>
  <r>
    <x v="224"/>
    <x v="0"/>
    <x v="0"/>
    <x v="0"/>
    <x v="40"/>
    <n v="6.4"/>
    <s v="High"/>
    <s v="WhatsApp"/>
    <s v="Yes"/>
    <n v="5.9"/>
    <x v="2"/>
    <s v="In Relationship"/>
    <n v="4"/>
    <n v="8"/>
  </r>
  <r>
    <x v="225"/>
    <x v="5"/>
    <x v="0"/>
    <x v="0"/>
    <x v="40"/>
    <n v="6.5"/>
    <s v="High"/>
    <s v="WhatsApp"/>
    <s v="Yes"/>
    <n v="5.8"/>
    <x v="2"/>
    <s v="In Relationship"/>
    <n v="4"/>
    <n v="8"/>
  </r>
  <r>
    <x v="226"/>
    <x v="0"/>
    <x v="0"/>
    <x v="0"/>
    <x v="40"/>
    <n v="6.6"/>
    <s v="High"/>
    <s v="WhatsApp"/>
    <s v="Yes"/>
    <n v="5.7"/>
    <x v="2"/>
    <s v="In Relationship"/>
    <n v="4"/>
    <n v="8"/>
  </r>
  <r>
    <x v="227"/>
    <x v="5"/>
    <x v="0"/>
    <x v="0"/>
    <x v="40"/>
    <n v="6.7"/>
    <s v="High"/>
    <s v="WhatsApp"/>
    <s v="Yes"/>
    <n v="5.6"/>
    <x v="2"/>
    <s v="In Relationship"/>
    <n v="4"/>
    <n v="8"/>
  </r>
  <r>
    <x v="228"/>
    <x v="0"/>
    <x v="0"/>
    <x v="0"/>
    <x v="40"/>
    <n v="6.8"/>
    <s v="High"/>
    <s v="WhatsApp"/>
    <s v="Yes"/>
    <n v="5.5"/>
    <x v="2"/>
    <s v="In Relationship"/>
    <n v="4"/>
    <n v="8"/>
  </r>
  <r>
    <x v="229"/>
    <x v="5"/>
    <x v="0"/>
    <x v="0"/>
    <x v="40"/>
    <n v="6.9"/>
    <s v="High"/>
    <s v="WhatsApp"/>
    <s v="Yes"/>
    <n v="5.4"/>
    <x v="2"/>
    <s v="In Relationship"/>
    <n v="4"/>
    <n v="8"/>
  </r>
  <r>
    <x v="230"/>
    <x v="0"/>
    <x v="0"/>
    <x v="0"/>
    <x v="40"/>
    <n v="7"/>
    <s v="High"/>
    <s v="WhatsApp"/>
    <s v="Yes"/>
    <n v="5.3"/>
    <x v="2"/>
    <s v="In Relationship"/>
    <n v="4"/>
    <n v="8"/>
  </r>
  <r>
    <x v="231"/>
    <x v="5"/>
    <x v="0"/>
    <x v="0"/>
    <x v="40"/>
    <n v="7.1"/>
    <s v="High"/>
    <s v="WhatsApp"/>
    <s v="Yes"/>
    <n v="5.2"/>
    <x v="2"/>
    <s v="In Relationship"/>
    <n v="4"/>
    <n v="8"/>
  </r>
  <r>
    <x v="232"/>
    <x v="0"/>
    <x v="0"/>
    <x v="0"/>
    <x v="40"/>
    <n v="7.2"/>
    <s v="High"/>
    <s v="WhatsApp"/>
    <s v="Yes"/>
    <n v="5.0999999999999996"/>
    <x v="2"/>
    <s v="In Relationship"/>
    <n v="4"/>
    <n v="8"/>
  </r>
  <r>
    <x v="233"/>
    <x v="5"/>
    <x v="0"/>
    <x v="0"/>
    <x v="40"/>
    <n v="7.3"/>
    <s v="High"/>
    <s v="WhatsApp"/>
    <s v="Yes"/>
    <n v="5"/>
    <x v="2"/>
    <s v="In Relationship"/>
    <n v="4"/>
    <n v="8"/>
  </r>
  <r>
    <x v="234"/>
    <x v="0"/>
    <x v="0"/>
    <x v="0"/>
    <x v="40"/>
    <n v="7.4"/>
    <s v="High"/>
    <s v="WhatsApp"/>
    <s v="Yes"/>
    <n v="4.9000000000000004"/>
    <x v="2"/>
    <s v="In Relationship"/>
    <n v="4"/>
    <n v="8"/>
  </r>
  <r>
    <x v="235"/>
    <x v="5"/>
    <x v="0"/>
    <x v="0"/>
    <x v="40"/>
    <n v="7.5"/>
    <s v="High"/>
    <s v="WhatsApp"/>
    <s v="Yes"/>
    <n v="4.8"/>
    <x v="2"/>
    <s v="In Relationship"/>
    <n v="4"/>
    <n v="8"/>
  </r>
  <r>
    <x v="236"/>
    <x v="1"/>
    <x v="1"/>
    <x v="1"/>
    <x v="40"/>
    <n v="6.8"/>
    <s v="High"/>
    <s v="WhatsApp"/>
    <s v="Yes"/>
    <n v="6"/>
    <x v="2"/>
    <s v="In Relationship"/>
    <n v="4"/>
    <n v="8"/>
  </r>
  <r>
    <x v="237"/>
    <x v="3"/>
    <x v="1"/>
    <x v="1"/>
    <x v="40"/>
    <n v="6.9"/>
    <s v="High"/>
    <s v="WhatsApp"/>
    <s v="Yes"/>
    <n v="5.9"/>
    <x v="2"/>
    <s v="In Relationship"/>
    <n v="4"/>
    <n v="8"/>
  </r>
  <r>
    <x v="238"/>
    <x v="1"/>
    <x v="1"/>
    <x v="1"/>
    <x v="40"/>
    <n v="7"/>
    <s v="High"/>
    <s v="WhatsApp"/>
    <s v="Yes"/>
    <n v="5.8"/>
    <x v="2"/>
    <s v="In Relationship"/>
    <n v="4"/>
    <n v="8"/>
  </r>
  <r>
    <x v="239"/>
    <x v="3"/>
    <x v="1"/>
    <x v="1"/>
    <x v="40"/>
    <n v="7.1"/>
    <s v="High"/>
    <s v="WhatsApp"/>
    <s v="Yes"/>
    <n v="5.7"/>
    <x v="2"/>
    <s v="In Relationship"/>
    <n v="4"/>
    <n v="8"/>
  </r>
  <r>
    <x v="240"/>
    <x v="1"/>
    <x v="1"/>
    <x v="1"/>
    <x v="40"/>
    <n v="7.2"/>
    <s v="High"/>
    <s v="WhatsApp"/>
    <s v="Yes"/>
    <n v="5.6"/>
    <x v="2"/>
    <s v="In Relationship"/>
    <n v="4"/>
    <n v="8"/>
  </r>
  <r>
    <x v="241"/>
    <x v="3"/>
    <x v="1"/>
    <x v="1"/>
    <x v="40"/>
    <n v="7.3"/>
    <s v="High"/>
    <s v="WhatsApp"/>
    <s v="Yes"/>
    <n v="5.5"/>
    <x v="2"/>
    <s v="In Relationship"/>
    <n v="4"/>
    <n v="8"/>
  </r>
  <r>
    <x v="242"/>
    <x v="1"/>
    <x v="1"/>
    <x v="1"/>
    <x v="40"/>
    <n v="7.4"/>
    <s v="High"/>
    <s v="WhatsApp"/>
    <s v="Yes"/>
    <n v="5.4"/>
    <x v="2"/>
    <s v="In Relationship"/>
    <n v="4"/>
    <n v="8"/>
  </r>
  <r>
    <x v="243"/>
    <x v="0"/>
    <x v="0"/>
    <x v="0"/>
    <x v="40"/>
    <n v="7.2"/>
    <s v="High"/>
    <s v="Facebook"/>
    <s v="Yes"/>
    <n v="5.9"/>
    <x v="3"/>
    <s v="Single"/>
    <n v="5"/>
    <n v="9"/>
  </r>
  <r>
    <x v="244"/>
    <x v="1"/>
    <x v="1"/>
    <x v="1"/>
    <x v="40"/>
    <n v="7"/>
    <s v="High"/>
    <s v="Instagram"/>
    <s v="Yes"/>
    <n v="5.8"/>
    <x v="3"/>
    <s v="Single"/>
    <n v="5"/>
    <n v="9"/>
  </r>
  <r>
    <x v="245"/>
    <x v="5"/>
    <x v="0"/>
    <x v="1"/>
    <x v="40"/>
    <n v="7.1"/>
    <s v="High"/>
    <s v="Facebook"/>
    <s v="Yes"/>
    <n v="5.7"/>
    <x v="3"/>
    <s v="Single"/>
    <n v="5"/>
    <n v="9"/>
  </r>
  <r>
    <x v="246"/>
    <x v="6"/>
    <x v="1"/>
    <x v="0"/>
    <x v="40"/>
    <n v="7"/>
    <s v="High"/>
    <s v="TikTok"/>
    <s v="Yes"/>
    <n v="5.8"/>
    <x v="3"/>
    <s v="Single"/>
    <n v="5"/>
    <n v="9"/>
  </r>
  <r>
    <x v="247"/>
    <x v="1"/>
    <x v="0"/>
    <x v="1"/>
    <x v="40"/>
    <n v="7.2"/>
    <s v="High"/>
    <s v="TikTok"/>
    <s v="Yes"/>
    <n v="5.7"/>
    <x v="3"/>
    <s v="Single"/>
    <n v="5"/>
    <n v="9"/>
  </r>
  <r>
    <x v="248"/>
    <x v="3"/>
    <x v="1"/>
    <x v="1"/>
    <x v="40"/>
    <n v="7.1"/>
    <s v="High"/>
    <s v="TikTok"/>
    <s v="Yes"/>
    <n v="5.8"/>
    <x v="3"/>
    <s v="Single"/>
    <n v="5"/>
    <n v="9"/>
  </r>
  <r>
    <x v="249"/>
    <x v="0"/>
    <x v="0"/>
    <x v="0"/>
    <x v="40"/>
    <n v="7.2"/>
    <s v="High"/>
    <s v="Facebook"/>
    <s v="Yes"/>
    <n v="5.7"/>
    <x v="3"/>
    <s v="Single"/>
    <n v="5"/>
    <n v="9"/>
  </r>
  <r>
    <x v="250"/>
    <x v="1"/>
    <x v="1"/>
    <x v="1"/>
    <x v="40"/>
    <n v="7"/>
    <s v="High"/>
    <s v="TikTok"/>
    <s v="Yes"/>
    <n v="5.8"/>
    <x v="3"/>
    <s v="Single"/>
    <n v="5"/>
    <n v="9"/>
  </r>
  <r>
    <x v="251"/>
    <x v="2"/>
    <x v="0"/>
    <x v="2"/>
    <x v="41"/>
    <n v="5.4"/>
    <s v="Normal"/>
    <s v="TikTok"/>
    <s v="Yes"/>
    <n v="5.4"/>
    <x v="2"/>
    <s v="Complicated"/>
    <n v="4"/>
    <n v="8"/>
  </r>
  <r>
    <x v="252"/>
    <x v="4"/>
    <x v="1"/>
    <x v="0"/>
    <x v="42"/>
    <n v="2.5"/>
    <s v="Normal"/>
    <s v="LinkedIn"/>
    <s v="No"/>
    <n v="7.3"/>
    <x v="4"/>
    <s v="Single"/>
    <n v="1"/>
    <n v="4"/>
  </r>
  <r>
    <x v="253"/>
    <x v="1"/>
    <x v="1"/>
    <x v="2"/>
    <x v="43"/>
    <n v="6.1"/>
    <s v="High"/>
    <s v="Instagram"/>
    <s v="Yes"/>
    <n v="5.2"/>
    <x v="2"/>
    <s v="Complicated"/>
    <n v="4"/>
    <n v="9"/>
  </r>
  <r>
    <x v="254"/>
    <x v="3"/>
    <x v="1"/>
    <x v="1"/>
    <x v="43"/>
    <n v="5"/>
    <s v="Normal"/>
    <s v="Instagram"/>
    <s v="Yes"/>
    <n v="7"/>
    <x v="0"/>
    <s v="Single"/>
    <n v="3"/>
    <n v="6"/>
  </r>
  <r>
    <x v="255"/>
    <x v="1"/>
    <x v="1"/>
    <x v="1"/>
    <x v="43"/>
    <n v="4.8"/>
    <s v="Normal"/>
    <s v="Instagram"/>
    <s v="Yes"/>
    <n v="7.1"/>
    <x v="0"/>
    <s v="Single"/>
    <n v="3"/>
    <n v="6"/>
  </r>
  <r>
    <x v="256"/>
    <x v="3"/>
    <x v="1"/>
    <x v="1"/>
    <x v="43"/>
    <n v="4.7"/>
    <s v="Normal"/>
    <s v="TikTok"/>
    <s v="Yes"/>
    <n v="7.2"/>
    <x v="0"/>
    <s v="Single"/>
    <n v="3"/>
    <n v="6"/>
  </r>
  <r>
    <x v="257"/>
    <x v="1"/>
    <x v="1"/>
    <x v="1"/>
    <x v="43"/>
    <n v="4.5999999999999996"/>
    <s v="Normal"/>
    <s v="Instagram"/>
    <s v="Yes"/>
    <n v="7.3"/>
    <x v="0"/>
    <s v="Single"/>
    <n v="3"/>
    <n v="6"/>
  </r>
  <r>
    <x v="258"/>
    <x v="3"/>
    <x v="1"/>
    <x v="1"/>
    <x v="43"/>
    <n v="4.5"/>
    <s v="Normal"/>
    <s v="TikTok"/>
    <s v="Yes"/>
    <n v="7.4"/>
    <x v="0"/>
    <s v="Single"/>
    <n v="3"/>
    <n v="6"/>
  </r>
  <r>
    <x v="259"/>
    <x v="1"/>
    <x v="1"/>
    <x v="1"/>
    <x v="43"/>
    <n v="4.4000000000000004"/>
    <s v="Normal"/>
    <s v="Instagram"/>
    <s v="Yes"/>
    <n v="7.5"/>
    <x v="0"/>
    <s v="Single"/>
    <n v="3"/>
    <n v="6"/>
  </r>
  <r>
    <x v="260"/>
    <x v="3"/>
    <x v="1"/>
    <x v="1"/>
    <x v="43"/>
    <n v="4.3"/>
    <s v="Normal"/>
    <s v="TikTok"/>
    <s v="Yes"/>
    <n v="7.6"/>
    <x v="0"/>
    <s v="Single"/>
    <n v="3"/>
    <n v="6"/>
  </r>
  <r>
    <x v="261"/>
    <x v="1"/>
    <x v="1"/>
    <x v="1"/>
    <x v="43"/>
    <n v="4.2"/>
    <s v="Normal"/>
    <s v="Instagram"/>
    <s v="Yes"/>
    <n v="7.7"/>
    <x v="0"/>
    <s v="Single"/>
    <n v="3"/>
    <n v="6"/>
  </r>
  <r>
    <x v="262"/>
    <x v="3"/>
    <x v="1"/>
    <x v="1"/>
    <x v="43"/>
    <n v="4.0999999999999996"/>
    <s v="Normal"/>
    <s v="TikTok"/>
    <s v="Yes"/>
    <n v="7.8"/>
    <x v="0"/>
    <s v="Single"/>
    <n v="3"/>
    <n v="6"/>
  </r>
  <r>
    <x v="263"/>
    <x v="1"/>
    <x v="1"/>
    <x v="1"/>
    <x v="43"/>
    <n v="4"/>
    <s v="Normal"/>
    <s v="Instagram"/>
    <s v="Yes"/>
    <n v="7.9"/>
    <x v="0"/>
    <s v="Single"/>
    <n v="3"/>
    <n v="6"/>
  </r>
  <r>
    <x v="264"/>
    <x v="3"/>
    <x v="1"/>
    <x v="1"/>
    <x v="43"/>
    <n v="3.9"/>
    <s v="Normal"/>
    <s v="TikTok"/>
    <s v="Yes"/>
    <n v="8"/>
    <x v="0"/>
    <s v="Single"/>
    <n v="3"/>
    <n v="6"/>
  </r>
  <r>
    <x v="265"/>
    <x v="1"/>
    <x v="1"/>
    <x v="1"/>
    <x v="43"/>
    <n v="3.8"/>
    <s v="Normal"/>
    <s v="Instagram"/>
    <s v="Yes"/>
    <n v="8.1"/>
    <x v="0"/>
    <s v="Single"/>
    <n v="3"/>
    <n v="6"/>
  </r>
  <r>
    <x v="266"/>
    <x v="3"/>
    <x v="1"/>
    <x v="1"/>
    <x v="43"/>
    <n v="3.7"/>
    <s v="Normal"/>
    <s v="TikTok"/>
    <s v="Yes"/>
    <n v="8.1999999999999993"/>
    <x v="0"/>
    <s v="Single"/>
    <n v="3"/>
    <n v="6"/>
  </r>
  <r>
    <x v="267"/>
    <x v="1"/>
    <x v="1"/>
    <x v="1"/>
    <x v="43"/>
    <n v="3.6"/>
    <s v="Normal"/>
    <s v="Instagram"/>
    <s v="Yes"/>
    <n v="8.3000000000000007"/>
    <x v="0"/>
    <s v="Single"/>
    <n v="3"/>
    <n v="6"/>
  </r>
  <r>
    <x v="268"/>
    <x v="3"/>
    <x v="1"/>
    <x v="1"/>
    <x v="43"/>
    <n v="3.5"/>
    <s v="Normal"/>
    <s v="TikTok"/>
    <s v="Yes"/>
    <n v="8.4"/>
    <x v="0"/>
    <s v="Single"/>
    <n v="3"/>
    <n v="6"/>
  </r>
  <r>
    <x v="269"/>
    <x v="1"/>
    <x v="1"/>
    <x v="1"/>
    <x v="43"/>
    <n v="3.4"/>
    <s v="Normal"/>
    <s v="Instagram"/>
    <s v="Yes"/>
    <n v="8.5"/>
    <x v="0"/>
    <s v="Single"/>
    <n v="3"/>
    <n v="6"/>
  </r>
  <r>
    <x v="270"/>
    <x v="3"/>
    <x v="1"/>
    <x v="1"/>
    <x v="43"/>
    <n v="3.3"/>
    <s v="Normal"/>
    <s v="TikTok"/>
    <s v="Yes"/>
    <n v="8.6"/>
    <x v="0"/>
    <s v="Single"/>
    <n v="3"/>
    <n v="6"/>
  </r>
  <r>
    <x v="271"/>
    <x v="1"/>
    <x v="1"/>
    <x v="1"/>
    <x v="43"/>
    <n v="3.2"/>
    <s v="Normal"/>
    <s v="Instagram"/>
    <s v="Yes"/>
    <n v="8.6999999999999993"/>
    <x v="0"/>
    <s v="Single"/>
    <n v="3"/>
    <n v="6"/>
  </r>
  <r>
    <x v="272"/>
    <x v="1"/>
    <x v="1"/>
    <x v="1"/>
    <x v="43"/>
    <n v="5.5"/>
    <s v="Normal"/>
    <s v="TikTok"/>
    <s v="Yes"/>
    <n v="6.8"/>
    <x v="1"/>
    <s v="Single"/>
    <n v="4"/>
    <n v="8"/>
  </r>
  <r>
    <x v="273"/>
    <x v="0"/>
    <x v="0"/>
    <x v="0"/>
    <x v="43"/>
    <n v="5.7"/>
    <s v="Normal"/>
    <s v="Twitter"/>
    <s v="Yes"/>
    <n v="6.8"/>
    <x v="1"/>
    <s v="Single"/>
    <n v="3"/>
    <n v="7"/>
  </r>
  <r>
    <x v="274"/>
    <x v="6"/>
    <x v="1"/>
    <x v="0"/>
    <x v="43"/>
    <n v="5.9"/>
    <s v="Normal"/>
    <s v="Twitter"/>
    <s v="Yes"/>
    <n v="6.6"/>
    <x v="1"/>
    <s v="Single"/>
    <n v="3"/>
    <n v="7"/>
  </r>
  <r>
    <x v="275"/>
    <x v="1"/>
    <x v="0"/>
    <x v="1"/>
    <x v="43"/>
    <n v="5.8"/>
    <s v="Normal"/>
    <s v="Instagram"/>
    <s v="Yes"/>
    <n v="6.6"/>
    <x v="1"/>
    <s v="Single"/>
    <n v="3"/>
    <n v="7"/>
  </r>
  <r>
    <x v="276"/>
    <x v="0"/>
    <x v="1"/>
    <x v="0"/>
    <x v="43"/>
    <n v="5.9"/>
    <s v="Normal"/>
    <s v="Instagram"/>
    <s v="Yes"/>
    <n v="6.5"/>
    <x v="1"/>
    <s v="Single"/>
    <n v="3"/>
    <n v="7"/>
  </r>
  <r>
    <x v="277"/>
    <x v="0"/>
    <x v="0"/>
    <x v="0"/>
    <x v="43"/>
    <n v="5.8"/>
    <s v="Normal"/>
    <s v="Instagram"/>
    <s v="Yes"/>
    <n v="6.6"/>
    <x v="1"/>
    <s v="Single"/>
    <n v="3"/>
    <n v="7"/>
  </r>
  <r>
    <x v="278"/>
    <x v="1"/>
    <x v="1"/>
    <x v="1"/>
    <x v="43"/>
    <n v="5.9"/>
    <s v="Normal"/>
    <s v="Instagram"/>
    <s v="Yes"/>
    <n v="6.5"/>
    <x v="1"/>
    <s v="Single"/>
    <n v="3"/>
    <n v="7"/>
  </r>
  <r>
    <x v="279"/>
    <x v="6"/>
    <x v="0"/>
    <x v="0"/>
    <x v="43"/>
    <n v="5.9"/>
    <s v="Normal"/>
    <s v="Instagram"/>
    <s v="Yes"/>
    <n v="6.5"/>
    <x v="1"/>
    <s v="Single"/>
    <n v="3"/>
    <n v="7"/>
  </r>
  <r>
    <x v="280"/>
    <x v="0"/>
    <x v="0"/>
    <x v="0"/>
    <x v="44"/>
    <n v="3.1"/>
    <s v="Normal"/>
    <s v="Facebook"/>
    <s v="No"/>
    <n v="6.8"/>
    <x v="0"/>
    <s v="Single"/>
    <n v="1"/>
    <n v="5"/>
  </r>
  <r>
    <x v="281"/>
    <x v="0"/>
    <x v="0"/>
    <x v="0"/>
    <x v="45"/>
    <n v="2.8"/>
    <s v="Normal"/>
    <s v="LinkedIn"/>
    <s v="No"/>
    <n v="7.2"/>
    <x v="4"/>
    <s v="Single"/>
    <n v="1"/>
    <n v="4"/>
  </r>
  <r>
    <x v="282"/>
    <x v="5"/>
    <x v="0"/>
    <x v="0"/>
    <x v="45"/>
    <n v="5.5"/>
    <s v="Normal"/>
    <s v="Instagram"/>
    <s v="Yes"/>
    <n v="6.8"/>
    <x v="1"/>
    <s v="Single"/>
    <n v="3"/>
    <n v="7"/>
  </r>
  <r>
    <x v="283"/>
    <x v="5"/>
    <x v="0"/>
    <x v="0"/>
    <x v="45"/>
    <n v="5.7"/>
    <s v="Normal"/>
    <s v="TikTok"/>
    <s v="Yes"/>
    <n v="6.5"/>
    <x v="2"/>
    <s v="In Relationship"/>
    <n v="3"/>
    <n v="8"/>
  </r>
  <r>
    <x v="284"/>
    <x v="5"/>
    <x v="0"/>
    <x v="0"/>
    <x v="45"/>
    <n v="5.4"/>
    <s v="Normal"/>
    <s v="Instagram"/>
    <s v="Yes"/>
    <n v="6.7"/>
    <x v="2"/>
    <s v="Single"/>
    <n v="3"/>
    <n v="7"/>
  </r>
  <r>
    <x v="285"/>
    <x v="5"/>
    <x v="0"/>
    <x v="0"/>
    <x v="45"/>
    <n v="5.6"/>
    <s v="Normal"/>
    <s v="TikTok"/>
    <s v="Yes"/>
    <n v="6.6"/>
    <x v="2"/>
    <s v="In Relationship"/>
    <n v="3"/>
    <n v="8"/>
  </r>
  <r>
    <x v="286"/>
    <x v="5"/>
    <x v="0"/>
    <x v="0"/>
    <x v="45"/>
    <n v="5.3"/>
    <s v="Normal"/>
    <s v="Instagram"/>
    <s v="Yes"/>
    <n v="6.8"/>
    <x v="2"/>
    <s v="Single"/>
    <n v="3"/>
    <n v="7"/>
  </r>
  <r>
    <x v="287"/>
    <x v="5"/>
    <x v="0"/>
    <x v="0"/>
    <x v="45"/>
    <n v="5.2"/>
    <s v="Normal"/>
    <s v="TikTok"/>
    <s v="Yes"/>
    <n v="6.9"/>
    <x v="2"/>
    <s v="In Relationship"/>
    <n v="3"/>
    <n v="8"/>
  </r>
  <r>
    <x v="288"/>
    <x v="5"/>
    <x v="0"/>
    <x v="0"/>
    <x v="45"/>
    <n v="5.4"/>
    <s v="Normal"/>
    <s v="Instagram"/>
    <s v="Yes"/>
    <n v="6.7"/>
    <x v="2"/>
    <s v="Single"/>
    <n v="3"/>
    <n v="7"/>
  </r>
  <r>
    <x v="289"/>
    <x v="5"/>
    <x v="0"/>
    <x v="0"/>
    <x v="45"/>
    <n v="5.3"/>
    <s v="Normal"/>
    <s v="TikTok"/>
    <s v="Yes"/>
    <n v="6.8"/>
    <x v="2"/>
    <s v="In Relationship"/>
    <n v="3"/>
    <n v="8"/>
  </r>
  <r>
    <x v="290"/>
    <x v="5"/>
    <x v="0"/>
    <x v="0"/>
    <x v="45"/>
    <n v="5.2"/>
    <s v="Normal"/>
    <s v="Instagram"/>
    <s v="Yes"/>
    <n v="6.9"/>
    <x v="2"/>
    <s v="Single"/>
    <n v="3"/>
    <n v="7"/>
  </r>
  <r>
    <x v="291"/>
    <x v="5"/>
    <x v="0"/>
    <x v="0"/>
    <x v="45"/>
    <n v="5.0999999999999996"/>
    <s v="Normal"/>
    <s v="TikTok"/>
    <s v="Yes"/>
    <n v="7"/>
    <x v="2"/>
    <s v="In Relationship"/>
    <n v="3"/>
    <n v="8"/>
  </r>
  <r>
    <x v="292"/>
    <x v="5"/>
    <x v="0"/>
    <x v="0"/>
    <x v="45"/>
    <n v="5"/>
    <s v="Normal"/>
    <s v="Instagram"/>
    <s v="Yes"/>
    <n v="7.1"/>
    <x v="2"/>
    <s v="Single"/>
    <n v="3"/>
    <n v="7"/>
  </r>
  <r>
    <x v="293"/>
    <x v="5"/>
    <x v="0"/>
    <x v="0"/>
    <x v="45"/>
    <n v="4.9000000000000004"/>
    <s v="Normal"/>
    <s v="TikTok"/>
    <s v="Yes"/>
    <n v="7.2"/>
    <x v="2"/>
    <s v="In Relationship"/>
    <n v="3"/>
    <n v="8"/>
  </r>
  <r>
    <x v="294"/>
    <x v="6"/>
    <x v="0"/>
    <x v="0"/>
    <x v="45"/>
    <n v="4.9000000000000004"/>
    <s v="Normal"/>
    <s v="Facebook"/>
    <s v="No"/>
    <n v="7.3"/>
    <x v="0"/>
    <s v="In Relationship"/>
    <n v="2"/>
    <n v="5"/>
  </r>
  <r>
    <x v="295"/>
    <x v="0"/>
    <x v="1"/>
    <x v="0"/>
    <x v="45"/>
    <n v="5.0999999999999996"/>
    <s v="Normal"/>
    <s v="Twitter"/>
    <s v="No"/>
    <n v="7.1"/>
    <x v="0"/>
    <s v="In Relationship"/>
    <n v="2"/>
    <n v="5"/>
  </r>
  <r>
    <x v="296"/>
    <x v="3"/>
    <x v="0"/>
    <x v="1"/>
    <x v="45"/>
    <n v="4.5999999999999996"/>
    <s v="Normal"/>
    <s v="Facebook"/>
    <s v="No"/>
    <n v="7.2"/>
    <x v="0"/>
    <s v="In Relationship"/>
    <n v="2"/>
    <n v="5"/>
  </r>
  <r>
    <x v="297"/>
    <x v="4"/>
    <x v="1"/>
    <x v="0"/>
    <x v="45"/>
    <n v="4.8"/>
    <s v="Normal"/>
    <s v="Twitter"/>
    <s v="No"/>
    <n v="7.1"/>
    <x v="0"/>
    <s v="In Relationship"/>
    <n v="2"/>
    <n v="5"/>
  </r>
  <r>
    <x v="298"/>
    <x v="6"/>
    <x v="0"/>
    <x v="0"/>
    <x v="45"/>
    <n v="4.7"/>
    <s v="Normal"/>
    <s v="Facebook"/>
    <s v="No"/>
    <n v="7.2"/>
    <x v="0"/>
    <s v="In Relationship"/>
    <n v="2"/>
    <n v="5"/>
  </r>
  <r>
    <x v="299"/>
    <x v="5"/>
    <x v="1"/>
    <x v="1"/>
    <x v="45"/>
    <n v="4.8"/>
    <s v="Normal"/>
    <s v="TikTok"/>
    <s v="No"/>
    <n v="7.1"/>
    <x v="0"/>
    <s v="In Relationship"/>
    <n v="2"/>
    <n v="5"/>
  </r>
  <r>
    <x v="300"/>
    <x v="4"/>
    <x v="0"/>
    <x v="0"/>
    <x v="45"/>
    <n v="4.8"/>
    <s v="Normal"/>
    <s v="Facebook"/>
    <s v="No"/>
    <n v="7.1"/>
    <x v="0"/>
    <s v="In Relationship"/>
    <n v="2"/>
    <n v="5"/>
  </r>
  <r>
    <x v="301"/>
    <x v="3"/>
    <x v="1"/>
    <x v="1"/>
    <x v="45"/>
    <n v="4.7"/>
    <s v="Normal"/>
    <s v="TikTok"/>
    <s v="No"/>
    <n v="7.2"/>
    <x v="0"/>
    <s v="In Relationship"/>
    <n v="2"/>
    <n v="5"/>
  </r>
  <r>
    <x v="302"/>
    <x v="3"/>
    <x v="1"/>
    <x v="1"/>
    <x v="46"/>
    <n v="4.9000000000000004"/>
    <s v="Normal"/>
    <s v="Snapchat"/>
    <s v="Yes"/>
    <n v="5.6"/>
    <x v="1"/>
    <s v="Complicated"/>
    <n v="3"/>
    <n v="7"/>
  </r>
  <r>
    <x v="303"/>
    <x v="2"/>
    <x v="0"/>
    <x v="2"/>
    <x v="47"/>
    <n v="4"/>
    <s v="Normal"/>
    <s v="TikTok"/>
    <s v="No"/>
    <n v="6.5"/>
    <x v="0"/>
    <s v="Single"/>
    <n v="1"/>
    <n v="5"/>
  </r>
  <r>
    <x v="304"/>
    <x v="1"/>
    <x v="1"/>
    <x v="1"/>
    <x v="47"/>
    <n v="3.8"/>
    <s v="Normal"/>
    <s v="LINE"/>
    <s v="No"/>
    <n v="7.9"/>
    <x v="4"/>
    <s v="Single"/>
    <n v="1"/>
    <n v="3"/>
  </r>
  <r>
    <x v="305"/>
    <x v="1"/>
    <x v="1"/>
    <x v="1"/>
    <x v="47"/>
    <n v="3.5"/>
    <s v="Normal"/>
    <s v="LINE"/>
    <s v="No"/>
    <n v="8"/>
    <x v="4"/>
    <s v="Single"/>
    <n v="1"/>
    <n v="3"/>
  </r>
  <r>
    <x v="306"/>
    <x v="1"/>
    <x v="1"/>
    <x v="1"/>
    <x v="47"/>
    <n v="3.7"/>
    <s v="Normal"/>
    <s v="LINE"/>
    <s v="No"/>
    <n v="7.8"/>
    <x v="4"/>
    <s v="Single"/>
    <n v="1"/>
    <n v="3"/>
  </r>
  <r>
    <x v="307"/>
    <x v="1"/>
    <x v="1"/>
    <x v="1"/>
    <x v="47"/>
    <n v="3.6"/>
    <s v="Normal"/>
    <s v="LINE"/>
    <s v="No"/>
    <n v="8.1"/>
    <x v="4"/>
    <s v="Single"/>
    <n v="1"/>
    <n v="3"/>
  </r>
  <r>
    <x v="308"/>
    <x v="1"/>
    <x v="1"/>
    <x v="1"/>
    <x v="47"/>
    <n v="3.4"/>
    <s v="Normal"/>
    <s v="LINE"/>
    <s v="No"/>
    <n v="8.1999999999999993"/>
    <x v="4"/>
    <s v="Single"/>
    <n v="1"/>
    <n v="3"/>
  </r>
  <r>
    <x v="309"/>
    <x v="1"/>
    <x v="1"/>
    <x v="1"/>
    <x v="47"/>
    <n v="3.3"/>
    <s v="Normal"/>
    <s v="LINE"/>
    <s v="No"/>
    <n v="8.3000000000000007"/>
    <x v="4"/>
    <s v="Single"/>
    <n v="1"/>
    <n v="3"/>
  </r>
  <r>
    <x v="310"/>
    <x v="1"/>
    <x v="1"/>
    <x v="1"/>
    <x v="47"/>
    <n v="3.2"/>
    <s v="Normal"/>
    <s v="LINE"/>
    <s v="No"/>
    <n v="8.4"/>
    <x v="4"/>
    <s v="Single"/>
    <n v="1"/>
    <n v="3"/>
  </r>
  <r>
    <x v="311"/>
    <x v="1"/>
    <x v="1"/>
    <x v="1"/>
    <x v="47"/>
    <n v="3.1"/>
    <s v="Normal"/>
    <s v="LINE"/>
    <s v="No"/>
    <n v="8.5"/>
    <x v="4"/>
    <s v="Single"/>
    <n v="1"/>
    <n v="3"/>
  </r>
  <r>
    <x v="312"/>
    <x v="1"/>
    <x v="1"/>
    <x v="1"/>
    <x v="47"/>
    <n v="3"/>
    <s v="Normal"/>
    <s v="LINE"/>
    <s v="No"/>
    <n v="8.6"/>
    <x v="4"/>
    <s v="Single"/>
    <n v="1"/>
    <n v="3"/>
  </r>
  <r>
    <x v="313"/>
    <x v="1"/>
    <x v="1"/>
    <x v="1"/>
    <x v="47"/>
    <n v="2.9"/>
    <s v="Normal"/>
    <s v="LINE"/>
    <s v="No"/>
    <n v="8.6999999999999993"/>
    <x v="4"/>
    <s v="Single"/>
    <n v="1"/>
    <n v="3"/>
  </r>
  <r>
    <x v="314"/>
    <x v="1"/>
    <x v="1"/>
    <x v="1"/>
    <x v="47"/>
    <n v="2.8"/>
    <s v="Normal"/>
    <s v="LINE"/>
    <s v="No"/>
    <n v="8.8000000000000007"/>
    <x v="4"/>
    <s v="Single"/>
    <n v="1"/>
    <n v="3"/>
  </r>
  <r>
    <x v="315"/>
    <x v="1"/>
    <x v="1"/>
    <x v="1"/>
    <x v="47"/>
    <n v="2.7"/>
    <s v="Normal"/>
    <s v="LINE"/>
    <s v="No"/>
    <n v="8.9"/>
    <x v="4"/>
    <s v="Single"/>
    <n v="1"/>
    <n v="3"/>
  </r>
  <r>
    <x v="316"/>
    <x v="1"/>
    <x v="1"/>
    <x v="1"/>
    <x v="47"/>
    <n v="4.5"/>
    <s v="Normal"/>
    <s v="Twitter"/>
    <s v="No"/>
    <n v="7.6"/>
    <x v="4"/>
    <s v="Single"/>
    <n v="2"/>
    <n v="4"/>
  </r>
  <r>
    <x v="317"/>
    <x v="5"/>
    <x v="0"/>
    <x v="1"/>
    <x v="47"/>
    <n v="4.3"/>
    <s v="Normal"/>
    <s v="Twitter"/>
    <s v="No"/>
    <n v="7.6"/>
    <x v="4"/>
    <s v="Single"/>
    <n v="2"/>
    <n v="4"/>
  </r>
  <r>
    <x v="318"/>
    <x v="6"/>
    <x v="1"/>
    <x v="0"/>
    <x v="47"/>
    <n v="4.2"/>
    <s v="Normal"/>
    <s v="Twitter"/>
    <s v="No"/>
    <n v="7.5"/>
    <x v="4"/>
    <s v="Single"/>
    <n v="2"/>
    <n v="4"/>
  </r>
  <r>
    <x v="319"/>
    <x v="1"/>
    <x v="0"/>
    <x v="1"/>
    <x v="47"/>
    <n v="4.4000000000000004"/>
    <s v="Normal"/>
    <s v="Twitter"/>
    <s v="No"/>
    <n v="7.4"/>
    <x v="4"/>
    <s v="Single"/>
    <n v="2"/>
    <n v="4"/>
  </r>
  <r>
    <x v="320"/>
    <x v="3"/>
    <x v="1"/>
    <x v="1"/>
    <x v="47"/>
    <n v="4.3"/>
    <s v="Normal"/>
    <s v="Twitter"/>
    <s v="No"/>
    <n v="7.5"/>
    <x v="4"/>
    <s v="Single"/>
    <n v="2"/>
    <n v="4"/>
  </r>
  <r>
    <x v="321"/>
    <x v="0"/>
    <x v="0"/>
    <x v="0"/>
    <x v="47"/>
    <n v="4.4000000000000004"/>
    <s v="Normal"/>
    <s v="Twitter"/>
    <s v="No"/>
    <n v="7.4"/>
    <x v="4"/>
    <s v="Single"/>
    <n v="2"/>
    <n v="4"/>
  </r>
  <r>
    <x v="322"/>
    <x v="1"/>
    <x v="1"/>
    <x v="1"/>
    <x v="47"/>
    <n v="4.2"/>
    <s v="Normal"/>
    <s v="Twitter"/>
    <s v="No"/>
    <n v="7.5"/>
    <x v="4"/>
    <s v="Single"/>
    <n v="2"/>
    <n v="4"/>
  </r>
  <r>
    <x v="323"/>
    <x v="6"/>
    <x v="0"/>
    <x v="0"/>
    <x v="47"/>
    <n v="4.3"/>
    <s v="Normal"/>
    <s v="Twitter"/>
    <s v="No"/>
    <n v="7.5"/>
    <x v="4"/>
    <s v="Single"/>
    <n v="2"/>
    <n v="4"/>
  </r>
  <r>
    <x v="324"/>
    <x v="5"/>
    <x v="1"/>
    <x v="1"/>
    <x v="48"/>
    <n v="5.4"/>
    <s v="Normal"/>
    <s v="TikTok"/>
    <s v="Yes"/>
    <n v="5.5"/>
    <x v="2"/>
    <s v="In Relationship"/>
    <n v="4"/>
    <n v="8"/>
  </r>
  <r>
    <x v="325"/>
    <x v="5"/>
    <x v="1"/>
    <x v="1"/>
    <x v="49"/>
    <n v="4.5999999999999996"/>
    <s v="Normal"/>
    <s v="Snapchat"/>
    <s v="Yes"/>
    <n v="5.8"/>
    <x v="1"/>
    <s v="Single"/>
    <n v="3"/>
    <n v="7"/>
  </r>
  <r>
    <x v="326"/>
    <x v="5"/>
    <x v="0"/>
    <x v="1"/>
    <x v="50"/>
    <n v="3.7"/>
    <s v="Normal"/>
    <s v="Facebook"/>
    <s v="No"/>
    <n v="6.6"/>
    <x v="0"/>
    <s v="Single"/>
    <n v="2"/>
    <n v="5"/>
  </r>
  <r>
    <x v="327"/>
    <x v="3"/>
    <x v="1"/>
    <x v="2"/>
    <x v="51"/>
    <n v="5.5"/>
    <s v="Normal"/>
    <s v="Instagram"/>
    <s v="Yes"/>
    <n v="5.4"/>
    <x v="2"/>
    <s v="In Relationship"/>
    <n v="4"/>
    <n v="8"/>
  </r>
  <r>
    <x v="328"/>
    <x v="2"/>
    <x v="0"/>
    <x v="2"/>
    <x v="52"/>
    <n v="5.7"/>
    <s v="Normal"/>
    <s v="Snapchat"/>
    <s v="Yes"/>
    <n v="5.3"/>
    <x v="2"/>
    <s v="In Relationship"/>
    <n v="4"/>
    <n v="8"/>
  </r>
  <r>
    <x v="329"/>
    <x v="0"/>
    <x v="1"/>
    <x v="0"/>
    <x v="53"/>
    <n v="2.9"/>
    <s v="Normal"/>
    <s v="Facebook"/>
    <s v="No"/>
    <n v="7"/>
    <x v="0"/>
    <s v="In Relationship"/>
    <n v="2"/>
    <n v="5"/>
  </r>
  <r>
    <x v="330"/>
    <x v="2"/>
    <x v="0"/>
    <x v="2"/>
    <x v="54"/>
    <n v="5.4"/>
    <s v="Normal"/>
    <s v="Snapchat"/>
    <s v="Yes"/>
    <n v="5.5"/>
    <x v="2"/>
    <s v="Single"/>
    <n v="4"/>
    <n v="8"/>
  </r>
  <r>
    <x v="331"/>
    <x v="1"/>
    <x v="0"/>
    <x v="2"/>
    <x v="55"/>
    <n v="5.8"/>
    <s v="Normal"/>
    <s v="YouTube"/>
    <s v="Yes"/>
    <n v="5.2"/>
    <x v="2"/>
    <s v="Complicated"/>
    <n v="4"/>
    <n v="9"/>
  </r>
  <r>
    <x v="332"/>
    <x v="2"/>
    <x v="1"/>
    <x v="2"/>
    <x v="56"/>
    <n v="5.8"/>
    <s v="Normal"/>
    <s v="Instagram"/>
    <s v="Yes"/>
    <n v="5.2"/>
    <x v="2"/>
    <s v="Single"/>
    <n v="4"/>
    <n v="9"/>
  </r>
  <r>
    <x v="333"/>
    <x v="5"/>
    <x v="1"/>
    <x v="0"/>
    <x v="57"/>
    <n v="3.2"/>
    <s v="Normal"/>
    <s v="Facebook"/>
    <s v="No"/>
    <n v="6.8"/>
    <x v="0"/>
    <s v="In Relationship"/>
    <n v="2"/>
    <n v="5"/>
  </r>
  <r>
    <x v="334"/>
    <x v="2"/>
    <x v="0"/>
    <x v="2"/>
    <x v="58"/>
    <n v="5.6"/>
    <s v="Normal"/>
    <s v="Snapchat"/>
    <s v="Yes"/>
    <n v="5.3"/>
    <x v="2"/>
    <s v="Single"/>
    <n v="4"/>
    <n v="8"/>
  </r>
  <r>
    <x v="335"/>
    <x v="6"/>
    <x v="0"/>
    <x v="0"/>
    <x v="59"/>
    <n v="2.2000000000000002"/>
    <s v="Normal"/>
    <s v="LinkedIn"/>
    <s v="No"/>
    <n v="7.4"/>
    <x v="4"/>
    <s v="Single"/>
    <n v="0"/>
    <n v="3"/>
  </r>
  <r>
    <x v="336"/>
    <x v="5"/>
    <x v="0"/>
    <x v="0"/>
    <x v="59"/>
    <n v="5.5"/>
    <s v="Normal"/>
    <s v="WhatsApp"/>
    <s v="Yes"/>
    <n v="6.8"/>
    <x v="1"/>
    <s v="Single"/>
    <n v="3"/>
    <n v="7"/>
  </r>
  <r>
    <x v="337"/>
    <x v="0"/>
    <x v="0"/>
    <x v="0"/>
    <x v="59"/>
    <n v="5.6"/>
    <s v="Normal"/>
    <s v="WhatsApp"/>
    <s v="Yes"/>
    <n v="6.7"/>
    <x v="1"/>
    <s v="Single"/>
    <n v="3"/>
    <n v="7"/>
  </r>
  <r>
    <x v="338"/>
    <x v="5"/>
    <x v="0"/>
    <x v="0"/>
    <x v="59"/>
    <n v="5.7"/>
    <s v="Normal"/>
    <s v="WhatsApp"/>
    <s v="Yes"/>
    <n v="6.6"/>
    <x v="1"/>
    <s v="Single"/>
    <n v="3"/>
    <n v="7"/>
  </r>
  <r>
    <x v="339"/>
    <x v="0"/>
    <x v="0"/>
    <x v="0"/>
    <x v="59"/>
    <n v="5.8"/>
    <s v="Normal"/>
    <s v="WhatsApp"/>
    <s v="Yes"/>
    <n v="6.5"/>
    <x v="1"/>
    <s v="Single"/>
    <n v="3"/>
    <n v="7"/>
  </r>
  <r>
    <x v="340"/>
    <x v="5"/>
    <x v="0"/>
    <x v="0"/>
    <x v="59"/>
    <n v="5.9"/>
    <s v="Normal"/>
    <s v="WhatsApp"/>
    <s v="Yes"/>
    <n v="6.4"/>
    <x v="1"/>
    <s v="Single"/>
    <n v="3"/>
    <n v="7"/>
  </r>
  <r>
    <x v="341"/>
    <x v="0"/>
    <x v="0"/>
    <x v="0"/>
    <x v="59"/>
    <n v="6"/>
    <s v="High"/>
    <s v="WhatsApp"/>
    <s v="Yes"/>
    <n v="6.3"/>
    <x v="1"/>
    <s v="Single"/>
    <n v="3"/>
    <n v="7"/>
  </r>
  <r>
    <x v="342"/>
    <x v="5"/>
    <x v="0"/>
    <x v="0"/>
    <x v="59"/>
    <n v="6.1"/>
    <s v="High"/>
    <s v="WhatsApp"/>
    <s v="Yes"/>
    <n v="6.2"/>
    <x v="1"/>
    <s v="Single"/>
    <n v="3"/>
    <n v="7"/>
  </r>
  <r>
    <x v="343"/>
    <x v="1"/>
    <x v="1"/>
    <x v="1"/>
    <x v="60"/>
    <n v="4.9000000000000004"/>
    <s v="Normal"/>
    <s v="Instagram"/>
    <s v="Yes"/>
    <n v="5.8"/>
    <x v="1"/>
    <s v="Single"/>
    <n v="3"/>
    <n v="7"/>
  </r>
  <r>
    <x v="344"/>
    <x v="1"/>
    <x v="1"/>
    <x v="1"/>
    <x v="60"/>
    <n v="4.8"/>
    <s v="Normal"/>
    <s v="Instagram"/>
    <s v="No"/>
    <n v="7.2"/>
    <x v="4"/>
    <s v="Single"/>
    <n v="2"/>
    <n v="5"/>
  </r>
  <r>
    <x v="345"/>
    <x v="5"/>
    <x v="1"/>
    <x v="0"/>
    <x v="60"/>
    <n v="4.5999999999999996"/>
    <s v="Normal"/>
    <s v="Instagram"/>
    <s v="No"/>
    <n v="7.4"/>
    <x v="4"/>
    <s v="In Relationship"/>
    <n v="2"/>
    <n v="5"/>
  </r>
  <r>
    <x v="346"/>
    <x v="3"/>
    <x v="1"/>
    <x v="1"/>
    <x v="60"/>
    <n v="4.4000000000000004"/>
    <s v="Normal"/>
    <s v="Instagram"/>
    <s v="No"/>
    <n v="7.6"/>
    <x v="4"/>
    <s v="In Relationship"/>
    <n v="2"/>
    <n v="5"/>
  </r>
  <r>
    <x v="347"/>
    <x v="5"/>
    <x v="1"/>
    <x v="0"/>
    <x v="60"/>
    <n v="4.2"/>
    <s v="Normal"/>
    <s v="Instagram"/>
    <s v="No"/>
    <n v="7.8"/>
    <x v="4"/>
    <s v="In Relationship"/>
    <n v="2"/>
    <n v="5"/>
  </r>
  <r>
    <x v="348"/>
    <x v="3"/>
    <x v="1"/>
    <x v="1"/>
    <x v="60"/>
    <n v="4"/>
    <s v="Normal"/>
    <s v="Instagram"/>
    <s v="No"/>
    <n v="8"/>
    <x v="4"/>
    <s v="In Relationship"/>
    <n v="2"/>
    <n v="5"/>
  </r>
  <r>
    <x v="349"/>
    <x v="5"/>
    <x v="1"/>
    <x v="0"/>
    <x v="60"/>
    <n v="3.8"/>
    <s v="Normal"/>
    <s v="Instagram"/>
    <s v="No"/>
    <n v="8.1999999999999993"/>
    <x v="4"/>
    <s v="In Relationship"/>
    <n v="2"/>
    <n v="5"/>
  </r>
  <r>
    <x v="350"/>
    <x v="3"/>
    <x v="1"/>
    <x v="1"/>
    <x v="60"/>
    <n v="3.6"/>
    <s v="Normal"/>
    <s v="Instagram"/>
    <s v="No"/>
    <n v="8.4"/>
    <x v="4"/>
    <s v="In Relationship"/>
    <n v="2"/>
    <n v="5"/>
  </r>
  <r>
    <x v="351"/>
    <x v="5"/>
    <x v="1"/>
    <x v="0"/>
    <x v="60"/>
    <n v="3.4"/>
    <s v="Normal"/>
    <s v="Instagram"/>
    <s v="No"/>
    <n v="8.6"/>
    <x v="4"/>
    <s v="In Relationship"/>
    <n v="2"/>
    <n v="5"/>
  </r>
  <r>
    <x v="352"/>
    <x v="5"/>
    <x v="0"/>
    <x v="0"/>
    <x v="60"/>
    <n v="5.4"/>
    <s v="Normal"/>
    <s v="TikTok"/>
    <s v="Yes"/>
    <n v="6"/>
    <x v="1"/>
    <s v="In Relationship"/>
    <n v="4"/>
    <n v="8"/>
  </r>
  <r>
    <x v="353"/>
    <x v="0"/>
    <x v="0"/>
    <x v="0"/>
    <x v="60"/>
    <n v="5.3"/>
    <s v="Normal"/>
    <s v="TikTok"/>
    <s v="Yes"/>
    <n v="5.7"/>
    <x v="1"/>
    <s v="In Relationship"/>
    <n v="4"/>
    <n v="8"/>
  </r>
  <r>
    <x v="354"/>
    <x v="5"/>
    <x v="0"/>
    <x v="0"/>
    <x v="60"/>
    <n v="5.2"/>
    <s v="Normal"/>
    <s v="TikTok"/>
    <s v="Yes"/>
    <n v="5.5"/>
    <x v="1"/>
    <s v="In Relationship"/>
    <n v="4"/>
    <n v="8"/>
  </r>
  <r>
    <x v="355"/>
    <x v="0"/>
    <x v="0"/>
    <x v="0"/>
    <x v="60"/>
    <n v="5.0999999999999996"/>
    <s v="Normal"/>
    <s v="TikTok"/>
    <s v="Yes"/>
    <n v="5.3"/>
    <x v="1"/>
    <s v="In Relationship"/>
    <n v="4"/>
    <n v="8"/>
  </r>
  <r>
    <x v="356"/>
    <x v="5"/>
    <x v="0"/>
    <x v="0"/>
    <x v="60"/>
    <n v="5"/>
    <s v="Normal"/>
    <s v="TikTok"/>
    <s v="Yes"/>
    <n v="5.0999999999999996"/>
    <x v="1"/>
    <s v="In Relationship"/>
    <n v="4"/>
    <n v="8"/>
  </r>
  <r>
    <x v="357"/>
    <x v="0"/>
    <x v="0"/>
    <x v="0"/>
    <x v="60"/>
    <n v="4.9000000000000004"/>
    <s v="Normal"/>
    <s v="TikTok"/>
    <s v="Yes"/>
    <n v="4.9000000000000004"/>
    <x v="1"/>
    <s v="In Relationship"/>
    <n v="4"/>
    <n v="8"/>
  </r>
  <r>
    <x v="358"/>
    <x v="5"/>
    <x v="0"/>
    <x v="0"/>
    <x v="60"/>
    <n v="4.8"/>
    <s v="Normal"/>
    <s v="TikTok"/>
    <s v="Yes"/>
    <n v="4.7"/>
    <x v="1"/>
    <s v="In Relationship"/>
    <n v="4"/>
    <n v="8"/>
  </r>
  <r>
    <x v="359"/>
    <x v="0"/>
    <x v="0"/>
    <x v="0"/>
    <x v="60"/>
    <n v="4.7"/>
    <s v="Normal"/>
    <s v="TikTok"/>
    <s v="Yes"/>
    <n v="4.5"/>
    <x v="1"/>
    <s v="In Relationship"/>
    <n v="4"/>
    <n v="8"/>
  </r>
  <r>
    <x v="360"/>
    <x v="5"/>
    <x v="0"/>
    <x v="0"/>
    <x v="60"/>
    <n v="4.5999999999999996"/>
    <s v="Normal"/>
    <s v="TikTok"/>
    <s v="Yes"/>
    <n v="4.3"/>
    <x v="1"/>
    <s v="In Relationship"/>
    <n v="4"/>
    <n v="8"/>
  </r>
  <r>
    <x v="361"/>
    <x v="0"/>
    <x v="0"/>
    <x v="0"/>
    <x v="60"/>
    <n v="4.5"/>
    <s v="Normal"/>
    <s v="TikTok"/>
    <s v="Yes"/>
    <n v="4.0999999999999996"/>
    <x v="1"/>
    <s v="In Relationship"/>
    <n v="4"/>
    <n v="8"/>
  </r>
  <r>
    <x v="362"/>
    <x v="0"/>
    <x v="1"/>
    <x v="0"/>
    <x v="61"/>
    <n v="2.7"/>
    <s v="Normal"/>
    <s v="LinkedIn"/>
    <s v="No"/>
    <n v="7.2"/>
    <x v="4"/>
    <s v="In Relationship"/>
    <n v="1"/>
    <n v="4"/>
  </r>
  <r>
    <x v="363"/>
    <x v="2"/>
    <x v="1"/>
    <x v="2"/>
    <x v="62"/>
    <n v="6.5"/>
    <s v="High"/>
    <s v="Instagram"/>
    <s v="Yes"/>
    <n v="5.5"/>
    <x v="2"/>
    <s v="Single"/>
    <n v="4"/>
    <n v="9"/>
  </r>
  <r>
    <x v="364"/>
    <x v="0"/>
    <x v="0"/>
    <x v="0"/>
    <x v="62"/>
    <n v="5.6"/>
    <s v="Normal"/>
    <s v="WhatsApp"/>
    <s v="Yes"/>
    <n v="6.6"/>
    <x v="1"/>
    <s v="Single"/>
    <n v="3"/>
    <n v="7"/>
  </r>
  <r>
    <x v="365"/>
    <x v="5"/>
    <x v="0"/>
    <x v="0"/>
    <x v="62"/>
    <n v="5.7"/>
    <s v="Normal"/>
    <s v="WhatsApp"/>
    <s v="Yes"/>
    <n v="6.5"/>
    <x v="1"/>
    <s v="Single"/>
    <n v="3"/>
    <n v="7"/>
  </r>
  <r>
    <x v="366"/>
    <x v="0"/>
    <x v="0"/>
    <x v="0"/>
    <x v="62"/>
    <n v="5.8"/>
    <s v="Normal"/>
    <s v="WhatsApp"/>
    <s v="Yes"/>
    <n v="6.4"/>
    <x v="1"/>
    <s v="Single"/>
    <n v="3"/>
    <n v="7"/>
  </r>
  <r>
    <x v="367"/>
    <x v="5"/>
    <x v="0"/>
    <x v="0"/>
    <x v="62"/>
    <n v="5.9"/>
    <s v="Normal"/>
    <s v="WhatsApp"/>
    <s v="Yes"/>
    <n v="6.3"/>
    <x v="1"/>
    <s v="Single"/>
    <n v="3"/>
    <n v="7"/>
  </r>
  <r>
    <x v="368"/>
    <x v="0"/>
    <x v="0"/>
    <x v="0"/>
    <x v="62"/>
    <n v="6"/>
    <s v="High"/>
    <s v="WhatsApp"/>
    <s v="Yes"/>
    <n v="6.2"/>
    <x v="1"/>
    <s v="Single"/>
    <n v="3"/>
    <n v="7"/>
  </r>
  <r>
    <x v="369"/>
    <x v="5"/>
    <x v="0"/>
    <x v="0"/>
    <x v="62"/>
    <n v="6.1"/>
    <s v="High"/>
    <s v="WhatsApp"/>
    <s v="Yes"/>
    <n v="6.1"/>
    <x v="1"/>
    <s v="Single"/>
    <n v="3"/>
    <n v="7"/>
  </r>
  <r>
    <x v="370"/>
    <x v="0"/>
    <x v="0"/>
    <x v="0"/>
    <x v="62"/>
    <n v="6.2"/>
    <s v="High"/>
    <s v="WhatsApp"/>
    <s v="Yes"/>
    <n v="6"/>
    <x v="1"/>
    <s v="Single"/>
    <n v="3"/>
    <n v="7"/>
  </r>
  <r>
    <x v="371"/>
    <x v="5"/>
    <x v="0"/>
    <x v="0"/>
    <x v="62"/>
    <n v="6.3"/>
    <s v="High"/>
    <s v="WhatsApp"/>
    <s v="Yes"/>
    <n v="5.9"/>
    <x v="1"/>
    <s v="Single"/>
    <n v="3"/>
    <n v="7"/>
  </r>
  <r>
    <x v="372"/>
    <x v="0"/>
    <x v="0"/>
    <x v="0"/>
    <x v="62"/>
    <n v="6.4"/>
    <s v="High"/>
    <s v="WhatsApp"/>
    <s v="Yes"/>
    <n v="5.8"/>
    <x v="1"/>
    <s v="Single"/>
    <n v="3"/>
    <n v="7"/>
  </r>
  <r>
    <x v="373"/>
    <x v="5"/>
    <x v="0"/>
    <x v="0"/>
    <x v="62"/>
    <n v="6.5"/>
    <s v="High"/>
    <s v="WhatsApp"/>
    <s v="Yes"/>
    <n v="5.7"/>
    <x v="1"/>
    <s v="Single"/>
    <n v="3"/>
    <n v="7"/>
  </r>
  <r>
    <x v="374"/>
    <x v="0"/>
    <x v="0"/>
    <x v="0"/>
    <x v="62"/>
    <n v="6.6"/>
    <s v="High"/>
    <s v="WhatsApp"/>
    <s v="Yes"/>
    <n v="5.6"/>
    <x v="1"/>
    <s v="Single"/>
    <n v="3"/>
    <n v="7"/>
  </r>
  <r>
    <x v="375"/>
    <x v="5"/>
    <x v="0"/>
    <x v="0"/>
    <x v="62"/>
    <n v="6.7"/>
    <s v="High"/>
    <s v="WhatsApp"/>
    <s v="Yes"/>
    <n v="5.5"/>
    <x v="1"/>
    <s v="Single"/>
    <n v="3"/>
    <n v="7"/>
  </r>
  <r>
    <x v="376"/>
    <x v="0"/>
    <x v="0"/>
    <x v="0"/>
    <x v="62"/>
    <n v="6.8"/>
    <s v="High"/>
    <s v="WhatsApp"/>
    <s v="Yes"/>
    <n v="5.4"/>
    <x v="1"/>
    <s v="Single"/>
    <n v="3"/>
    <n v="7"/>
  </r>
  <r>
    <x v="377"/>
    <x v="5"/>
    <x v="0"/>
    <x v="0"/>
    <x v="62"/>
    <n v="6.9"/>
    <s v="High"/>
    <s v="WhatsApp"/>
    <s v="Yes"/>
    <n v="5.3"/>
    <x v="1"/>
    <s v="Single"/>
    <n v="3"/>
    <n v="7"/>
  </r>
  <r>
    <x v="378"/>
    <x v="0"/>
    <x v="0"/>
    <x v="0"/>
    <x v="62"/>
    <n v="7"/>
    <s v="High"/>
    <s v="WhatsApp"/>
    <s v="Yes"/>
    <n v="5.2"/>
    <x v="1"/>
    <s v="Single"/>
    <n v="3"/>
    <n v="7"/>
  </r>
  <r>
    <x v="379"/>
    <x v="5"/>
    <x v="0"/>
    <x v="0"/>
    <x v="62"/>
    <n v="7.1"/>
    <s v="High"/>
    <s v="WhatsApp"/>
    <s v="Yes"/>
    <n v="5.0999999999999996"/>
    <x v="1"/>
    <s v="Single"/>
    <n v="3"/>
    <n v="7"/>
  </r>
  <r>
    <x v="380"/>
    <x v="0"/>
    <x v="0"/>
    <x v="0"/>
    <x v="62"/>
    <n v="7.2"/>
    <s v="High"/>
    <s v="WhatsApp"/>
    <s v="Yes"/>
    <n v="5"/>
    <x v="1"/>
    <s v="Single"/>
    <n v="3"/>
    <n v="7"/>
  </r>
  <r>
    <x v="381"/>
    <x v="5"/>
    <x v="0"/>
    <x v="0"/>
    <x v="62"/>
    <n v="7.3"/>
    <s v="High"/>
    <s v="WhatsApp"/>
    <s v="Yes"/>
    <n v="4.9000000000000004"/>
    <x v="1"/>
    <s v="Single"/>
    <n v="3"/>
    <n v="7"/>
  </r>
  <r>
    <x v="382"/>
    <x v="0"/>
    <x v="0"/>
    <x v="0"/>
    <x v="62"/>
    <n v="6.5"/>
    <s v="High"/>
    <s v="Facebook"/>
    <s v="Yes"/>
    <n v="6.1"/>
    <x v="2"/>
    <s v="Single"/>
    <n v="4"/>
    <n v="8"/>
  </r>
  <r>
    <x v="383"/>
    <x v="3"/>
    <x v="1"/>
    <x v="1"/>
    <x v="62"/>
    <n v="6.2"/>
    <s v="High"/>
    <s v="Facebook"/>
    <s v="Yes"/>
    <n v="6.3"/>
    <x v="2"/>
    <s v="Single"/>
    <n v="4"/>
    <n v="8"/>
  </r>
  <r>
    <x v="384"/>
    <x v="1"/>
    <x v="0"/>
    <x v="1"/>
    <x v="62"/>
    <n v="6.5"/>
    <s v="High"/>
    <s v="Facebook"/>
    <s v="Yes"/>
    <n v="6.1"/>
    <x v="2"/>
    <s v="Single"/>
    <n v="4"/>
    <n v="8"/>
  </r>
  <r>
    <x v="385"/>
    <x v="0"/>
    <x v="1"/>
    <x v="0"/>
    <x v="62"/>
    <n v="6.4"/>
    <s v="High"/>
    <s v="Facebook"/>
    <s v="Yes"/>
    <n v="6.2"/>
    <x v="2"/>
    <s v="Single"/>
    <n v="4"/>
    <n v="8"/>
  </r>
  <r>
    <x v="386"/>
    <x v="0"/>
    <x v="0"/>
    <x v="0"/>
    <x v="62"/>
    <n v="6.3"/>
    <s v="High"/>
    <s v="Facebook"/>
    <s v="Yes"/>
    <n v="6.2"/>
    <x v="2"/>
    <s v="Single"/>
    <n v="4"/>
    <n v="8"/>
  </r>
  <r>
    <x v="387"/>
    <x v="1"/>
    <x v="1"/>
    <x v="1"/>
    <x v="62"/>
    <n v="6.4"/>
    <s v="High"/>
    <s v="TikTok"/>
    <s v="Yes"/>
    <n v="6.2"/>
    <x v="2"/>
    <s v="Single"/>
    <n v="4"/>
    <n v="8"/>
  </r>
  <r>
    <x v="388"/>
    <x v="6"/>
    <x v="0"/>
    <x v="0"/>
    <x v="62"/>
    <n v="6.2"/>
    <s v="High"/>
    <s v="Facebook"/>
    <s v="Yes"/>
    <n v="6.3"/>
    <x v="2"/>
    <s v="Single"/>
    <n v="4"/>
    <n v="8"/>
  </r>
  <r>
    <x v="389"/>
    <x v="5"/>
    <x v="1"/>
    <x v="1"/>
    <x v="62"/>
    <n v="6.3"/>
    <s v="High"/>
    <s v="TikTok"/>
    <s v="Yes"/>
    <n v="6.2"/>
    <x v="2"/>
    <s v="Single"/>
    <n v="4"/>
    <n v="8"/>
  </r>
  <r>
    <x v="390"/>
    <x v="3"/>
    <x v="1"/>
    <x v="1"/>
    <x v="63"/>
    <n v="5.8"/>
    <s v="Normal"/>
    <s v="Instagram"/>
    <s v="Yes"/>
    <n v="5.3"/>
    <x v="2"/>
    <s v="Single"/>
    <n v="4"/>
    <n v="8"/>
  </r>
  <r>
    <x v="391"/>
    <x v="5"/>
    <x v="1"/>
    <x v="1"/>
    <x v="64"/>
    <n v="4.5"/>
    <s v="Normal"/>
    <s v="Instagram"/>
    <s v="Yes"/>
    <n v="5.8"/>
    <x v="1"/>
    <s v="Complicated"/>
    <n v="3"/>
    <n v="7"/>
  </r>
  <r>
    <x v="392"/>
    <x v="0"/>
    <x v="0"/>
    <x v="0"/>
    <x v="65"/>
    <n v="2.9"/>
    <s v="Normal"/>
    <s v="Facebook"/>
    <s v="No"/>
    <n v="7"/>
    <x v="0"/>
    <s v="In Relationship"/>
    <n v="2"/>
    <n v="5"/>
  </r>
  <r>
    <x v="393"/>
    <x v="3"/>
    <x v="1"/>
    <x v="1"/>
    <x v="66"/>
    <n v="4.5"/>
    <s v="Normal"/>
    <s v="TikTok"/>
    <s v="Yes"/>
    <n v="5.8"/>
    <x v="1"/>
    <s v="Single"/>
    <n v="3"/>
    <n v="7"/>
  </r>
  <r>
    <x v="394"/>
    <x v="5"/>
    <x v="0"/>
    <x v="1"/>
    <x v="67"/>
    <n v="3.8"/>
    <s v="Normal"/>
    <s v="YouTube"/>
    <s v="No"/>
    <n v="6.6"/>
    <x v="0"/>
    <s v="Single"/>
    <n v="2"/>
    <n v="6"/>
  </r>
  <r>
    <x v="395"/>
    <x v="1"/>
    <x v="0"/>
    <x v="1"/>
    <x v="67"/>
    <n v="4.9000000000000004"/>
    <s v="Normal"/>
    <s v="Facebook"/>
    <s v="No"/>
    <n v="7.1"/>
    <x v="0"/>
    <s v="Single"/>
    <n v="2"/>
    <n v="5"/>
  </r>
  <r>
    <x v="396"/>
    <x v="0"/>
    <x v="0"/>
    <x v="0"/>
    <x v="67"/>
    <n v="4.7"/>
    <s v="Normal"/>
    <s v="TikTok"/>
    <s v="No"/>
    <n v="7.3"/>
    <x v="0"/>
    <s v="Single"/>
    <n v="2"/>
    <n v="5"/>
  </r>
  <r>
    <x v="397"/>
    <x v="3"/>
    <x v="0"/>
    <x v="1"/>
    <x v="67"/>
    <n v="4.5"/>
    <s v="Normal"/>
    <s v="Facebook"/>
    <s v="No"/>
    <n v="7.5"/>
    <x v="0"/>
    <s v="Single"/>
    <n v="2"/>
    <n v="5"/>
  </r>
  <r>
    <x v="398"/>
    <x v="1"/>
    <x v="0"/>
    <x v="1"/>
    <x v="67"/>
    <n v="4.3"/>
    <s v="Normal"/>
    <s v="TikTok"/>
    <s v="No"/>
    <n v="7.7"/>
    <x v="0"/>
    <s v="Single"/>
    <n v="2"/>
    <n v="5"/>
  </r>
  <r>
    <x v="399"/>
    <x v="0"/>
    <x v="0"/>
    <x v="0"/>
    <x v="67"/>
    <n v="4.0999999999999996"/>
    <s v="Normal"/>
    <s v="Facebook"/>
    <s v="No"/>
    <n v="7.9"/>
    <x v="0"/>
    <s v="Single"/>
    <n v="2"/>
    <n v="5"/>
  </r>
  <r>
    <x v="400"/>
    <x v="1"/>
    <x v="0"/>
    <x v="1"/>
    <x v="67"/>
    <n v="3.9"/>
    <s v="Normal"/>
    <s v="TikTok"/>
    <s v="No"/>
    <n v="8.1"/>
    <x v="0"/>
    <s v="Single"/>
    <n v="2"/>
    <n v="5"/>
  </r>
  <r>
    <x v="401"/>
    <x v="0"/>
    <x v="0"/>
    <x v="0"/>
    <x v="67"/>
    <n v="3.7"/>
    <s v="Normal"/>
    <s v="Facebook"/>
    <s v="No"/>
    <n v="8.3000000000000007"/>
    <x v="0"/>
    <s v="Single"/>
    <n v="2"/>
    <n v="5"/>
  </r>
  <r>
    <x v="402"/>
    <x v="1"/>
    <x v="0"/>
    <x v="1"/>
    <x v="67"/>
    <n v="3.5"/>
    <s v="Normal"/>
    <s v="TikTok"/>
    <s v="No"/>
    <n v="8.5"/>
    <x v="0"/>
    <s v="Single"/>
    <n v="2"/>
    <n v="5"/>
  </r>
  <r>
    <x v="403"/>
    <x v="3"/>
    <x v="1"/>
    <x v="1"/>
    <x v="67"/>
    <n v="5.5"/>
    <s v="Normal"/>
    <s v="TikTok"/>
    <s v="Yes"/>
    <n v="5.9"/>
    <x v="1"/>
    <s v="Single"/>
    <n v="4"/>
    <n v="8"/>
  </r>
  <r>
    <x v="404"/>
    <x v="1"/>
    <x v="1"/>
    <x v="1"/>
    <x v="67"/>
    <n v="5.6"/>
    <s v="Normal"/>
    <s v="TikTok"/>
    <s v="Yes"/>
    <n v="5.8"/>
    <x v="1"/>
    <s v="Single"/>
    <n v="4"/>
    <n v="8"/>
  </r>
  <r>
    <x v="405"/>
    <x v="3"/>
    <x v="1"/>
    <x v="1"/>
    <x v="67"/>
    <n v="5.7"/>
    <s v="Normal"/>
    <s v="TikTok"/>
    <s v="Yes"/>
    <n v="5.6"/>
    <x v="1"/>
    <s v="Single"/>
    <n v="4"/>
    <n v="8"/>
  </r>
  <r>
    <x v="406"/>
    <x v="1"/>
    <x v="1"/>
    <x v="1"/>
    <x v="67"/>
    <n v="5.8"/>
    <s v="Normal"/>
    <s v="TikTok"/>
    <s v="Yes"/>
    <n v="5.4"/>
    <x v="1"/>
    <s v="Single"/>
    <n v="4"/>
    <n v="8"/>
  </r>
  <r>
    <x v="407"/>
    <x v="3"/>
    <x v="1"/>
    <x v="1"/>
    <x v="67"/>
    <n v="5.9"/>
    <s v="Normal"/>
    <s v="TikTok"/>
    <s v="Yes"/>
    <n v="5.2"/>
    <x v="1"/>
    <s v="Single"/>
    <n v="4"/>
    <n v="8"/>
  </r>
  <r>
    <x v="408"/>
    <x v="1"/>
    <x v="1"/>
    <x v="1"/>
    <x v="67"/>
    <n v="6"/>
    <s v="High"/>
    <s v="TikTok"/>
    <s v="Yes"/>
    <n v="5"/>
    <x v="1"/>
    <s v="Single"/>
    <n v="4"/>
    <n v="8"/>
  </r>
  <r>
    <x v="409"/>
    <x v="3"/>
    <x v="1"/>
    <x v="1"/>
    <x v="67"/>
    <n v="6.1"/>
    <s v="High"/>
    <s v="TikTok"/>
    <s v="Yes"/>
    <n v="4.8"/>
    <x v="1"/>
    <s v="Single"/>
    <n v="4"/>
    <n v="8"/>
  </r>
  <r>
    <x v="410"/>
    <x v="1"/>
    <x v="1"/>
    <x v="1"/>
    <x v="67"/>
    <n v="6.2"/>
    <s v="High"/>
    <s v="TikTok"/>
    <s v="Yes"/>
    <n v="4.5999999999999996"/>
    <x v="1"/>
    <s v="Single"/>
    <n v="4"/>
    <n v="8"/>
  </r>
  <r>
    <x v="411"/>
    <x v="3"/>
    <x v="1"/>
    <x v="1"/>
    <x v="67"/>
    <n v="6.3"/>
    <s v="High"/>
    <s v="TikTok"/>
    <s v="Yes"/>
    <n v="4.4000000000000004"/>
    <x v="1"/>
    <s v="Single"/>
    <n v="4"/>
    <n v="8"/>
  </r>
  <r>
    <x v="412"/>
    <x v="1"/>
    <x v="1"/>
    <x v="1"/>
    <x v="67"/>
    <n v="6.4"/>
    <s v="High"/>
    <s v="TikTok"/>
    <s v="Yes"/>
    <n v="4.2"/>
    <x v="1"/>
    <s v="Single"/>
    <n v="4"/>
    <n v="8"/>
  </r>
  <r>
    <x v="413"/>
    <x v="3"/>
    <x v="1"/>
    <x v="1"/>
    <x v="68"/>
    <n v="4.7"/>
    <s v="Normal"/>
    <s v="Snapchat"/>
    <s v="Yes"/>
    <n v="5.9"/>
    <x v="1"/>
    <s v="Complicated"/>
    <n v="3"/>
    <n v="7"/>
  </r>
  <r>
    <x v="414"/>
    <x v="3"/>
    <x v="1"/>
    <x v="1"/>
    <x v="68"/>
    <n v="3.8"/>
    <s v="Normal"/>
    <s v="Instagram"/>
    <s v="No"/>
    <n v="8.1999999999999993"/>
    <x v="4"/>
    <s v="Single"/>
    <n v="2"/>
    <n v="4"/>
  </r>
  <r>
    <x v="415"/>
    <x v="1"/>
    <x v="1"/>
    <x v="1"/>
    <x v="68"/>
    <n v="3.7"/>
    <s v="Normal"/>
    <s v="TikTok"/>
    <s v="No"/>
    <n v="8.3000000000000007"/>
    <x v="4"/>
    <s v="Single"/>
    <n v="2"/>
    <n v="4"/>
  </r>
  <r>
    <x v="416"/>
    <x v="3"/>
    <x v="1"/>
    <x v="1"/>
    <x v="68"/>
    <n v="3.6"/>
    <s v="Normal"/>
    <s v="Instagram"/>
    <s v="No"/>
    <n v="8.4"/>
    <x v="4"/>
    <s v="Single"/>
    <n v="2"/>
    <n v="4"/>
  </r>
  <r>
    <x v="417"/>
    <x v="1"/>
    <x v="1"/>
    <x v="1"/>
    <x v="68"/>
    <n v="3.5"/>
    <s v="Normal"/>
    <s v="Instagram"/>
    <s v="No"/>
    <n v="8.5"/>
    <x v="4"/>
    <s v="Single"/>
    <n v="2"/>
    <n v="4"/>
  </r>
  <r>
    <x v="418"/>
    <x v="3"/>
    <x v="1"/>
    <x v="1"/>
    <x v="68"/>
    <n v="3.4"/>
    <s v="Normal"/>
    <s v="Instagram"/>
    <s v="No"/>
    <n v="8.6"/>
    <x v="4"/>
    <s v="Single"/>
    <n v="2"/>
    <n v="4"/>
  </r>
  <r>
    <x v="419"/>
    <x v="1"/>
    <x v="1"/>
    <x v="1"/>
    <x v="68"/>
    <n v="3.3"/>
    <s v="Normal"/>
    <s v="Instagram"/>
    <s v="No"/>
    <n v="8.6999999999999993"/>
    <x v="4"/>
    <s v="Single"/>
    <n v="2"/>
    <n v="4"/>
  </r>
  <r>
    <x v="420"/>
    <x v="3"/>
    <x v="1"/>
    <x v="1"/>
    <x v="68"/>
    <n v="3.2"/>
    <s v="Normal"/>
    <s v="Instagram"/>
    <s v="No"/>
    <n v="8.8000000000000007"/>
    <x v="4"/>
    <s v="Single"/>
    <n v="2"/>
    <n v="4"/>
  </r>
  <r>
    <x v="421"/>
    <x v="5"/>
    <x v="0"/>
    <x v="1"/>
    <x v="69"/>
    <n v="3.8"/>
    <s v="Normal"/>
    <s v="YouTube"/>
    <s v="No"/>
    <n v="6.6"/>
    <x v="0"/>
    <s v="Single"/>
    <n v="1"/>
    <n v="5"/>
  </r>
  <r>
    <x v="422"/>
    <x v="0"/>
    <x v="0"/>
    <x v="0"/>
    <x v="69"/>
    <n v="4.7"/>
    <s v="Normal"/>
    <s v="Instagram"/>
    <s v="Yes"/>
    <n v="7.5"/>
    <x v="0"/>
    <s v="In Relationship"/>
    <n v="3"/>
    <n v="6"/>
  </r>
  <r>
    <x v="423"/>
    <x v="5"/>
    <x v="0"/>
    <x v="0"/>
    <x v="69"/>
    <n v="4.5999999999999996"/>
    <s v="Normal"/>
    <s v="Instagram"/>
    <s v="Yes"/>
    <n v="7.6"/>
    <x v="0"/>
    <s v="In Relationship"/>
    <n v="3"/>
    <n v="6"/>
  </r>
  <r>
    <x v="424"/>
    <x v="0"/>
    <x v="0"/>
    <x v="0"/>
    <x v="69"/>
    <n v="4.5"/>
    <s v="Normal"/>
    <s v="Facebook"/>
    <s v="Yes"/>
    <n v="7.7"/>
    <x v="0"/>
    <s v="In Relationship"/>
    <n v="3"/>
    <n v="6"/>
  </r>
  <r>
    <x v="425"/>
    <x v="5"/>
    <x v="0"/>
    <x v="0"/>
    <x v="69"/>
    <n v="4.4000000000000004"/>
    <s v="Normal"/>
    <s v="Facebook"/>
    <s v="Yes"/>
    <n v="7.8"/>
    <x v="0"/>
    <s v="In Relationship"/>
    <n v="3"/>
    <n v="6"/>
  </r>
  <r>
    <x v="426"/>
    <x v="0"/>
    <x v="0"/>
    <x v="0"/>
    <x v="69"/>
    <n v="4.3"/>
    <s v="Normal"/>
    <s v="Instagram"/>
    <s v="Yes"/>
    <n v="7.9"/>
    <x v="0"/>
    <s v="In Relationship"/>
    <n v="3"/>
    <n v="6"/>
  </r>
  <r>
    <x v="427"/>
    <x v="5"/>
    <x v="0"/>
    <x v="0"/>
    <x v="69"/>
    <n v="4.2"/>
    <s v="Normal"/>
    <s v="Facebook"/>
    <s v="Yes"/>
    <n v="8"/>
    <x v="0"/>
    <s v="In Relationship"/>
    <n v="3"/>
    <n v="6"/>
  </r>
  <r>
    <x v="428"/>
    <x v="0"/>
    <x v="0"/>
    <x v="0"/>
    <x v="69"/>
    <n v="4.0999999999999996"/>
    <s v="Normal"/>
    <s v="Instagram"/>
    <s v="Yes"/>
    <n v="8.1"/>
    <x v="0"/>
    <s v="In Relationship"/>
    <n v="3"/>
    <n v="6"/>
  </r>
  <r>
    <x v="429"/>
    <x v="1"/>
    <x v="1"/>
    <x v="2"/>
    <x v="70"/>
    <n v="5.8"/>
    <s v="Normal"/>
    <s v="Instagram"/>
    <s v="Yes"/>
    <n v="5.4"/>
    <x v="2"/>
    <s v="Complicated"/>
    <n v="4"/>
    <n v="8"/>
  </r>
  <r>
    <x v="430"/>
    <x v="5"/>
    <x v="0"/>
    <x v="1"/>
    <x v="71"/>
    <n v="3.7"/>
    <s v="Normal"/>
    <s v="Snapchat"/>
    <s v="No"/>
    <n v="6.5"/>
    <x v="0"/>
    <s v="Single"/>
    <n v="2"/>
    <n v="6"/>
  </r>
  <r>
    <x v="431"/>
    <x v="1"/>
    <x v="1"/>
    <x v="2"/>
    <x v="72"/>
    <n v="5"/>
    <s v="Normal"/>
    <s v="Instagram"/>
    <s v="Yes"/>
    <n v="5.7"/>
    <x v="2"/>
    <s v="In Relationship"/>
    <n v="3"/>
    <n v="8"/>
  </r>
  <r>
    <x v="432"/>
    <x v="3"/>
    <x v="0"/>
    <x v="1"/>
    <x v="73"/>
    <n v="4.5999999999999996"/>
    <s v="Normal"/>
    <s v="Instagram"/>
    <s v="Yes"/>
    <n v="5.9"/>
    <x v="1"/>
    <s v="Single"/>
    <n v="3"/>
    <n v="7"/>
  </r>
  <r>
    <x v="433"/>
    <x v="1"/>
    <x v="1"/>
    <x v="1"/>
    <x v="74"/>
    <n v="4.8"/>
    <s v="Normal"/>
    <s v="TikTok"/>
    <s v="Yes"/>
    <n v="5.7"/>
    <x v="1"/>
    <s v="In Relationship"/>
    <n v="3"/>
    <n v="7"/>
  </r>
  <r>
    <x v="434"/>
    <x v="0"/>
    <x v="1"/>
    <x v="0"/>
    <x v="74"/>
    <n v="5.5"/>
    <s v="Normal"/>
    <s v="Instagram"/>
    <s v="Yes"/>
    <n v="6"/>
    <x v="2"/>
    <s v="Single"/>
    <n v="4"/>
    <n v="8"/>
  </r>
  <r>
    <x v="435"/>
    <x v="1"/>
    <x v="1"/>
    <x v="1"/>
    <x v="74"/>
    <n v="5.4"/>
    <s v="Normal"/>
    <s v="Instagram"/>
    <s v="Yes"/>
    <n v="6.2"/>
    <x v="2"/>
    <s v="In Relationship"/>
    <n v="4"/>
    <n v="8"/>
  </r>
  <r>
    <x v="436"/>
    <x v="5"/>
    <x v="1"/>
    <x v="0"/>
    <x v="74"/>
    <n v="5.2"/>
    <s v="Normal"/>
    <s v="Instagram"/>
    <s v="Yes"/>
    <n v="6.4"/>
    <x v="2"/>
    <s v="In Relationship"/>
    <n v="4"/>
    <n v="8"/>
  </r>
  <r>
    <x v="437"/>
    <x v="3"/>
    <x v="1"/>
    <x v="1"/>
    <x v="74"/>
    <n v="5"/>
    <s v="Normal"/>
    <s v="Instagram"/>
    <s v="Yes"/>
    <n v="6.6"/>
    <x v="2"/>
    <s v="In Relationship"/>
    <n v="4"/>
    <n v="8"/>
  </r>
  <r>
    <x v="438"/>
    <x v="5"/>
    <x v="1"/>
    <x v="0"/>
    <x v="74"/>
    <n v="4.8"/>
    <s v="Normal"/>
    <s v="Instagram"/>
    <s v="Yes"/>
    <n v="6.8"/>
    <x v="2"/>
    <s v="In Relationship"/>
    <n v="4"/>
    <n v="8"/>
  </r>
  <r>
    <x v="439"/>
    <x v="3"/>
    <x v="1"/>
    <x v="1"/>
    <x v="74"/>
    <n v="4.5999999999999996"/>
    <s v="Normal"/>
    <s v="Instagram"/>
    <s v="Yes"/>
    <n v="7"/>
    <x v="2"/>
    <s v="In Relationship"/>
    <n v="4"/>
    <n v="8"/>
  </r>
  <r>
    <x v="440"/>
    <x v="5"/>
    <x v="1"/>
    <x v="0"/>
    <x v="74"/>
    <n v="4.4000000000000004"/>
    <s v="Normal"/>
    <s v="Instagram"/>
    <s v="Yes"/>
    <n v="7.2"/>
    <x v="2"/>
    <s v="In Relationship"/>
    <n v="4"/>
    <n v="8"/>
  </r>
  <r>
    <x v="441"/>
    <x v="3"/>
    <x v="1"/>
    <x v="1"/>
    <x v="74"/>
    <n v="4.2"/>
    <s v="Normal"/>
    <s v="Instagram"/>
    <s v="Yes"/>
    <n v="7.4"/>
    <x v="2"/>
    <s v="In Relationship"/>
    <n v="4"/>
    <n v="8"/>
  </r>
  <r>
    <x v="442"/>
    <x v="0"/>
    <x v="0"/>
    <x v="0"/>
    <x v="74"/>
    <n v="4.7"/>
    <s v="Normal"/>
    <s v="Instagram"/>
    <s v="Yes"/>
    <n v="6.3"/>
    <x v="2"/>
    <s v="In Relationship"/>
    <n v="3"/>
    <n v="7"/>
  </r>
  <r>
    <x v="443"/>
    <x v="5"/>
    <x v="0"/>
    <x v="0"/>
    <x v="74"/>
    <n v="4.5999999999999996"/>
    <s v="Normal"/>
    <s v="Instagram"/>
    <s v="Yes"/>
    <n v="6.5"/>
    <x v="2"/>
    <s v="In Relationship"/>
    <n v="3"/>
    <n v="7"/>
  </r>
  <r>
    <x v="444"/>
    <x v="0"/>
    <x v="0"/>
    <x v="0"/>
    <x v="74"/>
    <n v="4.5"/>
    <s v="Normal"/>
    <s v="Instagram"/>
    <s v="Yes"/>
    <n v="6.7"/>
    <x v="2"/>
    <s v="In Relationship"/>
    <n v="3"/>
    <n v="7"/>
  </r>
  <r>
    <x v="445"/>
    <x v="5"/>
    <x v="0"/>
    <x v="0"/>
    <x v="74"/>
    <n v="4.4000000000000004"/>
    <s v="Normal"/>
    <s v="Instagram"/>
    <s v="Yes"/>
    <n v="6.9"/>
    <x v="2"/>
    <s v="In Relationship"/>
    <n v="3"/>
    <n v="7"/>
  </r>
  <r>
    <x v="446"/>
    <x v="0"/>
    <x v="0"/>
    <x v="0"/>
    <x v="74"/>
    <n v="4.3"/>
    <s v="Normal"/>
    <s v="Instagram"/>
    <s v="Yes"/>
    <n v="7.1"/>
    <x v="2"/>
    <s v="In Relationship"/>
    <n v="3"/>
    <n v="7"/>
  </r>
  <r>
    <x v="447"/>
    <x v="5"/>
    <x v="0"/>
    <x v="0"/>
    <x v="74"/>
    <n v="4.2"/>
    <s v="Normal"/>
    <s v="Instagram"/>
    <s v="Yes"/>
    <n v="7.3"/>
    <x v="2"/>
    <s v="In Relationship"/>
    <n v="3"/>
    <n v="7"/>
  </r>
  <r>
    <x v="448"/>
    <x v="0"/>
    <x v="0"/>
    <x v="0"/>
    <x v="74"/>
    <n v="4.0999999999999996"/>
    <s v="Normal"/>
    <s v="Instagram"/>
    <s v="Yes"/>
    <n v="7.5"/>
    <x v="2"/>
    <s v="In Relationship"/>
    <n v="3"/>
    <n v="7"/>
  </r>
  <r>
    <x v="449"/>
    <x v="5"/>
    <x v="0"/>
    <x v="0"/>
    <x v="74"/>
    <n v="4"/>
    <s v="Normal"/>
    <s v="Instagram"/>
    <s v="Yes"/>
    <n v="7.7"/>
    <x v="2"/>
    <s v="In Relationship"/>
    <n v="3"/>
    <n v="7"/>
  </r>
  <r>
    <x v="450"/>
    <x v="0"/>
    <x v="0"/>
    <x v="0"/>
    <x v="74"/>
    <n v="3.9"/>
    <s v="Normal"/>
    <s v="Instagram"/>
    <s v="Yes"/>
    <n v="7.9"/>
    <x v="2"/>
    <s v="In Relationship"/>
    <n v="3"/>
    <n v="7"/>
  </r>
  <r>
    <x v="451"/>
    <x v="5"/>
    <x v="0"/>
    <x v="0"/>
    <x v="74"/>
    <n v="3.8"/>
    <s v="Normal"/>
    <s v="Instagram"/>
    <s v="Yes"/>
    <n v="8.1"/>
    <x v="2"/>
    <s v="In Relationship"/>
    <n v="3"/>
    <n v="7"/>
  </r>
  <r>
    <x v="452"/>
    <x v="5"/>
    <x v="0"/>
    <x v="1"/>
    <x v="75"/>
    <n v="3.6"/>
    <s v="Normal"/>
    <s v="Facebook"/>
    <s v="No"/>
    <n v="6.5"/>
    <x v="0"/>
    <s v="In Relationship"/>
    <n v="2"/>
    <n v="5"/>
  </r>
  <r>
    <x v="453"/>
    <x v="3"/>
    <x v="1"/>
    <x v="1"/>
    <x v="76"/>
    <n v="4.7"/>
    <s v="Normal"/>
    <s v="TikTok"/>
    <s v="Yes"/>
    <n v="5.8"/>
    <x v="1"/>
    <s v="In Relationship"/>
    <n v="3"/>
    <n v="7"/>
  </r>
  <r>
    <x v="454"/>
    <x v="3"/>
    <x v="1"/>
    <x v="1"/>
    <x v="77"/>
    <n v="5.5"/>
    <s v="Normal"/>
    <s v="TikTok"/>
    <s v="Yes"/>
    <n v="5.6"/>
    <x v="2"/>
    <s v="Single"/>
    <n v="4"/>
    <n v="8"/>
  </r>
  <r>
    <x v="455"/>
    <x v="3"/>
    <x v="1"/>
    <x v="1"/>
    <x v="78"/>
    <n v="4.8"/>
    <s v="Normal"/>
    <s v="Snapchat"/>
    <s v="Yes"/>
    <n v="5.7"/>
    <x v="1"/>
    <s v="In Relationship"/>
    <n v="3"/>
    <n v="7"/>
  </r>
  <r>
    <x v="456"/>
    <x v="0"/>
    <x v="0"/>
    <x v="0"/>
    <x v="79"/>
    <n v="3.1"/>
    <s v="Normal"/>
    <s v="Facebook"/>
    <s v="No"/>
    <n v="7.1"/>
    <x v="0"/>
    <s v="Single"/>
    <n v="1"/>
    <n v="5"/>
  </r>
  <r>
    <x v="457"/>
    <x v="0"/>
    <x v="0"/>
    <x v="0"/>
    <x v="79"/>
    <n v="4.2"/>
    <s v="Normal"/>
    <s v="Facebook"/>
    <s v="No"/>
    <n v="7.9"/>
    <x v="0"/>
    <s v="Single"/>
    <n v="2"/>
    <n v="5"/>
  </r>
  <r>
    <x v="458"/>
    <x v="5"/>
    <x v="0"/>
    <x v="0"/>
    <x v="79"/>
    <n v="4.0999999999999996"/>
    <s v="Normal"/>
    <s v="Facebook"/>
    <s v="No"/>
    <n v="8"/>
    <x v="0"/>
    <s v="Single"/>
    <n v="2"/>
    <n v="5"/>
  </r>
  <r>
    <x v="459"/>
    <x v="0"/>
    <x v="0"/>
    <x v="0"/>
    <x v="79"/>
    <n v="4"/>
    <s v="Normal"/>
    <s v="Facebook"/>
    <s v="No"/>
    <n v="8.1"/>
    <x v="0"/>
    <s v="Single"/>
    <n v="2"/>
    <n v="5"/>
  </r>
  <r>
    <x v="460"/>
    <x v="5"/>
    <x v="0"/>
    <x v="0"/>
    <x v="79"/>
    <n v="3.9"/>
    <s v="Normal"/>
    <s v="Facebook"/>
    <s v="No"/>
    <n v="8.1999999999999993"/>
    <x v="0"/>
    <s v="Single"/>
    <n v="2"/>
    <n v="5"/>
  </r>
  <r>
    <x v="461"/>
    <x v="0"/>
    <x v="0"/>
    <x v="0"/>
    <x v="79"/>
    <n v="3.8"/>
    <s v="Normal"/>
    <s v="Facebook"/>
    <s v="No"/>
    <n v="8.3000000000000007"/>
    <x v="0"/>
    <s v="Single"/>
    <n v="2"/>
    <n v="5"/>
  </r>
  <r>
    <x v="462"/>
    <x v="5"/>
    <x v="0"/>
    <x v="0"/>
    <x v="79"/>
    <n v="3.7"/>
    <s v="Normal"/>
    <s v="Facebook"/>
    <s v="No"/>
    <n v="8.4"/>
    <x v="0"/>
    <s v="Single"/>
    <n v="2"/>
    <n v="5"/>
  </r>
  <r>
    <x v="463"/>
    <x v="0"/>
    <x v="0"/>
    <x v="0"/>
    <x v="79"/>
    <n v="3.6"/>
    <s v="Normal"/>
    <s v="Facebook"/>
    <s v="No"/>
    <n v="8.5"/>
    <x v="0"/>
    <s v="Single"/>
    <n v="2"/>
    <n v="5"/>
  </r>
  <r>
    <x v="464"/>
    <x v="4"/>
    <x v="0"/>
    <x v="0"/>
    <x v="79"/>
    <n v="6.4"/>
    <s v="High"/>
    <s v="Facebook"/>
    <s v="Yes"/>
    <n v="6.3"/>
    <x v="2"/>
    <s v="Single"/>
    <n v="4"/>
    <n v="8"/>
  </r>
  <r>
    <x v="465"/>
    <x v="4"/>
    <x v="1"/>
    <x v="0"/>
    <x v="79"/>
    <n v="6.2"/>
    <s v="High"/>
    <s v="Instagram"/>
    <s v="Yes"/>
    <n v="6.4"/>
    <x v="2"/>
    <s v="Single"/>
    <n v="4"/>
    <n v="8"/>
  </r>
  <r>
    <x v="466"/>
    <x v="5"/>
    <x v="0"/>
    <x v="1"/>
    <x v="79"/>
    <n v="6.3"/>
    <s v="High"/>
    <s v="TikTok"/>
    <s v="Yes"/>
    <n v="6.3"/>
    <x v="2"/>
    <s v="Single"/>
    <n v="4"/>
    <n v="8"/>
  </r>
  <r>
    <x v="467"/>
    <x v="6"/>
    <x v="1"/>
    <x v="0"/>
    <x v="79"/>
    <n v="6.1"/>
    <s v="High"/>
    <s v="TikTok"/>
    <s v="Yes"/>
    <n v="6.4"/>
    <x v="2"/>
    <s v="Single"/>
    <n v="4"/>
    <n v="8"/>
  </r>
  <r>
    <x v="468"/>
    <x v="4"/>
    <x v="0"/>
    <x v="0"/>
    <x v="79"/>
    <n v="6.2"/>
    <s v="High"/>
    <s v="TikTok"/>
    <s v="Yes"/>
    <n v="6.3"/>
    <x v="2"/>
    <s v="Single"/>
    <n v="4"/>
    <n v="8"/>
  </r>
  <r>
    <x v="469"/>
    <x v="3"/>
    <x v="1"/>
    <x v="1"/>
    <x v="79"/>
    <n v="6.1"/>
    <s v="High"/>
    <s v="Facebook"/>
    <s v="Yes"/>
    <n v="6.4"/>
    <x v="2"/>
    <s v="Single"/>
    <n v="4"/>
    <n v="8"/>
  </r>
  <r>
    <x v="470"/>
    <x v="0"/>
    <x v="0"/>
    <x v="0"/>
    <x v="79"/>
    <n v="6.3"/>
    <s v="High"/>
    <s v="TikTok"/>
    <s v="Yes"/>
    <n v="6.2"/>
    <x v="2"/>
    <s v="Single"/>
    <n v="4"/>
    <n v="8"/>
  </r>
  <r>
    <x v="471"/>
    <x v="1"/>
    <x v="1"/>
    <x v="1"/>
    <x v="79"/>
    <n v="6.2"/>
    <s v="High"/>
    <s v="Facebook"/>
    <s v="Yes"/>
    <n v="6.3"/>
    <x v="2"/>
    <s v="Single"/>
    <n v="4"/>
    <n v="8"/>
  </r>
  <r>
    <x v="472"/>
    <x v="3"/>
    <x v="1"/>
    <x v="1"/>
    <x v="80"/>
    <n v="5.7"/>
    <s v="Normal"/>
    <s v="TikTok"/>
    <s v="Yes"/>
    <n v="5.4"/>
    <x v="2"/>
    <s v="Single"/>
    <n v="4"/>
    <n v="8"/>
  </r>
  <r>
    <x v="473"/>
    <x v="1"/>
    <x v="1"/>
    <x v="1"/>
    <x v="81"/>
    <n v="4.9000000000000004"/>
    <s v="Normal"/>
    <s v="TikTok"/>
    <s v="Yes"/>
    <n v="5.7"/>
    <x v="1"/>
    <s v="Single"/>
    <n v="3"/>
    <n v="7"/>
  </r>
  <r>
    <x v="474"/>
    <x v="1"/>
    <x v="1"/>
    <x v="1"/>
    <x v="82"/>
    <n v="5.6"/>
    <s v="Normal"/>
    <s v="Instagram"/>
    <s v="Yes"/>
    <n v="5.6"/>
    <x v="2"/>
    <s v="In Relationship"/>
    <n v="3"/>
    <n v="8"/>
  </r>
  <r>
    <x v="475"/>
    <x v="5"/>
    <x v="0"/>
    <x v="1"/>
    <x v="83"/>
    <n v="3.7"/>
    <s v="Normal"/>
    <s v="YouTube"/>
    <s v="No"/>
    <n v="6.8"/>
    <x v="0"/>
    <s v="In Relationship"/>
    <n v="2"/>
    <n v="5"/>
  </r>
  <r>
    <x v="476"/>
    <x v="0"/>
    <x v="0"/>
    <x v="0"/>
    <x v="83"/>
    <n v="4.8"/>
    <s v="Normal"/>
    <s v="VKontakte"/>
    <s v="No"/>
    <n v="7.2"/>
    <x v="0"/>
    <s v="Single"/>
    <n v="2"/>
    <n v="5"/>
  </r>
  <r>
    <x v="477"/>
    <x v="0"/>
    <x v="0"/>
    <x v="0"/>
    <x v="83"/>
    <n v="4.5"/>
    <s v="Normal"/>
    <s v="VKontakte"/>
    <s v="No"/>
    <n v="7.4"/>
    <x v="0"/>
    <s v="In Relationship"/>
    <n v="2"/>
    <n v="5"/>
  </r>
  <r>
    <x v="478"/>
    <x v="0"/>
    <x v="0"/>
    <x v="0"/>
    <x v="83"/>
    <n v="4.7"/>
    <s v="Normal"/>
    <s v="VKontakte"/>
    <s v="No"/>
    <n v="7.3"/>
    <x v="0"/>
    <s v="Single"/>
    <n v="2"/>
    <n v="5"/>
  </r>
  <r>
    <x v="479"/>
    <x v="0"/>
    <x v="0"/>
    <x v="0"/>
    <x v="83"/>
    <n v="4.5999999999999996"/>
    <s v="Normal"/>
    <s v="VKontakte"/>
    <s v="No"/>
    <n v="7.5"/>
    <x v="0"/>
    <s v="In Relationship"/>
    <n v="2"/>
    <n v="5"/>
  </r>
  <r>
    <x v="480"/>
    <x v="0"/>
    <x v="0"/>
    <x v="0"/>
    <x v="83"/>
    <n v="4.4000000000000004"/>
    <s v="Normal"/>
    <s v="VKontakte"/>
    <s v="No"/>
    <n v="7.6"/>
    <x v="0"/>
    <s v="Single"/>
    <n v="2"/>
    <n v="5"/>
  </r>
  <r>
    <x v="481"/>
    <x v="0"/>
    <x v="0"/>
    <x v="0"/>
    <x v="83"/>
    <n v="4.3"/>
    <s v="Normal"/>
    <s v="VKontakte"/>
    <s v="No"/>
    <n v="7.7"/>
    <x v="0"/>
    <s v="In Relationship"/>
    <n v="2"/>
    <n v="5"/>
  </r>
  <r>
    <x v="482"/>
    <x v="0"/>
    <x v="0"/>
    <x v="0"/>
    <x v="83"/>
    <n v="4.2"/>
    <s v="Normal"/>
    <s v="VKontakte"/>
    <s v="No"/>
    <n v="7.8"/>
    <x v="0"/>
    <s v="Single"/>
    <n v="2"/>
    <n v="5"/>
  </r>
  <r>
    <x v="483"/>
    <x v="0"/>
    <x v="0"/>
    <x v="0"/>
    <x v="83"/>
    <n v="4.0999999999999996"/>
    <s v="Normal"/>
    <s v="VKontakte"/>
    <s v="No"/>
    <n v="7.9"/>
    <x v="0"/>
    <s v="In Relationship"/>
    <n v="2"/>
    <n v="5"/>
  </r>
  <r>
    <x v="484"/>
    <x v="0"/>
    <x v="0"/>
    <x v="0"/>
    <x v="83"/>
    <n v="4"/>
    <s v="Normal"/>
    <s v="VKontakte"/>
    <s v="No"/>
    <n v="8"/>
    <x v="0"/>
    <s v="Single"/>
    <n v="2"/>
    <n v="5"/>
  </r>
  <r>
    <x v="485"/>
    <x v="0"/>
    <x v="0"/>
    <x v="0"/>
    <x v="83"/>
    <n v="3.9"/>
    <s v="Normal"/>
    <s v="VKontakte"/>
    <s v="No"/>
    <n v="8.1"/>
    <x v="0"/>
    <s v="In Relationship"/>
    <n v="2"/>
    <n v="5"/>
  </r>
  <r>
    <x v="486"/>
    <x v="0"/>
    <x v="0"/>
    <x v="0"/>
    <x v="83"/>
    <n v="3.8"/>
    <s v="Normal"/>
    <s v="VKontakte"/>
    <s v="No"/>
    <n v="8.1999999999999993"/>
    <x v="0"/>
    <s v="Single"/>
    <n v="2"/>
    <n v="5"/>
  </r>
  <r>
    <x v="487"/>
    <x v="0"/>
    <x v="0"/>
    <x v="0"/>
    <x v="83"/>
    <n v="3.7"/>
    <s v="Normal"/>
    <s v="VKontakte"/>
    <s v="No"/>
    <n v="8.3000000000000007"/>
    <x v="0"/>
    <s v="In Relationship"/>
    <n v="2"/>
    <n v="5"/>
  </r>
  <r>
    <x v="488"/>
    <x v="3"/>
    <x v="1"/>
    <x v="1"/>
    <x v="83"/>
    <n v="6.7"/>
    <s v="High"/>
    <s v="Instagram"/>
    <s v="Yes"/>
    <n v="6"/>
    <x v="2"/>
    <s v="Single"/>
    <n v="4"/>
    <n v="8"/>
  </r>
  <r>
    <x v="489"/>
    <x v="1"/>
    <x v="0"/>
    <x v="1"/>
    <x v="83"/>
    <n v="6.7"/>
    <s v="High"/>
    <s v="Instagram"/>
    <s v="Yes"/>
    <n v="6"/>
    <x v="3"/>
    <s v="Single"/>
    <n v="4"/>
    <n v="8"/>
  </r>
  <r>
    <x v="490"/>
    <x v="0"/>
    <x v="1"/>
    <x v="0"/>
    <x v="83"/>
    <n v="6.8"/>
    <s v="High"/>
    <s v="Instagram"/>
    <s v="Yes"/>
    <n v="5.9"/>
    <x v="3"/>
    <s v="Single"/>
    <n v="5"/>
    <n v="9"/>
  </r>
  <r>
    <x v="491"/>
    <x v="3"/>
    <x v="0"/>
    <x v="1"/>
    <x v="83"/>
    <n v="6.9"/>
    <s v="High"/>
    <s v="Instagram"/>
    <s v="Yes"/>
    <n v="5.9"/>
    <x v="3"/>
    <s v="Single"/>
    <n v="5"/>
    <n v="9"/>
  </r>
  <r>
    <x v="492"/>
    <x v="1"/>
    <x v="1"/>
    <x v="1"/>
    <x v="83"/>
    <n v="6.8"/>
    <s v="High"/>
    <s v="Instagram"/>
    <s v="Yes"/>
    <n v="5.9"/>
    <x v="3"/>
    <s v="Single"/>
    <n v="5"/>
    <n v="9"/>
  </r>
  <r>
    <x v="493"/>
    <x v="6"/>
    <x v="0"/>
    <x v="0"/>
    <x v="83"/>
    <n v="6.9"/>
    <s v="High"/>
    <s v="Instagram"/>
    <s v="Yes"/>
    <n v="5.9"/>
    <x v="3"/>
    <s v="Single"/>
    <n v="5"/>
    <n v="9"/>
  </r>
  <r>
    <x v="494"/>
    <x v="5"/>
    <x v="1"/>
    <x v="1"/>
    <x v="83"/>
    <n v="6.7"/>
    <s v="High"/>
    <s v="Instagram"/>
    <s v="Yes"/>
    <n v="6"/>
    <x v="3"/>
    <s v="Single"/>
    <n v="5"/>
    <n v="9"/>
  </r>
  <r>
    <x v="495"/>
    <x v="4"/>
    <x v="0"/>
    <x v="0"/>
    <x v="83"/>
    <n v="6.8"/>
    <s v="High"/>
    <s v="Instagram"/>
    <s v="Yes"/>
    <n v="5.9"/>
    <x v="3"/>
    <s v="Single"/>
    <n v="5"/>
    <n v="9"/>
  </r>
  <r>
    <x v="496"/>
    <x v="4"/>
    <x v="1"/>
    <x v="0"/>
    <x v="84"/>
    <n v="2.6"/>
    <s v="Normal"/>
    <s v="LinkedIn"/>
    <s v="No"/>
    <n v="7.3"/>
    <x v="4"/>
    <s v="Single"/>
    <n v="1"/>
    <n v="4"/>
  </r>
  <r>
    <x v="497"/>
    <x v="3"/>
    <x v="0"/>
    <x v="1"/>
    <x v="85"/>
    <n v="3.9"/>
    <s v="Normal"/>
    <s v="YouTube"/>
    <s v="No"/>
    <n v="6.5"/>
    <x v="0"/>
    <s v="Complicated"/>
    <n v="2"/>
    <n v="6"/>
  </r>
  <r>
    <x v="498"/>
    <x v="3"/>
    <x v="1"/>
    <x v="1"/>
    <x v="86"/>
    <n v="4.4000000000000004"/>
    <s v="Normal"/>
    <s v="TikTok"/>
    <s v="Yes"/>
    <n v="5.9"/>
    <x v="1"/>
    <s v="In Relationship"/>
    <n v="3"/>
    <n v="7"/>
  </r>
  <r>
    <x v="499"/>
    <x v="1"/>
    <x v="1"/>
    <x v="1"/>
    <x v="86"/>
    <n v="5.0999999999999996"/>
    <s v="Normal"/>
    <s v="TikTok"/>
    <s v="Yes"/>
    <n v="7"/>
    <x v="1"/>
    <s v="Single"/>
    <n v="3"/>
    <n v="7"/>
  </r>
  <r>
    <x v="500"/>
    <x v="3"/>
    <x v="1"/>
    <x v="1"/>
    <x v="86"/>
    <n v="5.2"/>
    <s v="Normal"/>
    <s v="TikTok"/>
    <s v="Yes"/>
    <n v="6.9"/>
    <x v="1"/>
    <s v="Single"/>
    <n v="3"/>
    <n v="7"/>
  </r>
  <r>
    <x v="501"/>
    <x v="1"/>
    <x v="1"/>
    <x v="1"/>
    <x v="86"/>
    <n v="5.3"/>
    <s v="Normal"/>
    <s v="TikTok"/>
    <s v="Yes"/>
    <n v="6.8"/>
    <x v="1"/>
    <s v="Single"/>
    <n v="3"/>
    <n v="7"/>
  </r>
  <r>
    <x v="502"/>
    <x v="3"/>
    <x v="1"/>
    <x v="1"/>
    <x v="86"/>
    <n v="5.4"/>
    <s v="Normal"/>
    <s v="TikTok"/>
    <s v="Yes"/>
    <n v="6.7"/>
    <x v="1"/>
    <s v="Single"/>
    <n v="3"/>
    <n v="7"/>
  </r>
  <r>
    <x v="503"/>
    <x v="1"/>
    <x v="1"/>
    <x v="1"/>
    <x v="86"/>
    <n v="5.5"/>
    <s v="Normal"/>
    <s v="TikTok"/>
    <s v="Yes"/>
    <n v="6.6"/>
    <x v="1"/>
    <s v="Single"/>
    <n v="3"/>
    <n v="7"/>
  </r>
  <r>
    <x v="504"/>
    <x v="3"/>
    <x v="1"/>
    <x v="1"/>
    <x v="86"/>
    <n v="5.6"/>
    <s v="Normal"/>
    <s v="TikTok"/>
    <s v="Yes"/>
    <n v="6.5"/>
    <x v="1"/>
    <s v="Single"/>
    <n v="3"/>
    <n v="7"/>
  </r>
  <r>
    <x v="505"/>
    <x v="1"/>
    <x v="1"/>
    <x v="1"/>
    <x v="86"/>
    <n v="5.7"/>
    <s v="Normal"/>
    <s v="TikTok"/>
    <s v="Yes"/>
    <n v="6.4"/>
    <x v="1"/>
    <s v="Single"/>
    <n v="3"/>
    <n v="7"/>
  </r>
  <r>
    <x v="506"/>
    <x v="4"/>
    <x v="0"/>
    <x v="0"/>
    <x v="87"/>
    <n v="2.2999999999999998"/>
    <s v="Normal"/>
    <s v="LinkedIn"/>
    <s v="No"/>
    <n v="7.4"/>
    <x v="4"/>
    <s v="In Relationship"/>
    <n v="1"/>
    <n v="3"/>
  </r>
  <r>
    <x v="507"/>
    <x v="1"/>
    <x v="1"/>
    <x v="2"/>
    <x v="88"/>
    <n v="5.7"/>
    <s v="Normal"/>
    <s v="TikTok"/>
    <s v="Yes"/>
    <n v="5.4"/>
    <x v="2"/>
    <s v="In Relationship"/>
    <n v="4"/>
    <n v="8"/>
  </r>
  <r>
    <x v="508"/>
    <x v="6"/>
    <x v="0"/>
    <x v="0"/>
    <x v="89"/>
    <n v="2.2999999999999998"/>
    <s v="Normal"/>
    <s v="LinkedIn"/>
    <s v="No"/>
    <n v="7.3"/>
    <x v="4"/>
    <s v="In Relationship"/>
    <n v="1"/>
    <n v="4"/>
  </r>
  <r>
    <x v="509"/>
    <x v="5"/>
    <x v="1"/>
    <x v="0"/>
    <x v="90"/>
    <n v="3.3"/>
    <s v="Normal"/>
    <s v="Instagram"/>
    <s v="No"/>
    <n v="7"/>
    <x v="0"/>
    <s v="In Relationship"/>
    <n v="1"/>
    <n v="4"/>
  </r>
  <r>
    <x v="510"/>
    <x v="3"/>
    <x v="1"/>
    <x v="1"/>
    <x v="90"/>
    <n v="5.2"/>
    <s v="Normal"/>
    <s v="KakaoTalk"/>
    <s v="Yes"/>
    <n v="6.5"/>
    <x v="1"/>
    <s v="In Relationship"/>
    <n v="3"/>
    <n v="6"/>
  </r>
  <r>
    <x v="511"/>
    <x v="3"/>
    <x v="1"/>
    <x v="1"/>
    <x v="90"/>
    <n v="5"/>
    <s v="Normal"/>
    <s v="KakaoTalk"/>
    <s v="Yes"/>
    <n v="6.8"/>
    <x v="1"/>
    <s v="Single"/>
    <n v="3"/>
    <n v="6"/>
  </r>
  <r>
    <x v="512"/>
    <x v="3"/>
    <x v="1"/>
    <x v="1"/>
    <x v="90"/>
    <n v="5.0999999999999996"/>
    <s v="Normal"/>
    <s v="KakaoTalk"/>
    <s v="Yes"/>
    <n v="6.6"/>
    <x v="1"/>
    <s v="In Relationship"/>
    <n v="3"/>
    <n v="6"/>
  </r>
  <r>
    <x v="513"/>
    <x v="3"/>
    <x v="1"/>
    <x v="1"/>
    <x v="90"/>
    <n v="4.9000000000000004"/>
    <s v="Normal"/>
    <s v="KakaoTalk"/>
    <s v="Yes"/>
    <n v="6.9"/>
    <x v="1"/>
    <s v="Single"/>
    <n v="3"/>
    <n v="6"/>
  </r>
  <r>
    <x v="514"/>
    <x v="3"/>
    <x v="1"/>
    <x v="1"/>
    <x v="90"/>
    <n v="5"/>
    <s v="Normal"/>
    <s v="KakaoTalk"/>
    <s v="Yes"/>
    <n v="6.7"/>
    <x v="1"/>
    <s v="In Relationship"/>
    <n v="3"/>
    <n v="6"/>
  </r>
  <r>
    <x v="515"/>
    <x v="3"/>
    <x v="1"/>
    <x v="1"/>
    <x v="90"/>
    <n v="4.8"/>
    <s v="Normal"/>
    <s v="KakaoTalk"/>
    <s v="Yes"/>
    <n v="7"/>
    <x v="1"/>
    <s v="Single"/>
    <n v="3"/>
    <n v="6"/>
  </r>
  <r>
    <x v="516"/>
    <x v="3"/>
    <x v="1"/>
    <x v="1"/>
    <x v="90"/>
    <n v="4.7"/>
    <s v="Normal"/>
    <s v="KakaoTalk"/>
    <s v="Yes"/>
    <n v="7.1"/>
    <x v="1"/>
    <s v="In Relationship"/>
    <n v="3"/>
    <n v="6"/>
  </r>
  <r>
    <x v="517"/>
    <x v="3"/>
    <x v="1"/>
    <x v="1"/>
    <x v="90"/>
    <n v="4.5999999999999996"/>
    <s v="Normal"/>
    <s v="KakaoTalk"/>
    <s v="Yes"/>
    <n v="7.2"/>
    <x v="1"/>
    <s v="Single"/>
    <n v="3"/>
    <n v="6"/>
  </r>
  <r>
    <x v="518"/>
    <x v="3"/>
    <x v="1"/>
    <x v="1"/>
    <x v="90"/>
    <n v="4.5"/>
    <s v="Normal"/>
    <s v="KakaoTalk"/>
    <s v="Yes"/>
    <n v="7.3"/>
    <x v="1"/>
    <s v="In Relationship"/>
    <n v="3"/>
    <n v="6"/>
  </r>
  <r>
    <x v="519"/>
    <x v="3"/>
    <x v="1"/>
    <x v="1"/>
    <x v="90"/>
    <n v="4.4000000000000004"/>
    <s v="Normal"/>
    <s v="KakaoTalk"/>
    <s v="Yes"/>
    <n v="7.4"/>
    <x v="1"/>
    <s v="Single"/>
    <n v="3"/>
    <n v="6"/>
  </r>
  <r>
    <x v="520"/>
    <x v="3"/>
    <x v="1"/>
    <x v="1"/>
    <x v="90"/>
    <n v="4.3"/>
    <s v="Normal"/>
    <s v="KakaoTalk"/>
    <s v="Yes"/>
    <n v="7.5"/>
    <x v="1"/>
    <s v="In Relationship"/>
    <n v="3"/>
    <n v="6"/>
  </r>
  <r>
    <x v="521"/>
    <x v="3"/>
    <x v="1"/>
    <x v="1"/>
    <x v="90"/>
    <n v="4.2"/>
    <s v="Normal"/>
    <s v="KakaoTalk"/>
    <s v="Yes"/>
    <n v="7.6"/>
    <x v="1"/>
    <s v="Single"/>
    <n v="3"/>
    <n v="6"/>
  </r>
  <r>
    <x v="522"/>
    <x v="3"/>
    <x v="1"/>
    <x v="1"/>
    <x v="91"/>
    <n v="5.5"/>
    <s v="Normal"/>
    <s v="TikTok"/>
    <s v="Yes"/>
    <n v="5.8"/>
    <x v="1"/>
    <s v="In Relationship"/>
    <n v="2"/>
    <n v="8"/>
  </r>
  <r>
    <x v="523"/>
    <x v="1"/>
    <x v="1"/>
    <x v="1"/>
    <x v="91"/>
    <n v="5.2"/>
    <s v="Normal"/>
    <s v="Instagram"/>
    <s v="Yes"/>
    <n v="6.8"/>
    <x v="1"/>
    <s v="Single"/>
    <n v="3"/>
    <n v="7"/>
  </r>
  <r>
    <x v="524"/>
    <x v="3"/>
    <x v="1"/>
    <x v="1"/>
    <x v="91"/>
    <n v="5.0999999999999996"/>
    <s v="Normal"/>
    <s v="TikTok"/>
    <s v="Yes"/>
    <n v="6.7"/>
    <x v="1"/>
    <s v="Single"/>
    <n v="3"/>
    <n v="7"/>
  </r>
  <r>
    <x v="525"/>
    <x v="1"/>
    <x v="1"/>
    <x v="1"/>
    <x v="91"/>
    <n v="5"/>
    <s v="Normal"/>
    <s v="Instagram"/>
    <s v="Yes"/>
    <n v="6.9"/>
    <x v="1"/>
    <s v="Single"/>
    <n v="3"/>
    <n v="7"/>
  </r>
  <r>
    <x v="526"/>
    <x v="3"/>
    <x v="1"/>
    <x v="1"/>
    <x v="91"/>
    <n v="4.9000000000000004"/>
    <s v="Normal"/>
    <s v="TikTok"/>
    <s v="Yes"/>
    <n v="7"/>
    <x v="1"/>
    <s v="Single"/>
    <n v="3"/>
    <n v="7"/>
  </r>
  <r>
    <x v="527"/>
    <x v="1"/>
    <x v="1"/>
    <x v="1"/>
    <x v="91"/>
    <n v="4.8"/>
    <s v="Normal"/>
    <s v="Instagram"/>
    <s v="Yes"/>
    <n v="7.1"/>
    <x v="1"/>
    <s v="Single"/>
    <n v="3"/>
    <n v="7"/>
  </r>
  <r>
    <x v="528"/>
    <x v="3"/>
    <x v="1"/>
    <x v="1"/>
    <x v="91"/>
    <n v="4.7"/>
    <s v="Normal"/>
    <s v="TikTok"/>
    <s v="Yes"/>
    <n v="7.2"/>
    <x v="1"/>
    <s v="Single"/>
    <n v="3"/>
    <n v="7"/>
  </r>
  <r>
    <x v="529"/>
    <x v="1"/>
    <x v="1"/>
    <x v="1"/>
    <x v="91"/>
    <n v="4.5999999999999996"/>
    <s v="Normal"/>
    <s v="Instagram"/>
    <s v="Yes"/>
    <n v="7.3"/>
    <x v="1"/>
    <s v="Single"/>
    <n v="3"/>
    <n v="7"/>
  </r>
  <r>
    <x v="530"/>
    <x v="3"/>
    <x v="1"/>
    <x v="1"/>
    <x v="91"/>
    <n v="4.5"/>
    <s v="Normal"/>
    <s v="TikTok"/>
    <s v="Yes"/>
    <n v="7.4"/>
    <x v="1"/>
    <s v="Single"/>
    <n v="3"/>
    <n v="7"/>
  </r>
  <r>
    <x v="531"/>
    <x v="1"/>
    <x v="1"/>
    <x v="1"/>
    <x v="91"/>
    <n v="4.4000000000000004"/>
    <s v="Normal"/>
    <s v="Instagram"/>
    <s v="Yes"/>
    <n v="7.5"/>
    <x v="1"/>
    <s v="Single"/>
    <n v="3"/>
    <n v="7"/>
  </r>
  <r>
    <x v="532"/>
    <x v="3"/>
    <x v="1"/>
    <x v="1"/>
    <x v="91"/>
    <n v="4.3"/>
    <s v="Normal"/>
    <s v="TikTok"/>
    <s v="Yes"/>
    <n v="7.6"/>
    <x v="1"/>
    <s v="Single"/>
    <n v="3"/>
    <n v="7"/>
  </r>
  <r>
    <x v="533"/>
    <x v="1"/>
    <x v="1"/>
    <x v="1"/>
    <x v="91"/>
    <n v="4.2"/>
    <s v="Normal"/>
    <s v="Instagram"/>
    <s v="Yes"/>
    <n v="7.7"/>
    <x v="1"/>
    <s v="Single"/>
    <n v="3"/>
    <n v="7"/>
  </r>
  <r>
    <x v="534"/>
    <x v="3"/>
    <x v="1"/>
    <x v="1"/>
    <x v="91"/>
    <n v="4.0999999999999996"/>
    <s v="Normal"/>
    <s v="TikTok"/>
    <s v="Yes"/>
    <n v="7.8"/>
    <x v="1"/>
    <s v="Single"/>
    <n v="3"/>
    <n v="7"/>
  </r>
  <r>
    <x v="535"/>
    <x v="1"/>
    <x v="1"/>
    <x v="1"/>
    <x v="91"/>
    <n v="4"/>
    <s v="Normal"/>
    <s v="Instagram"/>
    <s v="Yes"/>
    <n v="7.9"/>
    <x v="1"/>
    <s v="Single"/>
    <n v="3"/>
    <n v="7"/>
  </r>
  <r>
    <x v="536"/>
    <x v="3"/>
    <x v="1"/>
    <x v="1"/>
    <x v="91"/>
    <n v="3.9"/>
    <s v="Normal"/>
    <s v="TikTok"/>
    <s v="Yes"/>
    <n v="8"/>
    <x v="1"/>
    <s v="Single"/>
    <n v="3"/>
    <n v="7"/>
  </r>
  <r>
    <x v="537"/>
    <x v="1"/>
    <x v="1"/>
    <x v="1"/>
    <x v="91"/>
    <n v="3.8"/>
    <s v="Normal"/>
    <s v="Instagram"/>
    <s v="Yes"/>
    <n v="8.1"/>
    <x v="1"/>
    <s v="Single"/>
    <n v="3"/>
    <n v="7"/>
  </r>
  <r>
    <x v="538"/>
    <x v="3"/>
    <x v="1"/>
    <x v="1"/>
    <x v="91"/>
    <n v="3.7"/>
    <s v="Normal"/>
    <s v="TikTok"/>
    <s v="Yes"/>
    <n v="8.1999999999999993"/>
    <x v="1"/>
    <s v="Single"/>
    <n v="3"/>
    <n v="7"/>
  </r>
  <r>
    <x v="539"/>
    <x v="1"/>
    <x v="1"/>
    <x v="1"/>
    <x v="91"/>
    <n v="3.6"/>
    <s v="Normal"/>
    <s v="Instagram"/>
    <s v="Yes"/>
    <n v="8.3000000000000007"/>
    <x v="1"/>
    <s v="Single"/>
    <n v="3"/>
    <n v="7"/>
  </r>
  <r>
    <x v="540"/>
    <x v="3"/>
    <x v="1"/>
    <x v="1"/>
    <x v="91"/>
    <n v="3.5"/>
    <s v="Normal"/>
    <s v="TikTok"/>
    <s v="Yes"/>
    <n v="8.4"/>
    <x v="1"/>
    <s v="Single"/>
    <n v="3"/>
    <n v="7"/>
  </r>
  <r>
    <x v="541"/>
    <x v="3"/>
    <x v="1"/>
    <x v="1"/>
    <x v="91"/>
    <n v="6.1"/>
    <s v="High"/>
    <s v="Instagram"/>
    <s v="Yes"/>
    <n v="7.2"/>
    <x v="2"/>
    <s v="Single"/>
    <n v="4"/>
    <n v="7"/>
  </r>
  <r>
    <x v="542"/>
    <x v="6"/>
    <x v="0"/>
    <x v="0"/>
    <x v="91"/>
    <n v="6.6"/>
    <s v="High"/>
    <s v="TikTok"/>
    <s v="Yes"/>
    <n v="6.2"/>
    <x v="2"/>
    <s v="Single"/>
    <n v="4"/>
    <n v="8"/>
  </r>
  <r>
    <x v="543"/>
    <x v="0"/>
    <x v="1"/>
    <x v="0"/>
    <x v="91"/>
    <n v="6.3"/>
    <s v="High"/>
    <s v="TikTok"/>
    <s v="Yes"/>
    <n v="6.3"/>
    <x v="2"/>
    <s v="Single"/>
    <n v="4"/>
    <n v="8"/>
  </r>
  <r>
    <x v="544"/>
    <x v="3"/>
    <x v="0"/>
    <x v="1"/>
    <x v="91"/>
    <n v="6.5"/>
    <s v="High"/>
    <s v="Facebook"/>
    <s v="Yes"/>
    <n v="6.2"/>
    <x v="2"/>
    <s v="Single"/>
    <n v="4"/>
    <n v="8"/>
  </r>
  <r>
    <x v="545"/>
    <x v="4"/>
    <x v="1"/>
    <x v="0"/>
    <x v="91"/>
    <n v="6.4"/>
    <s v="High"/>
    <s v="Facebook"/>
    <s v="Yes"/>
    <n v="6.2"/>
    <x v="2"/>
    <s v="Single"/>
    <n v="4"/>
    <n v="8"/>
  </r>
  <r>
    <x v="546"/>
    <x v="6"/>
    <x v="0"/>
    <x v="0"/>
    <x v="91"/>
    <n v="6.5"/>
    <s v="High"/>
    <s v="Facebook"/>
    <s v="Yes"/>
    <n v="6.1"/>
    <x v="2"/>
    <s v="Single"/>
    <n v="4"/>
    <n v="8"/>
  </r>
  <r>
    <x v="547"/>
    <x v="5"/>
    <x v="1"/>
    <x v="1"/>
    <x v="91"/>
    <n v="6.4"/>
    <s v="High"/>
    <s v="TikTok"/>
    <s v="Yes"/>
    <n v="6.2"/>
    <x v="2"/>
    <s v="Single"/>
    <n v="4"/>
    <n v="8"/>
  </r>
  <r>
    <x v="548"/>
    <x v="4"/>
    <x v="0"/>
    <x v="0"/>
    <x v="91"/>
    <n v="6.5"/>
    <s v="High"/>
    <s v="Facebook"/>
    <s v="Yes"/>
    <n v="6.1"/>
    <x v="2"/>
    <s v="Single"/>
    <n v="4"/>
    <n v="8"/>
  </r>
  <r>
    <x v="549"/>
    <x v="4"/>
    <x v="0"/>
    <x v="0"/>
    <x v="92"/>
    <n v="2.6"/>
    <s v="Normal"/>
    <s v="LinkedIn"/>
    <s v="No"/>
    <n v="7.2"/>
    <x v="4"/>
    <s v="In Relationship"/>
    <n v="1"/>
    <n v="4"/>
  </r>
  <r>
    <x v="550"/>
    <x v="3"/>
    <x v="0"/>
    <x v="1"/>
    <x v="92"/>
    <n v="5.2"/>
    <s v="Normal"/>
    <s v="TikTok"/>
    <s v="Yes"/>
    <n v="6.3"/>
    <x v="1"/>
    <s v="In Relationship"/>
    <n v="3"/>
    <n v="7"/>
  </r>
  <r>
    <x v="551"/>
    <x v="3"/>
    <x v="0"/>
    <x v="1"/>
    <x v="92"/>
    <n v="5.9"/>
    <s v="Normal"/>
    <s v="Facebook"/>
    <s v="Yes"/>
    <n v="5.9"/>
    <x v="1"/>
    <s v="Single"/>
    <n v="3"/>
    <n v="7"/>
  </r>
  <r>
    <x v="552"/>
    <x v="1"/>
    <x v="0"/>
    <x v="1"/>
    <x v="92"/>
    <n v="5.7"/>
    <s v="Normal"/>
    <s v="TikTok"/>
    <s v="Yes"/>
    <n v="5.7"/>
    <x v="1"/>
    <s v="Single"/>
    <n v="3"/>
    <n v="7"/>
  </r>
  <r>
    <x v="553"/>
    <x v="0"/>
    <x v="0"/>
    <x v="0"/>
    <x v="92"/>
    <n v="5.5"/>
    <s v="Normal"/>
    <s v="Facebook"/>
    <s v="Yes"/>
    <n v="5.5"/>
    <x v="1"/>
    <s v="Single"/>
    <n v="3"/>
    <n v="7"/>
  </r>
  <r>
    <x v="554"/>
    <x v="1"/>
    <x v="0"/>
    <x v="1"/>
    <x v="92"/>
    <n v="5.3"/>
    <s v="Normal"/>
    <s v="TikTok"/>
    <s v="Yes"/>
    <n v="5.3"/>
    <x v="1"/>
    <s v="Single"/>
    <n v="3"/>
    <n v="7"/>
  </r>
  <r>
    <x v="555"/>
    <x v="0"/>
    <x v="0"/>
    <x v="0"/>
    <x v="92"/>
    <n v="5.0999999999999996"/>
    <s v="Normal"/>
    <s v="Facebook"/>
    <s v="Yes"/>
    <n v="5.0999999999999996"/>
    <x v="1"/>
    <s v="Single"/>
    <n v="3"/>
    <n v="7"/>
  </r>
  <r>
    <x v="556"/>
    <x v="1"/>
    <x v="0"/>
    <x v="1"/>
    <x v="92"/>
    <n v="4.9000000000000004"/>
    <s v="Normal"/>
    <s v="TikTok"/>
    <s v="Yes"/>
    <n v="4.9000000000000004"/>
    <x v="1"/>
    <s v="Single"/>
    <n v="3"/>
    <n v="7"/>
  </r>
  <r>
    <x v="557"/>
    <x v="0"/>
    <x v="0"/>
    <x v="0"/>
    <x v="92"/>
    <n v="4.7"/>
    <s v="Normal"/>
    <s v="Facebook"/>
    <s v="Yes"/>
    <n v="4.7"/>
    <x v="1"/>
    <s v="Single"/>
    <n v="3"/>
    <n v="7"/>
  </r>
  <r>
    <x v="558"/>
    <x v="1"/>
    <x v="1"/>
    <x v="1"/>
    <x v="92"/>
    <n v="5.0999999999999996"/>
    <s v="Normal"/>
    <s v="Facebook"/>
    <s v="No"/>
    <n v="7"/>
    <x v="0"/>
    <s v="Single"/>
    <n v="2"/>
    <n v="5"/>
  </r>
  <r>
    <x v="559"/>
    <x v="3"/>
    <x v="1"/>
    <x v="1"/>
    <x v="92"/>
    <n v="5"/>
    <s v="Normal"/>
    <s v="Facebook"/>
    <s v="No"/>
    <n v="7.3"/>
    <x v="0"/>
    <s v="Single"/>
    <n v="2"/>
    <n v="5"/>
  </r>
  <r>
    <x v="560"/>
    <x v="1"/>
    <x v="1"/>
    <x v="1"/>
    <x v="92"/>
    <n v="4.9000000000000004"/>
    <s v="Normal"/>
    <s v="Facebook"/>
    <s v="No"/>
    <n v="7.5"/>
    <x v="0"/>
    <s v="Single"/>
    <n v="2"/>
    <n v="5"/>
  </r>
  <r>
    <x v="561"/>
    <x v="3"/>
    <x v="1"/>
    <x v="1"/>
    <x v="92"/>
    <n v="4.8"/>
    <s v="Normal"/>
    <s v="Facebook"/>
    <s v="No"/>
    <n v="7.7"/>
    <x v="0"/>
    <s v="Single"/>
    <n v="2"/>
    <n v="5"/>
  </r>
  <r>
    <x v="562"/>
    <x v="1"/>
    <x v="1"/>
    <x v="1"/>
    <x v="92"/>
    <n v="4.7"/>
    <s v="Normal"/>
    <s v="Facebook"/>
    <s v="No"/>
    <n v="7.9"/>
    <x v="0"/>
    <s v="Single"/>
    <n v="2"/>
    <n v="5"/>
  </r>
  <r>
    <x v="563"/>
    <x v="3"/>
    <x v="1"/>
    <x v="1"/>
    <x v="92"/>
    <n v="4.5999999999999996"/>
    <s v="Normal"/>
    <s v="Facebook"/>
    <s v="No"/>
    <n v="8.1"/>
    <x v="0"/>
    <s v="Single"/>
    <n v="2"/>
    <n v="5"/>
  </r>
  <r>
    <x v="564"/>
    <x v="1"/>
    <x v="1"/>
    <x v="1"/>
    <x v="92"/>
    <n v="4.5"/>
    <s v="Normal"/>
    <s v="Facebook"/>
    <s v="No"/>
    <n v="8.3000000000000007"/>
    <x v="0"/>
    <s v="Single"/>
    <n v="2"/>
    <n v="5"/>
  </r>
  <r>
    <x v="565"/>
    <x v="3"/>
    <x v="1"/>
    <x v="1"/>
    <x v="92"/>
    <n v="4.4000000000000004"/>
    <s v="Normal"/>
    <s v="Facebook"/>
    <s v="No"/>
    <n v="8.5"/>
    <x v="0"/>
    <s v="Single"/>
    <n v="2"/>
    <n v="5"/>
  </r>
  <r>
    <x v="566"/>
    <x v="1"/>
    <x v="1"/>
    <x v="1"/>
    <x v="92"/>
    <n v="4.3"/>
    <s v="Normal"/>
    <s v="Facebook"/>
    <s v="No"/>
    <n v="8.6999999999999993"/>
    <x v="0"/>
    <s v="Single"/>
    <n v="2"/>
    <n v="5"/>
  </r>
  <r>
    <x v="567"/>
    <x v="3"/>
    <x v="1"/>
    <x v="1"/>
    <x v="92"/>
    <n v="4.2"/>
    <s v="Normal"/>
    <s v="Facebook"/>
    <s v="No"/>
    <n v="8.9"/>
    <x v="0"/>
    <s v="Single"/>
    <n v="2"/>
    <n v="5"/>
  </r>
  <r>
    <x v="568"/>
    <x v="6"/>
    <x v="0"/>
    <x v="0"/>
    <x v="93"/>
    <n v="2"/>
    <s v="Normal"/>
    <s v="LinkedIn"/>
    <s v="No"/>
    <n v="7.8"/>
    <x v="4"/>
    <s v="Single"/>
    <n v="0"/>
    <n v="3"/>
  </r>
  <r>
    <x v="569"/>
    <x v="4"/>
    <x v="1"/>
    <x v="0"/>
    <x v="94"/>
    <n v="2.5"/>
    <s v="Normal"/>
    <s v="LinkedIn"/>
    <s v="No"/>
    <n v="7.3"/>
    <x v="4"/>
    <s v="In Relationship"/>
    <n v="1"/>
    <n v="4"/>
  </r>
  <r>
    <x v="570"/>
    <x v="1"/>
    <x v="1"/>
    <x v="1"/>
    <x v="94"/>
    <n v="4"/>
    <s v="Normal"/>
    <s v="Instagram"/>
    <s v="No"/>
    <n v="7.9"/>
    <x v="4"/>
    <s v="Single"/>
    <n v="2"/>
    <n v="4"/>
  </r>
  <r>
    <x v="571"/>
    <x v="3"/>
    <x v="1"/>
    <x v="1"/>
    <x v="94"/>
    <n v="3.8"/>
    <s v="Normal"/>
    <s v="Instagram"/>
    <s v="No"/>
    <n v="8"/>
    <x v="4"/>
    <s v="Single"/>
    <n v="2"/>
    <n v="4"/>
  </r>
  <r>
    <x v="572"/>
    <x v="1"/>
    <x v="1"/>
    <x v="1"/>
    <x v="94"/>
    <n v="3.7"/>
    <s v="Normal"/>
    <s v="Instagram"/>
    <s v="No"/>
    <n v="8.1"/>
    <x v="4"/>
    <s v="Single"/>
    <n v="2"/>
    <n v="4"/>
  </r>
  <r>
    <x v="573"/>
    <x v="3"/>
    <x v="1"/>
    <x v="1"/>
    <x v="94"/>
    <n v="3.6"/>
    <s v="Normal"/>
    <s v="Instagram"/>
    <s v="No"/>
    <n v="8.1999999999999993"/>
    <x v="4"/>
    <s v="Single"/>
    <n v="2"/>
    <n v="4"/>
  </r>
  <r>
    <x v="574"/>
    <x v="1"/>
    <x v="1"/>
    <x v="1"/>
    <x v="94"/>
    <n v="3.5"/>
    <s v="Normal"/>
    <s v="Instagram"/>
    <s v="No"/>
    <n v="8.3000000000000007"/>
    <x v="4"/>
    <s v="Single"/>
    <n v="2"/>
    <n v="4"/>
  </r>
  <r>
    <x v="575"/>
    <x v="3"/>
    <x v="1"/>
    <x v="1"/>
    <x v="94"/>
    <n v="3.4"/>
    <s v="Normal"/>
    <s v="Instagram"/>
    <s v="No"/>
    <n v="8.4"/>
    <x v="4"/>
    <s v="Single"/>
    <n v="2"/>
    <n v="4"/>
  </r>
  <r>
    <x v="576"/>
    <x v="1"/>
    <x v="1"/>
    <x v="1"/>
    <x v="94"/>
    <n v="3.3"/>
    <s v="Normal"/>
    <s v="Instagram"/>
    <s v="No"/>
    <n v="8.5"/>
    <x v="4"/>
    <s v="Single"/>
    <n v="2"/>
    <n v="4"/>
  </r>
  <r>
    <x v="577"/>
    <x v="3"/>
    <x v="1"/>
    <x v="1"/>
    <x v="94"/>
    <n v="3.2"/>
    <s v="Normal"/>
    <s v="Instagram"/>
    <s v="No"/>
    <n v="8.6"/>
    <x v="4"/>
    <s v="Single"/>
    <n v="2"/>
    <n v="4"/>
  </r>
  <r>
    <x v="578"/>
    <x v="1"/>
    <x v="1"/>
    <x v="1"/>
    <x v="94"/>
    <n v="3.1"/>
    <s v="Normal"/>
    <s v="Instagram"/>
    <s v="No"/>
    <n v="8.6999999999999993"/>
    <x v="4"/>
    <s v="Single"/>
    <n v="2"/>
    <n v="4"/>
  </r>
  <r>
    <x v="579"/>
    <x v="3"/>
    <x v="1"/>
    <x v="1"/>
    <x v="94"/>
    <n v="3"/>
    <s v="Normal"/>
    <s v="Instagram"/>
    <s v="No"/>
    <n v="8.8000000000000007"/>
    <x v="4"/>
    <s v="Single"/>
    <n v="2"/>
    <n v="4"/>
  </r>
  <r>
    <x v="580"/>
    <x v="1"/>
    <x v="1"/>
    <x v="1"/>
    <x v="94"/>
    <n v="2.9"/>
    <s v="Normal"/>
    <s v="Instagram"/>
    <s v="No"/>
    <n v="8.9"/>
    <x v="4"/>
    <s v="Single"/>
    <n v="2"/>
    <n v="4"/>
  </r>
  <r>
    <x v="581"/>
    <x v="3"/>
    <x v="1"/>
    <x v="1"/>
    <x v="94"/>
    <n v="2.8"/>
    <s v="Normal"/>
    <s v="Instagram"/>
    <s v="No"/>
    <n v="9"/>
    <x v="4"/>
    <s v="Single"/>
    <n v="2"/>
    <n v="4"/>
  </r>
  <r>
    <x v="582"/>
    <x v="1"/>
    <x v="1"/>
    <x v="1"/>
    <x v="94"/>
    <n v="2.7"/>
    <s v="Normal"/>
    <s v="Instagram"/>
    <s v="No"/>
    <n v="9.1"/>
    <x v="4"/>
    <s v="Single"/>
    <n v="2"/>
    <n v="4"/>
  </r>
  <r>
    <x v="583"/>
    <x v="3"/>
    <x v="1"/>
    <x v="1"/>
    <x v="94"/>
    <n v="2.6"/>
    <s v="Normal"/>
    <s v="Instagram"/>
    <s v="No"/>
    <n v="9.1999999999999993"/>
    <x v="4"/>
    <s v="Single"/>
    <n v="2"/>
    <n v="4"/>
  </r>
  <r>
    <x v="584"/>
    <x v="1"/>
    <x v="1"/>
    <x v="1"/>
    <x v="94"/>
    <n v="2.5"/>
    <s v="Normal"/>
    <s v="Instagram"/>
    <s v="No"/>
    <n v="9.3000000000000007"/>
    <x v="4"/>
    <s v="Single"/>
    <n v="2"/>
    <n v="4"/>
  </r>
  <r>
    <x v="585"/>
    <x v="3"/>
    <x v="1"/>
    <x v="1"/>
    <x v="94"/>
    <n v="2.4"/>
    <s v="Normal"/>
    <s v="Instagram"/>
    <s v="No"/>
    <n v="9.4"/>
    <x v="4"/>
    <s v="Single"/>
    <n v="2"/>
    <n v="4"/>
  </r>
  <r>
    <x v="586"/>
    <x v="1"/>
    <x v="1"/>
    <x v="1"/>
    <x v="94"/>
    <n v="2.2999999999999998"/>
    <s v="Normal"/>
    <s v="Instagram"/>
    <s v="No"/>
    <n v="9.5"/>
    <x v="4"/>
    <s v="Single"/>
    <n v="2"/>
    <n v="4"/>
  </r>
  <r>
    <x v="587"/>
    <x v="3"/>
    <x v="1"/>
    <x v="1"/>
    <x v="94"/>
    <n v="2.2000000000000002"/>
    <s v="Normal"/>
    <s v="Instagram"/>
    <s v="No"/>
    <n v="9.6"/>
    <x v="4"/>
    <s v="Single"/>
    <n v="2"/>
    <n v="4"/>
  </r>
  <r>
    <x v="588"/>
    <x v="5"/>
    <x v="1"/>
    <x v="1"/>
    <x v="94"/>
    <n v="4.2"/>
    <s v="Normal"/>
    <s v="Instagram"/>
    <s v="No"/>
    <n v="7.5"/>
    <x v="0"/>
    <s v="In Relationship"/>
    <n v="2"/>
    <n v="5"/>
  </r>
  <r>
    <x v="589"/>
    <x v="4"/>
    <x v="0"/>
    <x v="0"/>
    <x v="94"/>
    <n v="4.3"/>
    <s v="Normal"/>
    <s v="Facebook"/>
    <s v="No"/>
    <n v="7.5"/>
    <x v="0"/>
    <s v="In Relationship"/>
    <n v="2"/>
    <n v="5"/>
  </r>
  <r>
    <x v="590"/>
    <x v="4"/>
    <x v="1"/>
    <x v="0"/>
    <x v="94"/>
    <n v="4.4000000000000004"/>
    <s v="Normal"/>
    <s v="Instagram"/>
    <s v="No"/>
    <n v="7.4"/>
    <x v="0"/>
    <s v="In Relationship"/>
    <n v="2"/>
    <n v="5"/>
  </r>
  <r>
    <x v="591"/>
    <x v="5"/>
    <x v="0"/>
    <x v="1"/>
    <x v="94"/>
    <n v="4.5"/>
    <s v="Normal"/>
    <s v="Facebook"/>
    <s v="No"/>
    <n v="7.3"/>
    <x v="0"/>
    <s v="In Relationship"/>
    <n v="2"/>
    <n v="5"/>
  </r>
  <r>
    <x v="592"/>
    <x v="6"/>
    <x v="1"/>
    <x v="0"/>
    <x v="94"/>
    <n v="4.5999999999999996"/>
    <s v="Normal"/>
    <s v="Facebook"/>
    <s v="No"/>
    <n v="7.2"/>
    <x v="0"/>
    <s v="In Relationship"/>
    <n v="2"/>
    <n v="5"/>
  </r>
  <r>
    <x v="593"/>
    <x v="4"/>
    <x v="0"/>
    <x v="0"/>
    <x v="94"/>
    <n v="4.5"/>
    <s v="Normal"/>
    <s v="Facebook"/>
    <s v="No"/>
    <n v="7.3"/>
    <x v="0"/>
    <s v="In Relationship"/>
    <n v="2"/>
    <n v="5"/>
  </r>
  <r>
    <x v="594"/>
    <x v="3"/>
    <x v="1"/>
    <x v="1"/>
    <x v="94"/>
    <n v="4.5999999999999996"/>
    <s v="Normal"/>
    <s v="TikTok"/>
    <s v="No"/>
    <n v="7.2"/>
    <x v="0"/>
    <s v="In Relationship"/>
    <n v="2"/>
    <n v="5"/>
  </r>
  <r>
    <x v="595"/>
    <x v="0"/>
    <x v="0"/>
    <x v="0"/>
    <x v="94"/>
    <n v="4.5"/>
    <s v="Normal"/>
    <s v="Facebook"/>
    <s v="No"/>
    <n v="7.3"/>
    <x v="0"/>
    <s v="In Relationship"/>
    <n v="2"/>
    <n v="5"/>
  </r>
  <r>
    <x v="596"/>
    <x v="2"/>
    <x v="1"/>
    <x v="2"/>
    <x v="95"/>
    <n v="5.6"/>
    <s v="Normal"/>
    <s v="Instagram"/>
    <s v="Yes"/>
    <n v="5.4"/>
    <x v="2"/>
    <s v="Single"/>
    <n v="4"/>
    <n v="8"/>
  </r>
  <r>
    <x v="597"/>
    <x v="4"/>
    <x v="1"/>
    <x v="0"/>
    <x v="96"/>
    <n v="2.6"/>
    <s v="Normal"/>
    <s v="LinkedIn"/>
    <s v="No"/>
    <n v="7.2"/>
    <x v="4"/>
    <s v="Single"/>
    <n v="1"/>
    <n v="4"/>
  </r>
  <r>
    <x v="598"/>
    <x v="3"/>
    <x v="0"/>
    <x v="1"/>
    <x v="97"/>
    <n v="4.7"/>
    <s v="Normal"/>
    <s v="YouTube"/>
    <s v="Yes"/>
    <n v="5.9"/>
    <x v="1"/>
    <s v="Single"/>
    <n v="3"/>
    <n v="7"/>
  </r>
  <r>
    <x v="599"/>
    <x v="1"/>
    <x v="1"/>
    <x v="2"/>
    <x v="98"/>
    <n v="5.9"/>
    <s v="Normal"/>
    <s v="Instagram"/>
    <s v="Yes"/>
    <n v="5.3"/>
    <x v="2"/>
    <s v="Complicated"/>
    <n v="4"/>
    <n v="8"/>
  </r>
  <r>
    <x v="600"/>
    <x v="2"/>
    <x v="0"/>
    <x v="2"/>
    <x v="99"/>
    <n v="5.6"/>
    <s v="Normal"/>
    <s v="TikTok"/>
    <s v="Yes"/>
    <n v="5.2"/>
    <x v="2"/>
    <s v="Single"/>
    <n v="4"/>
    <n v="8"/>
  </r>
  <r>
    <x v="601"/>
    <x v="3"/>
    <x v="1"/>
    <x v="1"/>
    <x v="100"/>
    <n v="5.6"/>
    <s v="Normal"/>
    <s v="TikTok"/>
    <s v="Yes"/>
    <n v="5.5"/>
    <x v="2"/>
    <s v="Complicated"/>
    <n v="4"/>
    <n v="8"/>
  </r>
  <r>
    <x v="602"/>
    <x v="5"/>
    <x v="0"/>
    <x v="0"/>
    <x v="100"/>
    <n v="5.5"/>
    <s v="Normal"/>
    <s v="Instagram"/>
    <s v="Yes"/>
    <n v="6.7"/>
    <x v="1"/>
    <s v="Single"/>
    <n v="3"/>
    <n v="7"/>
  </r>
  <r>
    <x v="603"/>
    <x v="0"/>
    <x v="0"/>
    <x v="0"/>
    <x v="100"/>
    <n v="5.4"/>
    <s v="Normal"/>
    <s v="TikTok"/>
    <s v="Yes"/>
    <n v="6.8"/>
    <x v="1"/>
    <s v="Single"/>
    <n v="3"/>
    <n v="7"/>
  </r>
  <r>
    <x v="604"/>
    <x v="5"/>
    <x v="0"/>
    <x v="0"/>
    <x v="100"/>
    <n v="5.3"/>
    <s v="Normal"/>
    <s v="Instagram"/>
    <s v="Yes"/>
    <n v="6.9"/>
    <x v="1"/>
    <s v="Single"/>
    <n v="3"/>
    <n v="7"/>
  </r>
  <r>
    <x v="605"/>
    <x v="0"/>
    <x v="0"/>
    <x v="0"/>
    <x v="100"/>
    <n v="5.2"/>
    <s v="Normal"/>
    <s v="TikTok"/>
    <s v="Yes"/>
    <n v="7"/>
    <x v="1"/>
    <s v="Single"/>
    <n v="3"/>
    <n v="7"/>
  </r>
  <r>
    <x v="606"/>
    <x v="5"/>
    <x v="0"/>
    <x v="0"/>
    <x v="100"/>
    <n v="5.0999999999999996"/>
    <s v="Normal"/>
    <s v="Instagram"/>
    <s v="Yes"/>
    <n v="7.1"/>
    <x v="1"/>
    <s v="Single"/>
    <n v="3"/>
    <n v="7"/>
  </r>
  <r>
    <x v="607"/>
    <x v="0"/>
    <x v="0"/>
    <x v="0"/>
    <x v="100"/>
    <n v="5"/>
    <s v="Normal"/>
    <s v="TikTok"/>
    <s v="Yes"/>
    <n v="7.2"/>
    <x v="1"/>
    <s v="Single"/>
    <n v="3"/>
    <n v="7"/>
  </r>
  <r>
    <x v="608"/>
    <x v="5"/>
    <x v="0"/>
    <x v="0"/>
    <x v="100"/>
    <n v="4.9000000000000004"/>
    <s v="Normal"/>
    <s v="Instagram"/>
    <s v="Yes"/>
    <n v="7.3"/>
    <x v="1"/>
    <s v="Single"/>
    <n v="3"/>
    <n v="7"/>
  </r>
  <r>
    <x v="609"/>
    <x v="0"/>
    <x v="0"/>
    <x v="0"/>
    <x v="100"/>
    <n v="4.8"/>
    <s v="Normal"/>
    <s v="TikTok"/>
    <s v="Yes"/>
    <n v="7.4"/>
    <x v="1"/>
    <s v="Single"/>
    <n v="3"/>
    <n v="7"/>
  </r>
  <r>
    <x v="610"/>
    <x v="5"/>
    <x v="0"/>
    <x v="0"/>
    <x v="100"/>
    <n v="4.7"/>
    <s v="Normal"/>
    <s v="Instagram"/>
    <s v="Yes"/>
    <n v="7.5"/>
    <x v="1"/>
    <s v="Single"/>
    <n v="3"/>
    <n v="7"/>
  </r>
  <r>
    <x v="611"/>
    <x v="0"/>
    <x v="0"/>
    <x v="0"/>
    <x v="100"/>
    <n v="4.5999999999999996"/>
    <s v="Normal"/>
    <s v="TikTok"/>
    <s v="Yes"/>
    <n v="7.6"/>
    <x v="1"/>
    <s v="Single"/>
    <n v="3"/>
    <n v="7"/>
  </r>
  <r>
    <x v="612"/>
    <x v="5"/>
    <x v="0"/>
    <x v="0"/>
    <x v="100"/>
    <n v="4.5"/>
    <s v="Normal"/>
    <s v="Instagram"/>
    <s v="Yes"/>
    <n v="7.7"/>
    <x v="1"/>
    <s v="Single"/>
    <n v="3"/>
    <n v="7"/>
  </r>
  <r>
    <x v="613"/>
    <x v="0"/>
    <x v="0"/>
    <x v="0"/>
    <x v="100"/>
    <n v="4.4000000000000004"/>
    <s v="Normal"/>
    <s v="TikTok"/>
    <s v="Yes"/>
    <n v="7.8"/>
    <x v="1"/>
    <s v="Single"/>
    <n v="3"/>
    <n v="7"/>
  </r>
  <r>
    <x v="614"/>
    <x v="5"/>
    <x v="0"/>
    <x v="0"/>
    <x v="100"/>
    <n v="4.3"/>
    <s v="Normal"/>
    <s v="Instagram"/>
    <s v="Yes"/>
    <n v="7.9"/>
    <x v="1"/>
    <s v="Single"/>
    <n v="3"/>
    <n v="7"/>
  </r>
  <r>
    <x v="615"/>
    <x v="0"/>
    <x v="0"/>
    <x v="0"/>
    <x v="100"/>
    <n v="4.2"/>
    <s v="Normal"/>
    <s v="TikTok"/>
    <s v="Yes"/>
    <n v="8"/>
    <x v="1"/>
    <s v="Single"/>
    <n v="3"/>
    <n v="7"/>
  </r>
  <r>
    <x v="616"/>
    <x v="5"/>
    <x v="0"/>
    <x v="0"/>
    <x v="100"/>
    <n v="4.0999999999999996"/>
    <s v="Normal"/>
    <s v="Instagram"/>
    <s v="Yes"/>
    <n v="8.1"/>
    <x v="1"/>
    <s v="Single"/>
    <n v="3"/>
    <n v="7"/>
  </r>
  <r>
    <x v="617"/>
    <x v="0"/>
    <x v="0"/>
    <x v="0"/>
    <x v="100"/>
    <n v="4"/>
    <s v="Normal"/>
    <s v="TikTok"/>
    <s v="Yes"/>
    <n v="8.1999999999999993"/>
    <x v="1"/>
    <s v="Single"/>
    <n v="3"/>
    <n v="7"/>
  </r>
  <r>
    <x v="618"/>
    <x v="5"/>
    <x v="0"/>
    <x v="0"/>
    <x v="100"/>
    <n v="3.9"/>
    <s v="Normal"/>
    <s v="Instagram"/>
    <s v="Yes"/>
    <n v="8.3000000000000007"/>
    <x v="1"/>
    <s v="Single"/>
    <n v="3"/>
    <n v="7"/>
  </r>
  <r>
    <x v="619"/>
    <x v="0"/>
    <x v="0"/>
    <x v="0"/>
    <x v="100"/>
    <n v="3.8"/>
    <s v="Normal"/>
    <s v="TikTok"/>
    <s v="Yes"/>
    <n v="8.4"/>
    <x v="1"/>
    <s v="Single"/>
    <n v="3"/>
    <n v="7"/>
  </r>
  <r>
    <x v="620"/>
    <x v="6"/>
    <x v="0"/>
    <x v="0"/>
    <x v="100"/>
    <n v="6.8"/>
    <s v="High"/>
    <s v="TikTok"/>
    <s v="Yes"/>
    <n v="6.2"/>
    <x v="2"/>
    <s v="Single"/>
    <n v="4"/>
    <n v="8"/>
  </r>
  <r>
    <x v="621"/>
    <x v="5"/>
    <x v="1"/>
    <x v="1"/>
    <x v="100"/>
    <n v="6.9"/>
    <s v="High"/>
    <s v="TikTok"/>
    <s v="Yes"/>
    <n v="6.1"/>
    <x v="2"/>
    <s v="Single"/>
    <n v="4"/>
    <n v="8"/>
  </r>
  <r>
    <x v="622"/>
    <x v="3"/>
    <x v="0"/>
    <x v="1"/>
    <x v="100"/>
    <n v="6.6"/>
    <s v="High"/>
    <s v="TikTok"/>
    <s v="Yes"/>
    <n v="6.2"/>
    <x v="2"/>
    <s v="Single"/>
    <n v="4"/>
    <n v="8"/>
  </r>
  <r>
    <x v="623"/>
    <x v="4"/>
    <x v="1"/>
    <x v="0"/>
    <x v="100"/>
    <n v="6.7"/>
    <s v="High"/>
    <s v="Instagram"/>
    <s v="Yes"/>
    <n v="6.1"/>
    <x v="2"/>
    <s v="Single"/>
    <n v="4"/>
    <n v="8"/>
  </r>
  <r>
    <x v="624"/>
    <x v="5"/>
    <x v="0"/>
    <x v="1"/>
    <x v="100"/>
    <n v="6.8"/>
    <s v="High"/>
    <s v="Instagram"/>
    <s v="Yes"/>
    <n v="6"/>
    <x v="2"/>
    <s v="Single"/>
    <n v="4"/>
    <n v="8"/>
  </r>
  <r>
    <x v="625"/>
    <x v="5"/>
    <x v="1"/>
    <x v="1"/>
    <x v="100"/>
    <n v="6.7"/>
    <s v="High"/>
    <s v="Instagram"/>
    <s v="Yes"/>
    <n v="6"/>
    <x v="2"/>
    <s v="Single"/>
    <n v="4"/>
    <n v="8"/>
  </r>
  <r>
    <x v="626"/>
    <x v="4"/>
    <x v="0"/>
    <x v="0"/>
    <x v="100"/>
    <n v="6.8"/>
    <s v="High"/>
    <s v="Instagram"/>
    <s v="Yes"/>
    <n v="6"/>
    <x v="2"/>
    <s v="Single"/>
    <n v="4"/>
    <n v="8"/>
  </r>
  <r>
    <x v="627"/>
    <x v="3"/>
    <x v="1"/>
    <x v="1"/>
    <x v="100"/>
    <n v="6.6"/>
    <s v="High"/>
    <s v="Instagram"/>
    <s v="Yes"/>
    <n v="6.1"/>
    <x v="2"/>
    <s v="Single"/>
    <n v="4"/>
    <n v="8"/>
  </r>
  <r>
    <x v="628"/>
    <x v="1"/>
    <x v="1"/>
    <x v="2"/>
    <x v="101"/>
    <n v="6.2"/>
    <s v="High"/>
    <s v="Instagram"/>
    <s v="Yes"/>
    <n v="5.0999999999999996"/>
    <x v="2"/>
    <s v="In Relationship"/>
    <n v="4"/>
    <n v="9"/>
  </r>
  <r>
    <x v="629"/>
    <x v="3"/>
    <x v="1"/>
    <x v="1"/>
    <x v="101"/>
    <n v="6.5"/>
    <s v="High"/>
    <s v="Instagram"/>
    <s v="Yes"/>
    <n v="6.5"/>
    <x v="2"/>
    <s v="In Relationship"/>
    <n v="4"/>
    <n v="8"/>
  </r>
  <r>
    <x v="630"/>
    <x v="1"/>
    <x v="1"/>
    <x v="1"/>
    <x v="101"/>
    <n v="6.6"/>
    <s v="High"/>
    <s v="Instagram"/>
    <s v="Yes"/>
    <n v="6.4"/>
    <x v="2"/>
    <s v="In Relationship"/>
    <n v="4"/>
    <n v="8"/>
  </r>
  <r>
    <x v="631"/>
    <x v="3"/>
    <x v="1"/>
    <x v="1"/>
    <x v="101"/>
    <n v="6.7"/>
    <s v="High"/>
    <s v="Instagram"/>
    <s v="Yes"/>
    <n v="6.3"/>
    <x v="2"/>
    <s v="In Relationship"/>
    <n v="4"/>
    <n v="8"/>
  </r>
  <r>
    <x v="632"/>
    <x v="1"/>
    <x v="1"/>
    <x v="1"/>
    <x v="101"/>
    <n v="6.8"/>
    <s v="High"/>
    <s v="Instagram"/>
    <s v="Yes"/>
    <n v="6.2"/>
    <x v="2"/>
    <s v="In Relationship"/>
    <n v="4"/>
    <n v="8"/>
  </r>
  <r>
    <x v="633"/>
    <x v="3"/>
    <x v="1"/>
    <x v="1"/>
    <x v="101"/>
    <n v="6.9"/>
    <s v="High"/>
    <s v="Instagram"/>
    <s v="Yes"/>
    <n v="6.1"/>
    <x v="2"/>
    <s v="In Relationship"/>
    <n v="4"/>
    <n v="8"/>
  </r>
  <r>
    <x v="634"/>
    <x v="1"/>
    <x v="1"/>
    <x v="1"/>
    <x v="101"/>
    <n v="7"/>
    <s v="High"/>
    <s v="Instagram"/>
    <s v="Yes"/>
    <n v="6"/>
    <x v="2"/>
    <s v="In Relationship"/>
    <n v="4"/>
    <n v="8"/>
  </r>
  <r>
    <x v="635"/>
    <x v="3"/>
    <x v="1"/>
    <x v="1"/>
    <x v="101"/>
    <n v="7.1"/>
    <s v="High"/>
    <s v="Instagram"/>
    <s v="Yes"/>
    <n v="5.9"/>
    <x v="2"/>
    <s v="In Relationship"/>
    <n v="4"/>
    <n v="8"/>
  </r>
  <r>
    <x v="636"/>
    <x v="2"/>
    <x v="0"/>
    <x v="2"/>
    <x v="102"/>
    <n v="3"/>
    <s v="Normal"/>
    <s v="YouTube"/>
    <s v="No"/>
    <n v="7"/>
    <x v="0"/>
    <s v="Single"/>
    <n v="1"/>
    <n v="4"/>
  </r>
  <r>
    <x v="637"/>
    <x v="5"/>
    <x v="0"/>
    <x v="0"/>
    <x v="102"/>
    <n v="5.8"/>
    <s v="Normal"/>
    <s v="TikTok"/>
    <s v="Yes"/>
    <n v="6.5"/>
    <x v="1"/>
    <s v="In Relationship"/>
    <n v="3"/>
    <n v="7"/>
  </r>
  <r>
    <x v="638"/>
    <x v="5"/>
    <x v="0"/>
    <x v="0"/>
    <x v="102"/>
    <n v="5.5"/>
    <s v="Normal"/>
    <s v="Instagram"/>
    <s v="Yes"/>
    <n v="6.7"/>
    <x v="1"/>
    <s v="Single"/>
    <n v="3"/>
    <n v="7"/>
  </r>
  <r>
    <x v="639"/>
    <x v="5"/>
    <x v="0"/>
    <x v="0"/>
    <x v="102"/>
    <n v="5.6"/>
    <s v="Normal"/>
    <s v="Facebook"/>
    <s v="Yes"/>
    <n v="6.6"/>
    <x v="1"/>
    <s v="In Relationship"/>
    <n v="3"/>
    <n v="7"/>
  </r>
  <r>
    <x v="640"/>
    <x v="5"/>
    <x v="0"/>
    <x v="0"/>
    <x v="102"/>
    <n v="5.7"/>
    <s v="Normal"/>
    <s v="Instagram"/>
    <s v="Yes"/>
    <n v="6.4"/>
    <x v="1"/>
    <s v="Single"/>
    <n v="3"/>
    <n v="7"/>
  </r>
  <r>
    <x v="641"/>
    <x v="5"/>
    <x v="0"/>
    <x v="0"/>
    <x v="102"/>
    <n v="5.4"/>
    <s v="Normal"/>
    <s v="Facebook"/>
    <s v="Yes"/>
    <n v="6.5"/>
    <x v="1"/>
    <s v="In Relationship"/>
    <n v="3"/>
    <n v="7"/>
  </r>
  <r>
    <x v="642"/>
    <x v="5"/>
    <x v="0"/>
    <x v="0"/>
    <x v="102"/>
    <n v="5.3"/>
    <s v="Normal"/>
    <s v="Instagram"/>
    <s v="Yes"/>
    <n v="6.3"/>
    <x v="1"/>
    <s v="Single"/>
    <n v="3"/>
    <n v="7"/>
  </r>
  <r>
    <x v="643"/>
    <x v="5"/>
    <x v="0"/>
    <x v="0"/>
    <x v="102"/>
    <n v="5.2"/>
    <s v="Normal"/>
    <s v="Facebook"/>
    <s v="Yes"/>
    <n v="6.4"/>
    <x v="1"/>
    <s v="In Relationship"/>
    <n v="3"/>
    <n v="7"/>
  </r>
  <r>
    <x v="644"/>
    <x v="5"/>
    <x v="0"/>
    <x v="0"/>
    <x v="102"/>
    <n v="5.0999999999999996"/>
    <s v="Normal"/>
    <s v="Instagram"/>
    <s v="Yes"/>
    <n v="6.5"/>
    <x v="1"/>
    <s v="Single"/>
    <n v="3"/>
    <n v="7"/>
  </r>
  <r>
    <x v="645"/>
    <x v="5"/>
    <x v="0"/>
    <x v="0"/>
    <x v="102"/>
    <n v="5"/>
    <s v="Normal"/>
    <s v="Facebook"/>
    <s v="Yes"/>
    <n v="6.6"/>
    <x v="1"/>
    <s v="In Relationship"/>
    <n v="3"/>
    <n v="7"/>
  </r>
  <r>
    <x v="646"/>
    <x v="5"/>
    <x v="0"/>
    <x v="0"/>
    <x v="102"/>
    <n v="4.9000000000000004"/>
    <s v="Normal"/>
    <s v="Instagram"/>
    <s v="Yes"/>
    <n v="6.7"/>
    <x v="1"/>
    <s v="Single"/>
    <n v="3"/>
    <n v="7"/>
  </r>
  <r>
    <x v="647"/>
    <x v="5"/>
    <x v="0"/>
    <x v="0"/>
    <x v="102"/>
    <n v="4.8"/>
    <s v="Normal"/>
    <s v="Facebook"/>
    <s v="Yes"/>
    <n v="6.8"/>
    <x v="1"/>
    <s v="In Relationship"/>
    <n v="3"/>
    <n v="7"/>
  </r>
  <r>
    <x v="648"/>
    <x v="5"/>
    <x v="0"/>
    <x v="0"/>
    <x v="102"/>
    <n v="4.7"/>
    <s v="Normal"/>
    <s v="Instagram"/>
    <s v="Yes"/>
    <n v="6.9"/>
    <x v="1"/>
    <s v="Single"/>
    <n v="3"/>
    <n v="7"/>
  </r>
  <r>
    <x v="649"/>
    <x v="5"/>
    <x v="0"/>
    <x v="0"/>
    <x v="102"/>
    <n v="4.5999999999999996"/>
    <s v="Normal"/>
    <s v="Facebook"/>
    <s v="Yes"/>
    <n v="7"/>
    <x v="1"/>
    <s v="In Relationship"/>
    <n v="3"/>
    <n v="7"/>
  </r>
  <r>
    <x v="650"/>
    <x v="5"/>
    <x v="1"/>
    <x v="1"/>
    <x v="102"/>
    <n v="6.3"/>
    <s v="High"/>
    <s v="TikTok"/>
    <s v="Yes"/>
    <n v="6.4"/>
    <x v="2"/>
    <s v="Single"/>
    <n v="4"/>
    <n v="8"/>
  </r>
  <r>
    <x v="651"/>
    <x v="3"/>
    <x v="0"/>
    <x v="1"/>
    <x v="102"/>
    <n v="6.4"/>
    <s v="High"/>
    <s v="Facebook"/>
    <s v="Yes"/>
    <n v="6.2"/>
    <x v="2"/>
    <s v="Single"/>
    <n v="4"/>
    <n v="8"/>
  </r>
  <r>
    <x v="652"/>
    <x v="4"/>
    <x v="1"/>
    <x v="0"/>
    <x v="102"/>
    <n v="6.1"/>
    <s v="High"/>
    <s v="TikTok"/>
    <s v="Yes"/>
    <n v="6.4"/>
    <x v="2"/>
    <s v="Single"/>
    <n v="4"/>
    <n v="8"/>
  </r>
  <r>
    <x v="653"/>
    <x v="5"/>
    <x v="0"/>
    <x v="1"/>
    <x v="102"/>
    <n v="6.2"/>
    <s v="High"/>
    <s v="Facebook"/>
    <s v="Yes"/>
    <n v="6.3"/>
    <x v="2"/>
    <s v="Single"/>
    <n v="4"/>
    <n v="8"/>
  </r>
  <r>
    <x v="654"/>
    <x v="5"/>
    <x v="1"/>
    <x v="1"/>
    <x v="102"/>
    <n v="6.2"/>
    <s v="High"/>
    <s v="Twitter"/>
    <s v="Yes"/>
    <n v="6.3"/>
    <x v="2"/>
    <s v="Single"/>
    <n v="4"/>
    <n v="8"/>
  </r>
  <r>
    <x v="655"/>
    <x v="4"/>
    <x v="0"/>
    <x v="0"/>
    <x v="102"/>
    <n v="6.3"/>
    <s v="High"/>
    <s v="Twitter"/>
    <s v="Yes"/>
    <n v="6.2"/>
    <x v="2"/>
    <s v="Single"/>
    <n v="4"/>
    <n v="8"/>
  </r>
  <r>
    <x v="656"/>
    <x v="3"/>
    <x v="1"/>
    <x v="1"/>
    <x v="102"/>
    <n v="6.1"/>
    <s v="High"/>
    <s v="Twitter"/>
    <s v="Yes"/>
    <n v="6.4"/>
    <x v="2"/>
    <s v="Single"/>
    <n v="4"/>
    <n v="8"/>
  </r>
  <r>
    <x v="657"/>
    <x v="0"/>
    <x v="0"/>
    <x v="0"/>
    <x v="102"/>
    <n v="6.2"/>
    <s v="High"/>
    <s v="Twitter"/>
    <s v="Yes"/>
    <n v="6.3"/>
    <x v="2"/>
    <s v="Single"/>
    <n v="4"/>
    <n v="8"/>
  </r>
  <r>
    <x v="658"/>
    <x v="1"/>
    <x v="0"/>
    <x v="1"/>
    <x v="103"/>
    <n v="4.9000000000000004"/>
    <s v="Normal"/>
    <s v="TikTok"/>
    <s v="Yes"/>
    <n v="5.7"/>
    <x v="1"/>
    <s v="Complicated"/>
    <n v="3"/>
    <n v="7"/>
  </r>
  <r>
    <x v="659"/>
    <x v="5"/>
    <x v="0"/>
    <x v="1"/>
    <x v="104"/>
    <n v="3.8"/>
    <s v="Normal"/>
    <s v="YouTube"/>
    <s v="No"/>
    <n v="6.4"/>
    <x v="0"/>
    <s v="Single"/>
    <n v="2"/>
    <n v="6"/>
  </r>
  <r>
    <x v="660"/>
    <x v="3"/>
    <x v="1"/>
    <x v="1"/>
    <x v="105"/>
    <n v="6"/>
    <s v="High"/>
    <s v="TikTok"/>
    <s v="Yes"/>
    <n v="5"/>
    <x v="2"/>
    <s v="Complicated"/>
    <n v="4"/>
    <n v="9"/>
  </r>
  <r>
    <x v="661"/>
    <x v="1"/>
    <x v="1"/>
    <x v="1"/>
    <x v="105"/>
    <n v="6.5"/>
    <s v="High"/>
    <s v="Instagram"/>
    <s v="Yes"/>
    <n v="6"/>
    <x v="2"/>
    <s v="Single"/>
    <n v="4"/>
    <n v="9"/>
  </r>
  <r>
    <x v="662"/>
    <x v="1"/>
    <x v="1"/>
    <x v="1"/>
    <x v="105"/>
    <n v="7"/>
    <s v="High"/>
    <s v="TikTok"/>
    <s v="Yes"/>
    <n v="5.8"/>
    <x v="3"/>
    <s v="In Relationship"/>
    <n v="4"/>
    <n v="9"/>
  </r>
  <r>
    <x v="663"/>
    <x v="1"/>
    <x v="1"/>
    <x v="1"/>
    <x v="105"/>
    <n v="6.8"/>
    <s v="High"/>
    <s v="Instagram"/>
    <s v="Yes"/>
    <n v="5.9"/>
    <x v="3"/>
    <s v="Single"/>
    <n v="4"/>
    <n v="9"/>
  </r>
  <r>
    <x v="664"/>
    <x v="1"/>
    <x v="1"/>
    <x v="1"/>
    <x v="105"/>
    <n v="6.9"/>
    <s v="High"/>
    <s v="TikTok"/>
    <s v="Yes"/>
    <n v="5.7"/>
    <x v="3"/>
    <s v="In Relationship"/>
    <n v="4"/>
    <n v="9"/>
  </r>
  <r>
    <x v="665"/>
    <x v="1"/>
    <x v="1"/>
    <x v="1"/>
    <x v="105"/>
    <n v="6.7"/>
    <s v="High"/>
    <s v="Instagram"/>
    <s v="Yes"/>
    <n v="5.8"/>
    <x v="3"/>
    <s v="Single"/>
    <n v="4"/>
    <n v="9"/>
  </r>
  <r>
    <x v="666"/>
    <x v="1"/>
    <x v="1"/>
    <x v="1"/>
    <x v="105"/>
    <n v="6.6"/>
    <s v="High"/>
    <s v="TikTok"/>
    <s v="Yes"/>
    <n v="5.6"/>
    <x v="3"/>
    <s v="In Relationship"/>
    <n v="4"/>
    <n v="9"/>
  </r>
  <r>
    <x v="667"/>
    <x v="1"/>
    <x v="1"/>
    <x v="1"/>
    <x v="105"/>
    <n v="6.4"/>
    <s v="High"/>
    <s v="Instagram"/>
    <s v="Yes"/>
    <n v="5.7"/>
    <x v="3"/>
    <s v="Single"/>
    <n v="4"/>
    <n v="9"/>
  </r>
  <r>
    <x v="668"/>
    <x v="1"/>
    <x v="1"/>
    <x v="1"/>
    <x v="105"/>
    <n v="6.6"/>
    <s v="High"/>
    <s v="TikTok"/>
    <s v="Yes"/>
    <n v="5.5"/>
    <x v="3"/>
    <s v="In Relationship"/>
    <n v="4"/>
    <n v="9"/>
  </r>
  <r>
    <x v="669"/>
    <x v="1"/>
    <x v="1"/>
    <x v="1"/>
    <x v="105"/>
    <n v="6.7"/>
    <s v="High"/>
    <s v="Instagram"/>
    <s v="Yes"/>
    <n v="5.4"/>
    <x v="3"/>
    <s v="Single"/>
    <n v="4"/>
    <n v="9"/>
  </r>
  <r>
    <x v="670"/>
    <x v="1"/>
    <x v="1"/>
    <x v="1"/>
    <x v="105"/>
    <n v="6.8"/>
    <s v="High"/>
    <s v="TikTok"/>
    <s v="Yes"/>
    <n v="5.3"/>
    <x v="3"/>
    <s v="In Relationship"/>
    <n v="4"/>
    <n v="9"/>
  </r>
  <r>
    <x v="671"/>
    <x v="1"/>
    <x v="1"/>
    <x v="1"/>
    <x v="105"/>
    <n v="6.9"/>
    <s v="High"/>
    <s v="Instagram"/>
    <s v="Yes"/>
    <n v="5.2"/>
    <x v="3"/>
    <s v="Single"/>
    <n v="4"/>
    <n v="9"/>
  </r>
  <r>
    <x v="672"/>
    <x v="1"/>
    <x v="1"/>
    <x v="1"/>
    <x v="105"/>
    <n v="7"/>
    <s v="High"/>
    <s v="TikTok"/>
    <s v="Yes"/>
    <n v="5.0999999999999996"/>
    <x v="3"/>
    <s v="In Relationship"/>
    <n v="4"/>
    <n v="9"/>
  </r>
  <r>
    <x v="673"/>
    <x v="1"/>
    <x v="1"/>
    <x v="1"/>
    <x v="105"/>
    <n v="7.1"/>
    <s v="High"/>
    <s v="Instagram"/>
    <s v="Yes"/>
    <n v="5"/>
    <x v="3"/>
    <s v="Single"/>
    <n v="4"/>
    <n v="9"/>
  </r>
  <r>
    <x v="674"/>
    <x v="3"/>
    <x v="1"/>
    <x v="1"/>
    <x v="105"/>
    <n v="6.8"/>
    <s v="High"/>
    <s v="TikTok"/>
    <s v="Yes"/>
    <n v="5.5"/>
    <x v="2"/>
    <s v="In Relationship"/>
    <n v="4"/>
    <n v="9"/>
  </r>
  <r>
    <x v="675"/>
    <x v="1"/>
    <x v="1"/>
    <x v="1"/>
    <x v="105"/>
    <n v="6.9"/>
    <s v="High"/>
    <s v="Instagram"/>
    <s v="Yes"/>
    <n v="5.4"/>
    <x v="2"/>
    <s v="In Relationship"/>
    <n v="4"/>
    <n v="9"/>
  </r>
  <r>
    <x v="676"/>
    <x v="3"/>
    <x v="1"/>
    <x v="1"/>
    <x v="105"/>
    <n v="7"/>
    <s v="High"/>
    <s v="TikTok"/>
    <s v="Yes"/>
    <n v="5.3"/>
    <x v="2"/>
    <s v="In Relationship"/>
    <n v="4"/>
    <n v="9"/>
  </r>
  <r>
    <x v="677"/>
    <x v="1"/>
    <x v="1"/>
    <x v="1"/>
    <x v="105"/>
    <n v="7.1"/>
    <s v="High"/>
    <s v="Instagram"/>
    <s v="Yes"/>
    <n v="5.2"/>
    <x v="2"/>
    <s v="In Relationship"/>
    <n v="4"/>
    <n v="9"/>
  </r>
  <r>
    <x v="678"/>
    <x v="3"/>
    <x v="1"/>
    <x v="1"/>
    <x v="105"/>
    <n v="7.2"/>
    <s v="High"/>
    <s v="TikTok"/>
    <s v="Yes"/>
    <n v="5.0999999999999996"/>
    <x v="2"/>
    <s v="In Relationship"/>
    <n v="4"/>
    <n v="9"/>
  </r>
  <r>
    <x v="679"/>
    <x v="1"/>
    <x v="1"/>
    <x v="1"/>
    <x v="105"/>
    <n v="7.3"/>
    <s v="High"/>
    <s v="Instagram"/>
    <s v="Yes"/>
    <n v="5"/>
    <x v="2"/>
    <s v="In Relationship"/>
    <n v="4"/>
    <n v="9"/>
  </r>
  <r>
    <x v="680"/>
    <x v="3"/>
    <x v="1"/>
    <x v="1"/>
    <x v="105"/>
    <n v="7.4"/>
    <s v="High"/>
    <s v="TikTok"/>
    <s v="Yes"/>
    <n v="4.9000000000000004"/>
    <x v="2"/>
    <s v="In Relationship"/>
    <n v="4"/>
    <n v="9"/>
  </r>
  <r>
    <x v="681"/>
    <x v="1"/>
    <x v="1"/>
    <x v="1"/>
    <x v="105"/>
    <n v="7.5"/>
    <s v="High"/>
    <s v="Instagram"/>
    <s v="Yes"/>
    <n v="4.8"/>
    <x v="2"/>
    <s v="In Relationship"/>
    <n v="4"/>
    <n v="9"/>
  </r>
  <r>
    <x v="682"/>
    <x v="3"/>
    <x v="1"/>
    <x v="1"/>
    <x v="105"/>
    <n v="7.6"/>
    <s v="High"/>
    <s v="TikTok"/>
    <s v="Yes"/>
    <n v="4.7"/>
    <x v="2"/>
    <s v="In Relationship"/>
    <n v="4"/>
    <n v="9"/>
  </r>
  <r>
    <x v="683"/>
    <x v="1"/>
    <x v="1"/>
    <x v="1"/>
    <x v="105"/>
    <n v="7.7"/>
    <s v="High"/>
    <s v="Instagram"/>
    <s v="Yes"/>
    <n v="4.5999999999999996"/>
    <x v="2"/>
    <s v="In Relationship"/>
    <n v="4"/>
    <n v="9"/>
  </r>
  <r>
    <x v="684"/>
    <x v="3"/>
    <x v="1"/>
    <x v="1"/>
    <x v="105"/>
    <n v="7.8"/>
    <s v="High"/>
    <s v="TikTok"/>
    <s v="Yes"/>
    <n v="4.5"/>
    <x v="2"/>
    <s v="In Relationship"/>
    <n v="4"/>
    <n v="9"/>
  </r>
  <r>
    <x v="685"/>
    <x v="1"/>
    <x v="1"/>
    <x v="1"/>
    <x v="105"/>
    <n v="7.9"/>
    <s v="High"/>
    <s v="Instagram"/>
    <s v="Yes"/>
    <n v="4.4000000000000004"/>
    <x v="2"/>
    <s v="In Relationship"/>
    <n v="4"/>
    <n v="9"/>
  </r>
  <r>
    <x v="686"/>
    <x v="3"/>
    <x v="1"/>
    <x v="1"/>
    <x v="105"/>
    <n v="8"/>
    <s v="High"/>
    <s v="TikTok"/>
    <s v="Yes"/>
    <n v="4.3"/>
    <x v="2"/>
    <s v="In Relationship"/>
    <n v="4"/>
    <n v="9"/>
  </r>
  <r>
    <x v="687"/>
    <x v="1"/>
    <x v="1"/>
    <x v="1"/>
    <x v="105"/>
    <n v="8.1"/>
    <s v="High"/>
    <s v="Instagram"/>
    <s v="Yes"/>
    <n v="4.2"/>
    <x v="2"/>
    <s v="In Relationship"/>
    <n v="4"/>
    <n v="9"/>
  </r>
  <r>
    <x v="688"/>
    <x v="3"/>
    <x v="1"/>
    <x v="1"/>
    <x v="105"/>
    <n v="8.1999999999999993"/>
    <s v="High"/>
    <s v="TikTok"/>
    <s v="Yes"/>
    <n v="4.0999999999999996"/>
    <x v="2"/>
    <s v="In Relationship"/>
    <n v="4"/>
    <n v="9"/>
  </r>
  <r>
    <x v="689"/>
    <x v="1"/>
    <x v="1"/>
    <x v="1"/>
    <x v="105"/>
    <n v="8.3000000000000007"/>
    <s v="High"/>
    <s v="Instagram"/>
    <s v="Yes"/>
    <n v="4"/>
    <x v="2"/>
    <s v="In Relationship"/>
    <n v="4"/>
    <n v="9"/>
  </r>
  <r>
    <x v="690"/>
    <x v="3"/>
    <x v="1"/>
    <x v="1"/>
    <x v="105"/>
    <n v="8.4"/>
    <s v="High"/>
    <s v="TikTok"/>
    <s v="Yes"/>
    <n v="3.9"/>
    <x v="2"/>
    <s v="In Relationship"/>
    <n v="4"/>
    <n v="9"/>
  </r>
  <r>
    <x v="691"/>
    <x v="1"/>
    <x v="1"/>
    <x v="1"/>
    <x v="105"/>
    <n v="8.5"/>
    <s v="High"/>
    <s v="Instagram"/>
    <s v="Yes"/>
    <n v="3.8"/>
    <x v="2"/>
    <s v="In Relationship"/>
    <n v="4"/>
    <n v="9"/>
  </r>
  <r>
    <x v="692"/>
    <x v="3"/>
    <x v="1"/>
    <x v="1"/>
    <x v="105"/>
    <n v="5.9"/>
    <s v="Normal"/>
    <s v="Instagram"/>
    <s v="Yes"/>
    <n v="6.7"/>
    <x v="1"/>
    <s v="In Relationship"/>
    <n v="3"/>
    <n v="7"/>
  </r>
  <r>
    <x v="693"/>
    <x v="6"/>
    <x v="0"/>
    <x v="0"/>
    <x v="105"/>
    <n v="5.6"/>
    <s v="Normal"/>
    <s v="Instagram"/>
    <s v="Yes"/>
    <n v="6.9"/>
    <x v="1"/>
    <s v="In Relationship"/>
    <n v="3"/>
    <n v="7"/>
  </r>
  <r>
    <x v="694"/>
    <x v="0"/>
    <x v="1"/>
    <x v="0"/>
    <x v="105"/>
    <n v="5.4"/>
    <s v="Normal"/>
    <s v="Instagram"/>
    <s v="Yes"/>
    <n v="6.9"/>
    <x v="1"/>
    <s v="In Relationship"/>
    <n v="3"/>
    <n v="7"/>
  </r>
  <r>
    <x v="695"/>
    <x v="3"/>
    <x v="0"/>
    <x v="1"/>
    <x v="105"/>
    <n v="5.5"/>
    <s v="Normal"/>
    <s v="Twitter"/>
    <s v="Yes"/>
    <n v="6.8"/>
    <x v="1"/>
    <s v="In Relationship"/>
    <n v="3"/>
    <n v="7"/>
  </r>
  <r>
    <x v="696"/>
    <x v="4"/>
    <x v="1"/>
    <x v="0"/>
    <x v="105"/>
    <n v="5.3"/>
    <s v="Normal"/>
    <s v="Twitter"/>
    <s v="Yes"/>
    <n v="6.8"/>
    <x v="1"/>
    <s v="In Relationship"/>
    <n v="3"/>
    <n v="7"/>
  </r>
  <r>
    <x v="697"/>
    <x v="6"/>
    <x v="0"/>
    <x v="0"/>
    <x v="105"/>
    <n v="5.4"/>
    <s v="Normal"/>
    <s v="Twitter"/>
    <s v="Yes"/>
    <n v="6.8"/>
    <x v="1"/>
    <s v="In Relationship"/>
    <n v="3"/>
    <n v="7"/>
  </r>
  <r>
    <x v="698"/>
    <x v="5"/>
    <x v="1"/>
    <x v="1"/>
    <x v="105"/>
    <n v="5.3"/>
    <s v="Normal"/>
    <s v="Twitter"/>
    <s v="Yes"/>
    <n v="6.8"/>
    <x v="1"/>
    <s v="In Relationship"/>
    <n v="3"/>
    <n v="7"/>
  </r>
  <r>
    <x v="699"/>
    <x v="4"/>
    <x v="0"/>
    <x v="0"/>
    <x v="105"/>
    <n v="5.5"/>
    <s v="Normal"/>
    <s v="Twitter"/>
    <s v="Yes"/>
    <n v="6.7"/>
    <x v="1"/>
    <s v="In Relationship"/>
    <n v="3"/>
    <n v="7"/>
  </r>
  <r>
    <x v="700"/>
    <x v="1"/>
    <x v="0"/>
    <x v="2"/>
    <x v="106"/>
    <n v="5.5"/>
    <s v="Normal"/>
    <s v="TikTok"/>
    <s v="Yes"/>
    <n v="5.4"/>
    <x v="2"/>
    <s v="Complicated"/>
    <n v="4"/>
    <n v="8"/>
  </r>
  <r>
    <x v="701"/>
    <x v="3"/>
    <x v="0"/>
    <x v="1"/>
    <x v="107"/>
    <n v="4.4000000000000004"/>
    <s v="Normal"/>
    <s v="YouTube"/>
    <s v="Yes"/>
    <n v="6"/>
    <x v="1"/>
    <s v="Complicated"/>
    <n v="3"/>
    <n v="7"/>
  </r>
  <r>
    <x v="702"/>
    <x v="0"/>
    <x v="0"/>
    <x v="0"/>
    <x v="108"/>
    <n v="3.3"/>
    <s v="Normal"/>
    <s v="Facebook"/>
    <s v="No"/>
    <n v="6.7"/>
    <x v="0"/>
    <s v="In Relationship"/>
    <n v="2"/>
    <n v="5"/>
  </r>
  <r>
    <x v="703"/>
    <x v="5"/>
    <x v="0"/>
    <x v="1"/>
    <x v="109"/>
    <n v="3.6"/>
    <s v="Normal"/>
    <s v="Facebook"/>
    <s v="No"/>
    <n v="6.7"/>
    <x v="0"/>
    <s v="Single"/>
    <n v="1"/>
    <n v="5"/>
  </r>
  <r>
    <x v="704"/>
    <x v="3"/>
    <x v="0"/>
    <x v="1"/>
    <x v="110"/>
    <n v="4.7"/>
    <s v="Normal"/>
    <s v="Facebook"/>
    <s v="Yes"/>
    <n v="5.8"/>
    <x v="1"/>
    <s v="In Relationship"/>
    <n v="3"/>
    <n v="7"/>
  </r>
  <r>
    <x v="705"/>
    <x v="7"/>
    <x v="2"/>
    <x v="3"/>
    <x v="111"/>
    <m/>
    <m/>
    <m/>
    <m/>
    <m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66443-C49E-460F-A57A-C24E74C81391}" name="PivotTable2" cacheId="18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C11" firstHeaderRow="0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dataField="1" compact="0" outline="0" showAll="0">
      <items count="8">
        <item x="3"/>
        <item x="2"/>
        <item x="1"/>
        <item x="0"/>
        <item x="4"/>
        <item x="5"/>
        <item x="6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leep_Hours_Per_Night" fld="9" baseField="0" baseItem="0"/>
    <dataField name="Sum of Mental_Health_Score" fld="10" baseField="0" baseItem="0"/>
  </dataFields>
  <chartFormats count="12">
    <chartFormat chart="3" format="2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5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6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5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789B1-F8D0-4560-B9FC-B8E26CE7EB40}" name="PivotTable5" cacheId="18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3:H714" firstHeaderRow="1" firstDataRow="1" firstDataCol="2"/>
  <pivotFields count="14">
    <pivotField axis="axisRow" compact="0" outline="0" showAll="0">
      <items count="707">
        <item x="42"/>
        <item x="198"/>
        <item x="660"/>
        <item x="636"/>
        <item x="57"/>
        <item x="5"/>
        <item x="179"/>
        <item x="48"/>
        <item x="303"/>
        <item x="509"/>
        <item x="151"/>
        <item x="522"/>
        <item x="281"/>
        <item x="363"/>
        <item x="475"/>
        <item x="92"/>
        <item x="568"/>
        <item x="431"/>
        <item x="113"/>
        <item x="413"/>
        <item x="44"/>
        <item x="569"/>
        <item x="19"/>
        <item x="472"/>
        <item x="194"/>
        <item x="253"/>
        <item x="421"/>
        <item x="498"/>
        <item x="335"/>
        <item x="599"/>
        <item x="703"/>
        <item x="455"/>
        <item x="251"/>
        <item x="597"/>
        <item x="195"/>
        <item x="601"/>
        <item x="280"/>
        <item x="628"/>
        <item x="141"/>
        <item x="393"/>
        <item x="508"/>
        <item x="429"/>
        <item x="326"/>
        <item x="193"/>
        <item x="3"/>
        <item x="91"/>
        <item x="108"/>
        <item x="454"/>
        <item x="702"/>
        <item x="140"/>
        <item x="659"/>
        <item x="453"/>
        <item x="46"/>
        <item x="109"/>
        <item x="452"/>
        <item x="302"/>
        <item x="600"/>
        <item x="21"/>
        <item x="197"/>
        <item x="143"/>
        <item x="456"/>
        <item x="474"/>
        <item x="196"/>
        <item x="112"/>
        <item x="506"/>
        <item x="110"/>
        <item x="497"/>
        <item x="507"/>
        <item x="56"/>
        <item x="142"/>
        <item x="330"/>
        <item x="333"/>
        <item x="658"/>
        <item x="390"/>
        <item x="43"/>
        <item x="325"/>
        <item x="700"/>
        <item x="329"/>
        <item x="598"/>
        <item x="4"/>
        <item x="178"/>
        <item x="20"/>
        <item x="111"/>
        <item x="362"/>
        <item x="334"/>
        <item x="391"/>
        <item x="2"/>
        <item x="496"/>
        <item x="701"/>
        <item x="332"/>
        <item x="392"/>
        <item x="1"/>
        <item x="430"/>
        <item x="327"/>
        <item x="47"/>
        <item x="473"/>
        <item x="328"/>
        <item x="22"/>
        <item x="432"/>
        <item x="324"/>
        <item x="331"/>
        <item x="252"/>
        <item x="704"/>
        <item x="596"/>
        <item x="0"/>
        <item x="433"/>
        <item x="394"/>
        <item x="45"/>
        <item x="549"/>
        <item x="343"/>
        <item x="23"/>
        <item x="199"/>
        <item x="395"/>
        <item x="434"/>
        <item x="550"/>
        <item x="344"/>
        <item x="24"/>
        <item x="200"/>
        <item x="396"/>
        <item x="435"/>
        <item x="551"/>
        <item x="345"/>
        <item x="25"/>
        <item x="201"/>
        <item x="397"/>
        <item x="436"/>
        <item x="552"/>
        <item x="346"/>
        <item x="26"/>
        <item x="202"/>
        <item x="398"/>
        <item x="437"/>
        <item x="553"/>
        <item x="347"/>
        <item x="27"/>
        <item x="203"/>
        <item x="399"/>
        <item x="438"/>
        <item x="554"/>
        <item x="348"/>
        <item x="28"/>
        <item x="204"/>
        <item x="400"/>
        <item x="439"/>
        <item x="555"/>
        <item x="349"/>
        <item x="29"/>
        <item x="205"/>
        <item x="401"/>
        <item x="440"/>
        <item x="556"/>
        <item x="350"/>
        <item x="30"/>
        <item x="206"/>
        <item x="402"/>
        <item x="441"/>
        <item x="557"/>
        <item x="351"/>
        <item x="31"/>
        <item x="207"/>
        <item x="32"/>
        <item x="208"/>
        <item x="403"/>
        <item x="442"/>
        <item x="558"/>
        <item x="352"/>
        <item x="33"/>
        <item x="209"/>
        <item x="404"/>
        <item x="443"/>
        <item x="559"/>
        <item x="353"/>
        <item x="34"/>
        <item x="210"/>
        <item x="405"/>
        <item x="444"/>
        <item x="560"/>
        <item x="354"/>
        <item x="35"/>
        <item x="211"/>
        <item x="406"/>
        <item x="445"/>
        <item x="561"/>
        <item x="355"/>
        <item x="36"/>
        <item x="212"/>
        <item x="407"/>
        <item x="446"/>
        <item x="562"/>
        <item x="356"/>
        <item x="37"/>
        <item x="213"/>
        <item x="408"/>
        <item x="447"/>
        <item x="563"/>
        <item x="357"/>
        <item x="38"/>
        <item x="214"/>
        <item x="409"/>
        <item x="448"/>
        <item x="564"/>
        <item x="358"/>
        <item x="39"/>
        <item x="215"/>
        <item x="410"/>
        <item x="449"/>
        <item x="565"/>
        <item x="359"/>
        <item x="40"/>
        <item x="216"/>
        <item x="411"/>
        <item x="450"/>
        <item x="566"/>
        <item x="360"/>
        <item x="41"/>
        <item x="217"/>
        <item x="412"/>
        <item x="451"/>
        <item x="567"/>
        <item x="361"/>
        <item x="661"/>
        <item x="637"/>
        <item x="6"/>
        <item x="180"/>
        <item x="304"/>
        <item x="282"/>
        <item x="510"/>
        <item x="476"/>
        <item x="662"/>
        <item x="638"/>
        <item x="7"/>
        <item x="181"/>
        <item x="305"/>
        <item x="283"/>
        <item x="511"/>
        <item x="477"/>
        <item x="663"/>
        <item x="639"/>
        <item x="8"/>
        <item x="182"/>
        <item x="306"/>
        <item x="284"/>
        <item x="512"/>
        <item x="478"/>
        <item x="664"/>
        <item x="640"/>
        <item x="9"/>
        <item x="183"/>
        <item x="307"/>
        <item x="285"/>
        <item x="513"/>
        <item x="479"/>
        <item x="665"/>
        <item x="641"/>
        <item x="10"/>
        <item x="184"/>
        <item x="308"/>
        <item x="286"/>
        <item x="514"/>
        <item x="480"/>
        <item x="666"/>
        <item x="642"/>
        <item x="11"/>
        <item x="185"/>
        <item x="309"/>
        <item x="287"/>
        <item x="515"/>
        <item x="481"/>
        <item x="667"/>
        <item x="643"/>
        <item x="12"/>
        <item x="186"/>
        <item x="310"/>
        <item x="288"/>
        <item x="516"/>
        <item x="482"/>
        <item x="668"/>
        <item x="644"/>
        <item x="13"/>
        <item x="187"/>
        <item x="311"/>
        <item x="289"/>
        <item x="517"/>
        <item x="483"/>
        <item x="669"/>
        <item x="645"/>
        <item x="14"/>
        <item x="188"/>
        <item x="312"/>
        <item x="290"/>
        <item x="518"/>
        <item x="484"/>
        <item x="670"/>
        <item x="646"/>
        <item x="15"/>
        <item x="189"/>
        <item x="313"/>
        <item x="291"/>
        <item x="519"/>
        <item x="485"/>
        <item x="671"/>
        <item x="647"/>
        <item x="16"/>
        <item x="190"/>
        <item x="314"/>
        <item x="292"/>
        <item x="520"/>
        <item x="486"/>
        <item x="672"/>
        <item x="648"/>
        <item x="17"/>
        <item x="191"/>
        <item x="315"/>
        <item x="293"/>
        <item x="521"/>
        <item x="487"/>
        <item x="673"/>
        <item x="649"/>
        <item x="18"/>
        <item x="192"/>
        <item x="523"/>
        <item x="114"/>
        <item x="254"/>
        <item x="218"/>
        <item x="570"/>
        <item x="602"/>
        <item x="674"/>
        <item x="364"/>
        <item x="152"/>
        <item x="58"/>
        <item x="524"/>
        <item x="115"/>
        <item x="255"/>
        <item x="219"/>
        <item x="571"/>
        <item x="603"/>
        <item x="675"/>
        <item x="365"/>
        <item x="153"/>
        <item x="59"/>
        <item x="525"/>
        <item x="116"/>
        <item x="256"/>
        <item x="220"/>
        <item x="572"/>
        <item x="604"/>
        <item x="676"/>
        <item x="366"/>
        <item x="154"/>
        <item x="60"/>
        <item x="526"/>
        <item x="117"/>
        <item x="257"/>
        <item x="221"/>
        <item x="573"/>
        <item x="605"/>
        <item x="677"/>
        <item x="367"/>
        <item x="155"/>
        <item x="61"/>
        <item x="527"/>
        <item x="118"/>
        <item x="258"/>
        <item x="222"/>
        <item x="574"/>
        <item x="606"/>
        <item x="678"/>
        <item x="368"/>
        <item x="156"/>
        <item x="62"/>
        <item x="528"/>
        <item x="119"/>
        <item x="259"/>
        <item x="223"/>
        <item x="575"/>
        <item x="607"/>
        <item x="679"/>
        <item x="369"/>
        <item x="157"/>
        <item x="63"/>
        <item x="529"/>
        <item x="120"/>
        <item x="260"/>
        <item x="224"/>
        <item x="576"/>
        <item x="608"/>
        <item x="680"/>
        <item x="370"/>
        <item x="158"/>
        <item x="64"/>
        <item x="530"/>
        <item x="121"/>
        <item x="261"/>
        <item x="225"/>
        <item x="577"/>
        <item x="609"/>
        <item x="681"/>
        <item x="371"/>
        <item x="159"/>
        <item x="65"/>
        <item x="531"/>
        <item x="122"/>
        <item x="262"/>
        <item x="226"/>
        <item x="578"/>
        <item x="610"/>
        <item x="682"/>
        <item x="372"/>
        <item x="160"/>
        <item x="66"/>
        <item x="532"/>
        <item x="123"/>
        <item x="263"/>
        <item x="227"/>
        <item x="579"/>
        <item x="611"/>
        <item x="683"/>
        <item x="373"/>
        <item x="161"/>
        <item x="67"/>
        <item x="533"/>
        <item x="124"/>
        <item x="264"/>
        <item x="228"/>
        <item x="580"/>
        <item x="612"/>
        <item x="684"/>
        <item x="374"/>
        <item x="162"/>
        <item x="68"/>
        <item x="534"/>
        <item x="125"/>
        <item x="265"/>
        <item x="229"/>
        <item x="581"/>
        <item x="613"/>
        <item x="685"/>
        <item x="375"/>
        <item x="163"/>
        <item x="69"/>
        <item x="535"/>
        <item x="126"/>
        <item x="266"/>
        <item x="230"/>
        <item x="582"/>
        <item x="614"/>
        <item x="686"/>
        <item x="376"/>
        <item x="164"/>
        <item x="70"/>
        <item x="536"/>
        <item x="127"/>
        <item x="267"/>
        <item x="231"/>
        <item x="583"/>
        <item x="615"/>
        <item x="687"/>
        <item x="377"/>
        <item x="165"/>
        <item x="71"/>
        <item x="537"/>
        <item x="128"/>
        <item x="268"/>
        <item x="232"/>
        <item x="584"/>
        <item x="616"/>
        <item x="688"/>
        <item x="378"/>
        <item x="166"/>
        <item x="72"/>
        <item x="538"/>
        <item x="129"/>
        <item x="269"/>
        <item x="233"/>
        <item x="585"/>
        <item x="617"/>
        <item x="689"/>
        <item x="379"/>
        <item x="167"/>
        <item x="73"/>
        <item x="539"/>
        <item x="130"/>
        <item x="270"/>
        <item x="234"/>
        <item x="586"/>
        <item x="618"/>
        <item x="690"/>
        <item x="380"/>
        <item x="168"/>
        <item x="74"/>
        <item x="540"/>
        <item x="131"/>
        <item x="271"/>
        <item x="235"/>
        <item x="587"/>
        <item x="619"/>
        <item x="691"/>
        <item x="381"/>
        <item x="169"/>
        <item x="75"/>
        <item x="49"/>
        <item x="93"/>
        <item x="414"/>
        <item x="422"/>
        <item x="499"/>
        <item x="336"/>
        <item x="629"/>
        <item x="457"/>
        <item x="236"/>
        <item x="76"/>
        <item x="50"/>
        <item x="94"/>
        <item x="415"/>
        <item x="423"/>
        <item x="500"/>
        <item x="337"/>
        <item x="630"/>
        <item x="458"/>
        <item x="237"/>
        <item x="77"/>
        <item x="51"/>
        <item x="95"/>
        <item x="416"/>
        <item x="424"/>
        <item x="501"/>
        <item x="338"/>
        <item x="631"/>
        <item x="459"/>
        <item x="238"/>
        <item x="78"/>
        <item x="52"/>
        <item x="96"/>
        <item x="417"/>
        <item x="425"/>
        <item x="502"/>
        <item x="339"/>
        <item x="632"/>
        <item x="460"/>
        <item x="239"/>
        <item x="79"/>
        <item x="53"/>
        <item x="97"/>
        <item x="418"/>
        <item x="426"/>
        <item x="503"/>
        <item x="340"/>
        <item x="633"/>
        <item x="461"/>
        <item x="240"/>
        <item x="80"/>
        <item x="54"/>
        <item x="98"/>
        <item x="419"/>
        <item x="427"/>
        <item x="504"/>
        <item x="341"/>
        <item x="634"/>
        <item x="462"/>
        <item x="241"/>
        <item x="81"/>
        <item x="55"/>
        <item x="99"/>
        <item x="420"/>
        <item x="428"/>
        <item x="505"/>
        <item x="342"/>
        <item x="635"/>
        <item x="463"/>
        <item x="242"/>
        <item x="82"/>
        <item x="541"/>
        <item x="132"/>
        <item x="272"/>
        <item x="243"/>
        <item x="588"/>
        <item x="620"/>
        <item x="692"/>
        <item x="382"/>
        <item x="170"/>
        <item x="83"/>
        <item x="650"/>
        <item x="294"/>
        <item x="488"/>
        <item x="100"/>
        <item x="316"/>
        <item x="464"/>
        <item x="144"/>
        <item x="542"/>
        <item x="133"/>
        <item x="273"/>
        <item x="244"/>
        <item x="589"/>
        <item x="621"/>
        <item x="693"/>
        <item x="383"/>
        <item x="171"/>
        <item x="84"/>
        <item x="651"/>
        <item x="295"/>
        <item x="489"/>
        <item x="101"/>
        <item x="317"/>
        <item x="465"/>
        <item x="145"/>
        <item x="543"/>
        <item x="134"/>
        <item x="274"/>
        <item x="245"/>
        <item x="590"/>
        <item x="622"/>
        <item x="694"/>
        <item x="384"/>
        <item x="172"/>
        <item x="85"/>
        <item x="652"/>
        <item x="296"/>
        <item x="490"/>
        <item x="102"/>
        <item x="318"/>
        <item x="466"/>
        <item x="146"/>
        <item x="544"/>
        <item x="135"/>
        <item x="275"/>
        <item x="246"/>
        <item x="591"/>
        <item x="623"/>
        <item x="695"/>
        <item x="385"/>
        <item x="173"/>
        <item x="86"/>
        <item x="653"/>
        <item x="297"/>
        <item x="491"/>
        <item x="103"/>
        <item x="319"/>
        <item x="467"/>
        <item x="147"/>
        <item x="545"/>
        <item x="136"/>
        <item x="276"/>
        <item x="247"/>
        <item x="592"/>
        <item x="624"/>
        <item x="696"/>
        <item x="386"/>
        <item x="174"/>
        <item x="87"/>
        <item x="654"/>
        <item x="298"/>
        <item x="492"/>
        <item x="104"/>
        <item x="320"/>
        <item x="468"/>
        <item x="148"/>
        <item x="546"/>
        <item x="137"/>
        <item x="277"/>
        <item x="248"/>
        <item x="593"/>
        <item x="625"/>
        <item x="697"/>
        <item x="387"/>
        <item x="175"/>
        <item x="88"/>
        <item x="655"/>
        <item x="299"/>
        <item x="493"/>
        <item x="105"/>
        <item x="321"/>
        <item x="469"/>
        <item x="149"/>
        <item x="547"/>
        <item x="138"/>
        <item x="278"/>
        <item x="249"/>
        <item x="594"/>
        <item x="626"/>
        <item x="698"/>
        <item x="388"/>
        <item x="176"/>
        <item x="89"/>
        <item x="656"/>
        <item x="300"/>
        <item x="494"/>
        <item x="106"/>
        <item x="322"/>
        <item x="470"/>
        <item x="150"/>
        <item x="548"/>
        <item x="139"/>
        <item x="279"/>
        <item x="250"/>
        <item x="595"/>
        <item x="627"/>
        <item x="699"/>
        <item x="389"/>
        <item x="177"/>
        <item x="90"/>
        <item x="657"/>
        <item x="301"/>
        <item x="495"/>
        <item x="107"/>
        <item x="323"/>
        <item x="471"/>
        <item x="705"/>
        <item t="default"/>
      </items>
    </pivotField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3"/>
    <field x="0"/>
  </rowFields>
  <rowItems count="711">
    <i>
      <x/>
      <x v="1"/>
    </i>
    <i r="1">
      <x v="4"/>
    </i>
    <i r="1">
      <x v="6"/>
    </i>
    <i r="1">
      <x v="9"/>
    </i>
    <i r="1">
      <x v="12"/>
    </i>
    <i r="1">
      <x v="16"/>
    </i>
    <i r="1">
      <x v="21"/>
    </i>
    <i r="1">
      <x v="24"/>
    </i>
    <i r="1">
      <x v="28"/>
    </i>
    <i r="1">
      <x v="33"/>
    </i>
    <i r="1">
      <x v="36"/>
    </i>
    <i r="1">
      <x v="40"/>
    </i>
    <i r="1">
      <x v="45"/>
    </i>
    <i r="1">
      <x v="48"/>
    </i>
    <i r="1">
      <x v="52"/>
    </i>
    <i r="1">
      <x v="57"/>
    </i>
    <i r="1">
      <x v="60"/>
    </i>
    <i r="1">
      <x v="64"/>
    </i>
    <i r="1">
      <x v="68"/>
    </i>
    <i r="1">
      <x v="71"/>
    </i>
    <i r="1">
      <x v="74"/>
    </i>
    <i r="1">
      <x v="77"/>
    </i>
    <i r="1">
      <x v="80"/>
    </i>
    <i r="1">
      <x v="83"/>
    </i>
    <i r="1">
      <x v="87"/>
    </i>
    <i r="1">
      <x v="90"/>
    </i>
    <i r="1">
      <x v="94"/>
    </i>
    <i r="1">
      <x v="97"/>
    </i>
    <i r="1">
      <x v="101"/>
    </i>
    <i r="1">
      <x v="104"/>
    </i>
    <i r="1">
      <x v="108"/>
    </i>
    <i r="1">
      <x v="113"/>
    </i>
    <i r="1">
      <x v="116"/>
    </i>
    <i r="1">
      <x v="118"/>
    </i>
    <i r="1">
      <x v="121"/>
    </i>
    <i r="1">
      <x v="123"/>
    </i>
    <i r="1">
      <x v="125"/>
    </i>
    <i r="1">
      <x v="128"/>
    </i>
    <i r="1">
      <x v="129"/>
    </i>
    <i r="1">
      <x v="132"/>
    </i>
    <i r="1">
      <x v="133"/>
    </i>
    <i r="1">
      <x v="136"/>
    </i>
    <i r="1">
      <x v="137"/>
    </i>
    <i r="1">
      <x v="140"/>
    </i>
    <i r="1">
      <x v="141"/>
    </i>
    <i r="1">
      <x v="144"/>
    </i>
    <i r="1">
      <x v="145"/>
    </i>
    <i r="1">
      <x v="148"/>
    </i>
    <i r="1">
      <x v="149"/>
    </i>
    <i r="1">
      <x v="152"/>
    </i>
    <i r="1">
      <x v="153"/>
    </i>
    <i r="1">
      <x v="156"/>
    </i>
    <i r="1">
      <x v="157"/>
    </i>
    <i r="1">
      <x v="161"/>
    </i>
    <i r="1">
      <x v="163"/>
    </i>
    <i r="1">
      <x v="165"/>
    </i>
    <i r="1">
      <x v="167"/>
    </i>
    <i r="1">
      <x v="169"/>
    </i>
    <i r="1">
      <x v="171"/>
    </i>
    <i r="1">
      <x v="173"/>
    </i>
    <i r="1">
      <x v="175"/>
    </i>
    <i r="1">
      <x v="177"/>
    </i>
    <i r="1">
      <x v="179"/>
    </i>
    <i r="1">
      <x v="181"/>
    </i>
    <i r="1">
      <x v="183"/>
    </i>
    <i r="1">
      <x v="185"/>
    </i>
    <i r="1">
      <x v="187"/>
    </i>
    <i r="1">
      <x v="189"/>
    </i>
    <i r="1">
      <x v="191"/>
    </i>
    <i r="1">
      <x v="193"/>
    </i>
    <i r="1">
      <x v="195"/>
    </i>
    <i r="1">
      <x v="197"/>
    </i>
    <i r="1">
      <x v="199"/>
    </i>
    <i r="1">
      <x v="201"/>
    </i>
    <i r="1">
      <x v="203"/>
    </i>
    <i r="1">
      <x v="205"/>
    </i>
    <i r="1">
      <x v="207"/>
    </i>
    <i r="1">
      <x v="209"/>
    </i>
    <i r="1">
      <x v="211"/>
    </i>
    <i r="1">
      <x v="213"/>
    </i>
    <i r="1">
      <x v="215"/>
    </i>
    <i r="1">
      <x v="217"/>
    </i>
    <i r="1">
      <x v="219"/>
    </i>
    <i r="1">
      <x v="221"/>
    </i>
    <i r="1">
      <x v="223"/>
    </i>
    <i r="1">
      <x v="225"/>
    </i>
    <i r="1">
      <x v="227"/>
    </i>
    <i r="1">
      <x v="229"/>
    </i>
    <i r="1">
      <x v="231"/>
    </i>
    <i r="1">
      <x v="233"/>
    </i>
    <i r="1">
      <x v="235"/>
    </i>
    <i r="1">
      <x v="237"/>
    </i>
    <i r="1">
      <x v="239"/>
    </i>
    <i r="1">
      <x v="241"/>
    </i>
    <i r="1">
      <x v="243"/>
    </i>
    <i r="1">
      <x v="245"/>
    </i>
    <i r="1">
      <x v="247"/>
    </i>
    <i r="1">
      <x v="249"/>
    </i>
    <i r="1">
      <x v="251"/>
    </i>
    <i r="1">
      <x v="253"/>
    </i>
    <i r="1">
      <x v="255"/>
    </i>
    <i r="1">
      <x v="257"/>
    </i>
    <i r="1">
      <x v="259"/>
    </i>
    <i r="1">
      <x v="261"/>
    </i>
    <i r="1">
      <x v="263"/>
    </i>
    <i r="1">
      <x v="265"/>
    </i>
    <i r="1">
      <x v="267"/>
    </i>
    <i r="1">
      <x v="269"/>
    </i>
    <i r="1">
      <x v="271"/>
    </i>
    <i r="1">
      <x v="273"/>
    </i>
    <i r="1">
      <x v="275"/>
    </i>
    <i r="1">
      <x v="277"/>
    </i>
    <i r="1">
      <x v="279"/>
    </i>
    <i r="1">
      <x v="281"/>
    </i>
    <i r="1">
      <x v="283"/>
    </i>
    <i r="1">
      <x v="285"/>
    </i>
    <i r="1">
      <x v="287"/>
    </i>
    <i r="1">
      <x v="289"/>
    </i>
    <i r="1">
      <x v="291"/>
    </i>
    <i r="1">
      <x v="293"/>
    </i>
    <i r="1">
      <x v="295"/>
    </i>
    <i r="1">
      <x v="297"/>
    </i>
    <i r="1">
      <x v="299"/>
    </i>
    <i r="1">
      <x v="301"/>
    </i>
    <i r="1">
      <x v="303"/>
    </i>
    <i r="1">
      <x v="305"/>
    </i>
    <i r="1">
      <x v="307"/>
    </i>
    <i r="1">
      <x v="309"/>
    </i>
    <i r="1">
      <x v="311"/>
    </i>
    <i r="1">
      <x v="313"/>
    </i>
    <i r="1">
      <x v="315"/>
    </i>
    <i r="1">
      <x v="317"/>
    </i>
    <i r="1">
      <x v="319"/>
    </i>
    <i r="1">
      <x v="321"/>
    </i>
    <i r="1">
      <x v="323"/>
    </i>
    <i r="1">
      <x v="325"/>
    </i>
    <i r="1">
      <x v="327"/>
    </i>
    <i r="1">
      <x v="329"/>
    </i>
    <i r="1">
      <x v="331"/>
    </i>
    <i r="1">
      <x v="333"/>
    </i>
    <i r="1">
      <x v="335"/>
    </i>
    <i r="1">
      <x v="337"/>
    </i>
    <i r="1">
      <x v="339"/>
    </i>
    <i r="1">
      <x v="341"/>
    </i>
    <i r="1">
      <x v="343"/>
    </i>
    <i r="1">
      <x v="345"/>
    </i>
    <i r="1">
      <x v="347"/>
    </i>
    <i r="1">
      <x v="349"/>
    </i>
    <i r="1">
      <x v="351"/>
    </i>
    <i r="1">
      <x v="353"/>
    </i>
    <i r="1">
      <x v="355"/>
    </i>
    <i r="1">
      <x v="357"/>
    </i>
    <i r="1">
      <x v="359"/>
    </i>
    <i r="1">
      <x v="361"/>
    </i>
    <i r="1">
      <x v="363"/>
    </i>
    <i r="1">
      <x v="365"/>
    </i>
    <i r="1">
      <x v="367"/>
    </i>
    <i r="1">
      <x v="369"/>
    </i>
    <i r="1">
      <x v="371"/>
    </i>
    <i r="1">
      <x v="373"/>
    </i>
    <i r="1">
      <x v="375"/>
    </i>
    <i r="1">
      <x v="377"/>
    </i>
    <i r="1">
      <x v="379"/>
    </i>
    <i r="1">
      <x v="381"/>
    </i>
    <i r="1">
      <x v="383"/>
    </i>
    <i r="1">
      <x v="385"/>
    </i>
    <i r="1">
      <x v="387"/>
    </i>
    <i r="1">
      <x v="389"/>
    </i>
    <i r="1">
      <x v="391"/>
    </i>
    <i r="1">
      <x v="393"/>
    </i>
    <i r="1">
      <x v="395"/>
    </i>
    <i r="1">
      <x v="397"/>
    </i>
    <i r="1">
      <x v="399"/>
    </i>
    <i r="1">
      <x v="401"/>
    </i>
    <i r="1">
      <x v="403"/>
    </i>
    <i r="1">
      <x v="405"/>
    </i>
    <i r="1">
      <x v="407"/>
    </i>
    <i r="1">
      <x v="409"/>
    </i>
    <i r="1">
      <x v="411"/>
    </i>
    <i r="1">
      <x v="413"/>
    </i>
    <i r="1">
      <x v="415"/>
    </i>
    <i r="1">
      <x v="417"/>
    </i>
    <i r="1">
      <x v="419"/>
    </i>
    <i r="1">
      <x v="421"/>
    </i>
    <i r="1">
      <x v="423"/>
    </i>
    <i r="1">
      <x v="425"/>
    </i>
    <i r="1">
      <x v="427"/>
    </i>
    <i r="1">
      <x v="429"/>
    </i>
    <i r="1">
      <x v="431"/>
    </i>
    <i r="1">
      <x v="433"/>
    </i>
    <i r="1">
      <x v="435"/>
    </i>
    <i r="1">
      <x v="437"/>
    </i>
    <i r="1">
      <x v="439"/>
    </i>
    <i r="1">
      <x v="441"/>
    </i>
    <i r="1">
      <x v="443"/>
    </i>
    <i r="1">
      <x v="445"/>
    </i>
    <i r="1">
      <x v="447"/>
    </i>
    <i r="1">
      <x v="449"/>
    </i>
    <i r="1">
      <x v="451"/>
    </i>
    <i r="1">
      <x v="453"/>
    </i>
    <i r="1">
      <x v="455"/>
    </i>
    <i r="1">
      <x v="457"/>
    </i>
    <i r="1">
      <x v="459"/>
    </i>
    <i r="1">
      <x v="461"/>
    </i>
    <i r="1">
      <x v="463"/>
    </i>
    <i r="1">
      <x v="465"/>
    </i>
    <i r="1">
      <x v="467"/>
    </i>
    <i r="1">
      <x v="469"/>
    </i>
    <i r="1">
      <x v="471"/>
    </i>
    <i r="1">
      <x v="473"/>
    </i>
    <i r="1">
      <x v="475"/>
    </i>
    <i r="1">
      <x v="477"/>
    </i>
    <i r="1">
      <x v="479"/>
    </i>
    <i r="1">
      <x v="481"/>
    </i>
    <i r="1">
      <x v="483"/>
    </i>
    <i r="1">
      <x v="485"/>
    </i>
    <i r="1">
      <x v="487"/>
    </i>
    <i r="1">
      <x v="489"/>
    </i>
    <i r="1">
      <x v="491"/>
    </i>
    <i r="1">
      <x v="493"/>
    </i>
    <i r="1">
      <x v="495"/>
    </i>
    <i r="1">
      <x v="497"/>
    </i>
    <i r="1">
      <x v="499"/>
    </i>
    <i r="1">
      <x v="501"/>
    </i>
    <i r="1">
      <x v="503"/>
    </i>
    <i r="1">
      <x v="505"/>
    </i>
    <i r="1">
      <x v="507"/>
    </i>
    <i r="1">
      <x v="509"/>
    </i>
    <i r="1">
      <x v="511"/>
    </i>
    <i r="1">
      <x v="513"/>
    </i>
    <i r="1">
      <x v="515"/>
    </i>
    <i r="1">
      <x v="517"/>
    </i>
    <i r="1">
      <x v="519"/>
    </i>
    <i r="1">
      <x v="521"/>
    </i>
    <i r="1">
      <x v="523"/>
    </i>
    <i r="1">
      <x v="525"/>
    </i>
    <i r="1">
      <x v="527"/>
    </i>
    <i r="1">
      <x v="529"/>
    </i>
    <i r="1">
      <x v="531"/>
    </i>
    <i r="1">
      <x v="533"/>
    </i>
    <i r="1">
      <x v="535"/>
    </i>
    <i r="1">
      <x v="537"/>
    </i>
    <i r="1">
      <x v="539"/>
    </i>
    <i r="1">
      <x v="541"/>
    </i>
    <i r="1">
      <x v="543"/>
    </i>
    <i r="1">
      <x v="545"/>
    </i>
    <i r="1">
      <x v="547"/>
    </i>
    <i r="1">
      <x v="549"/>
    </i>
    <i r="1">
      <x v="551"/>
    </i>
    <i r="1">
      <x v="553"/>
    </i>
    <i r="1">
      <x v="555"/>
    </i>
    <i r="1">
      <x v="557"/>
    </i>
    <i r="1">
      <x v="559"/>
    </i>
    <i r="1">
      <x v="561"/>
    </i>
    <i r="1">
      <x v="563"/>
    </i>
    <i r="1">
      <x v="565"/>
    </i>
    <i r="1">
      <x v="567"/>
    </i>
    <i r="1">
      <x v="569"/>
    </i>
    <i r="1">
      <x v="571"/>
    </i>
    <i r="1">
      <x v="573"/>
    </i>
    <i r="1">
      <x v="575"/>
    </i>
    <i r="1">
      <x v="577"/>
    </i>
    <i r="1">
      <x v="579"/>
    </i>
    <i r="1">
      <x v="581"/>
    </i>
    <i r="1">
      <x v="583"/>
    </i>
    <i r="1">
      <x v="585"/>
    </i>
    <i r="1">
      <x v="587"/>
    </i>
    <i r="1">
      <x v="589"/>
    </i>
    <i r="1">
      <x v="591"/>
    </i>
    <i r="1">
      <x v="593"/>
    </i>
    <i r="1">
      <x v="596"/>
    </i>
    <i r="1">
      <x v="598"/>
    </i>
    <i r="1">
      <x v="600"/>
    </i>
    <i r="1">
      <x v="602"/>
    </i>
    <i r="1">
      <x v="604"/>
    </i>
    <i r="1">
      <x v="606"/>
    </i>
    <i r="1">
      <x v="608"/>
    </i>
    <i r="1">
      <x v="610"/>
    </i>
    <i r="1">
      <x v="612"/>
    </i>
    <i r="1">
      <x v="614"/>
    </i>
    <i r="1">
      <x v="616"/>
    </i>
    <i r="1">
      <x v="618"/>
    </i>
    <i r="1">
      <x v="620"/>
    </i>
    <i r="1">
      <x v="622"/>
    </i>
    <i r="1">
      <x v="624"/>
    </i>
    <i r="1">
      <x v="626"/>
    </i>
    <i r="1">
      <x v="628"/>
    </i>
    <i r="1">
      <x v="630"/>
    </i>
    <i r="1">
      <x v="632"/>
    </i>
    <i r="1">
      <x v="634"/>
    </i>
    <i r="1">
      <x v="636"/>
    </i>
    <i r="1">
      <x v="638"/>
    </i>
    <i r="1">
      <x v="640"/>
    </i>
    <i r="1">
      <x v="642"/>
    </i>
    <i r="1">
      <x v="644"/>
    </i>
    <i r="1">
      <x v="645"/>
    </i>
    <i r="1">
      <x v="647"/>
    </i>
    <i r="1">
      <x v="649"/>
    </i>
    <i r="1">
      <x v="651"/>
    </i>
    <i r="1">
      <x v="653"/>
    </i>
    <i r="1">
      <x v="655"/>
    </i>
    <i r="1">
      <x v="657"/>
    </i>
    <i r="1">
      <x v="659"/>
    </i>
    <i r="1">
      <x v="661"/>
    </i>
    <i r="1">
      <x v="663"/>
    </i>
    <i r="1">
      <x v="665"/>
    </i>
    <i r="1">
      <x v="667"/>
    </i>
    <i r="1">
      <x v="669"/>
    </i>
    <i r="1">
      <x v="671"/>
    </i>
    <i r="1">
      <x v="673"/>
    </i>
    <i r="1">
      <x v="675"/>
    </i>
    <i r="1">
      <x v="677"/>
    </i>
    <i r="1">
      <x v="679"/>
    </i>
    <i r="1">
      <x v="681"/>
    </i>
    <i r="1">
      <x v="683"/>
    </i>
    <i r="1">
      <x v="685"/>
    </i>
    <i r="1">
      <x v="687"/>
    </i>
    <i r="1">
      <x v="689"/>
    </i>
    <i r="1">
      <x v="691"/>
    </i>
    <i r="1">
      <x v="693"/>
    </i>
    <i r="1">
      <x v="695"/>
    </i>
    <i r="1">
      <x v="697"/>
    </i>
    <i r="1">
      <x v="699"/>
    </i>
    <i r="1">
      <x v="701"/>
    </i>
    <i r="1">
      <x v="703"/>
    </i>
    <i t="default">
      <x/>
    </i>
    <i>
      <x v="1"/>
      <x v="3"/>
    </i>
    <i r="1">
      <x v="8"/>
    </i>
    <i r="1">
      <x v="13"/>
    </i>
    <i r="1">
      <x v="17"/>
    </i>
    <i r="1">
      <x v="20"/>
    </i>
    <i r="1">
      <x v="25"/>
    </i>
    <i r="1">
      <x v="29"/>
    </i>
    <i r="1">
      <x v="32"/>
    </i>
    <i r="1">
      <x v="37"/>
    </i>
    <i r="1">
      <x v="41"/>
    </i>
    <i r="1">
      <x v="44"/>
    </i>
    <i r="1">
      <x v="49"/>
    </i>
    <i r="1">
      <x v="53"/>
    </i>
    <i r="1">
      <x v="56"/>
    </i>
    <i r="1">
      <x v="63"/>
    </i>
    <i r="1">
      <x v="67"/>
    </i>
    <i r="1">
      <x v="70"/>
    </i>
    <i r="1">
      <x v="76"/>
    </i>
    <i r="1">
      <x v="79"/>
    </i>
    <i r="1">
      <x v="84"/>
    </i>
    <i r="1">
      <x v="86"/>
    </i>
    <i r="1">
      <x v="89"/>
    </i>
    <i r="1">
      <x v="93"/>
    </i>
    <i r="1">
      <x v="96"/>
    </i>
    <i r="1">
      <x v="100"/>
    </i>
    <i r="1">
      <x v="103"/>
    </i>
    <i r="1">
      <x v="107"/>
    </i>
    <i t="default">
      <x v="1"/>
    </i>
    <i>
      <x v="2"/>
      <x/>
    </i>
    <i r="1">
      <x v="2"/>
    </i>
    <i r="1">
      <x v="5"/>
    </i>
    <i r="1">
      <x v="7"/>
    </i>
    <i r="1">
      <x v="10"/>
    </i>
    <i r="1">
      <x v="11"/>
    </i>
    <i r="1">
      <x v="14"/>
    </i>
    <i r="1">
      <x v="15"/>
    </i>
    <i r="1">
      <x v="18"/>
    </i>
    <i r="1">
      <x v="19"/>
    </i>
    <i r="1">
      <x v="22"/>
    </i>
    <i r="1">
      <x v="23"/>
    </i>
    <i r="1">
      <x v="26"/>
    </i>
    <i r="1">
      <x v="27"/>
    </i>
    <i r="1">
      <x v="30"/>
    </i>
    <i r="1">
      <x v="31"/>
    </i>
    <i r="1">
      <x v="34"/>
    </i>
    <i r="1">
      <x v="35"/>
    </i>
    <i r="1">
      <x v="38"/>
    </i>
    <i r="1">
      <x v="39"/>
    </i>
    <i r="1">
      <x v="42"/>
    </i>
    <i r="1">
      <x v="43"/>
    </i>
    <i r="1">
      <x v="46"/>
    </i>
    <i r="1">
      <x v="47"/>
    </i>
    <i r="1">
      <x v="50"/>
    </i>
    <i r="1">
      <x v="51"/>
    </i>
    <i r="1">
      <x v="54"/>
    </i>
    <i r="1">
      <x v="55"/>
    </i>
    <i r="1">
      <x v="58"/>
    </i>
    <i r="1">
      <x v="59"/>
    </i>
    <i r="1">
      <x v="61"/>
    </i>
    <i r="1">
      <x v="62"/>
    </i>
    <i r="1">
      <x v="65"/>
    </i>
    <i r="1">
      <x v="66"/>
    </i>
    <i r="1">
      <x v="69"/>
    </i>
    <i r="1">
      <x v="72"/>
    </i>
    <i r="1">
      <x v="73"/>
    </i>
    <i r="1">
      <x v="75"/>
    </i>
    <i r="1">
      <x v="78"/>
    </i>
    <i r="1">
      <x v="81"/>
    </i>
    <i r="1">
      <x v="82"/>
    </i>
    <i r="1">
      <x v="85"/>
    </i>
    <i r="1">
      <x v="88"/>
    </i>
    <i r="1">
      <x v="91"/>
    </i>
    <i r="1">
      <x v="92"/>
    </i>
    <i r="1">
      <x v="95"/>
    </i>
    <i r="1">
      <x v="98"/>
    </i>
    <i r="1">
      <x v="99"/>
    </i>
    <i r="1">
      <x v="102"/>
    </i>
    <i r="1">
      <x v="105"/>
    </i>
    <i r="1">
      <x v="106"/>
    </i>
    <i r="1">
      <x v="109"/>
    </i>
    <i r="1">
      <x v="110"/>
    </i>
    <i r="1">
      <x v="111"/>
    </i>
    <i r="1">
      <x v="112"/>
    </i>
    <i r="1">
      <x v="114"/>
    </i>
    <i r="1">
      <x v="115"/>
    </i>
    <i r="1">
      <x v="117"/>
    </i>
    <i r="1">
      <x v="119"/>
    </i>
    <i r="1">
      <x v="120"/>
    </i>
    <i r="1">
      <x v="122"/>
    </i>
    <i r="1">
      <x v="124"/>
    </i>
    <i r="1">
      <x v="126"/>
    </i>
    <i r="1">
      <x v="127"/>
    </i>
    <i r="1">
      <x v="130"/>
    </i>
    <i r="1">
      <x v="131"/>
    </i>
    <i r="1">
      <x v="134"/>
    </i>
    <i r="1">
      <x v="135"/>
    </i>
    <i r="1">
      <x v="138"/>
    </i>
    <i r="1">
      <x v="139"/>
    </i>
    <i r="1">
      <x v="142"/>
    </i>
    <i r="1">
      <x v="143"/>
    </i>
    <i r="1">
      <x v="146"/>
    </i>
    <i r="1">
      <x v="147"/>
    </i>
    <i r="1">
      <x v="150"/>
    </i>
    <i r="1">
      <x v="151"/>
    </i>
    <i r="1">
      <x v="154"/>
    </i>
    <i r="1">
      <x v="155"/>
    </i>
    <i r="1">
      <x v="158"/>
    </i>
    <i r="1">
      <x v="159"/>
    </i>
    <i r="1">
      <x v="160"/>
    </i>
    <i r="1">
      <x v="162"/>
    </i>
    <i r="1">
      <x v="164"/>
    </i>
    <i r="1">
      <x v="166"/>
    </i>
    <i r="1">
      <x v="168"/>
    </i>
    <i r="1">
      <x v="170"/>
    </i>
    <i r="1">
      <x v="172"/>
    </i>
    <i r="1">
      <x v="174"/>
    </i>
    <i r="1">
      <x v="176"/>
    </i>
    <i r="1">
      <x v="178"/>
    </i>
    <i r="1">
      <x v="180"/>
    </i>
    <i r="1">
      <x v="182"/>
    </i>
    <i r="1">
      <x v="184"/>
    </i>
    <i r="1">
      <x v="186"/>
    </i>
    <i r="1">
      <x v="188"/>
    </i>
    <i r="1">
      <x v="190"/>
    </i>
    <i r="1">
      <x v="192"/>
    </i>
    <i r="1">
      <x v="194"/>
    </i>
    <i r="1">
      <x v="196"/>
    </i>
    <i r="1">
      <x v="198"/>
    </i>
    <i r="1">
      <x v="200"/>
    </i>
    <i r="1">
      <x v="202"/>
    </i>
    <i r="1">
      <x v="204"/>
    </i>
    <i r="1">
      <x v="206"/>
    </i>
    <i r="1">
      <x v="208"/>
    </i>
    <i r="1">
      <x v="210"/>
    </i>
    <i r="1">
      <x v="212"/>
    </i>
    <i r="1">
      <x v="214"/>
    </i>
    <i r="1">
      <x v="216"/>
    </i>
    <i r="1">
      <x v="218"/>
    </i>
    <i r="1">
      <x v="220"/>
    </i>
    <i r="1">
      <x v="222"/>
    </i>
    <i r="1">
      <x v="224"/>
    </i>
    <i r="1">
      <x v="226"/>
    </i>
    <i r="1">
      <x v="228"/>
    </i>
    <i r="1">
      <x v="230"/>
    </i>
    <i r="1">
      <x v="232"/>
    </i>
    <i r="1">
      <x v="234"/>
    </i>
    <i r="1">
      <x v="236"/>
    </i>
    <i r="1">
      <x v="238"/>
    </i>
    <i r="1">
      <x v="240"/>
    </i>
    <i r="1">
      <x v="242"/>
    </i>
    <i r="1">
      <x v="244"/>
    </i>
    <i r="1">
      <x v="246"/>
    </i>
    <i r="1">
      <x v="248"/>
    </i>
    <i r="1">
      <x v="250"/>
    </i>
    <i r="1">
      <x v="252"/>
    </i>
    <i r="1">
      <x v="254"/>
    </i>
    <i r="1">
      <x v="256"/>
    </i>
    <i r="1">
      <x v="258"/>
    </i>
    <i r="1">
      <x v="260"/>
    </i>
    <i r="1">
      <x v="262"/>
    </i>
    <i r="1">
      <x v="264"/>
    </i>
    <i r="1">
      <x v="266"/>
    </i>
    <i r="1">
      <x v="268"/>
    </i>
    <i r="1">
      <x v="270"/>
    </i>
    <i r="1">
      <x v="272"/>
    </i>
    <i r="1">
      <x v="274"/>
    </i>
    <i r="1">
      <x v="276"/>
    </i>
    <i r="1">
      <x v="278"/>
    </i>
    <i r="1">
      <x v="280"/>
    </i>
    <i r="1">
      <x v="282"/>
    </i>
    <i r="1">
      <x v="284"/>
    </i>
    <i r="1">
      <x v="286"/>
    </i>
    <i r="1">
      <x v="288"/>
    </i>
    <i r="1">
      <x v="290"/>
    </i>
    <i r="1">
      <x v="292"/>
    </i>
    <i r="1">
      <x v="294"/>
    </i>
    <i r="1">
      <x v="296"/>
    </i>
    <i r="1">
      <x v="298"/>
    </i>
    <i r="1">
      <x v="300"/>
    </i>
    <i r="1">
      <x v="302"/>
    </i>
    <i r="1">
      <x v="304"/>
    </i>
    <i r="1">
      <x v="306"/>
    </i>
    <i r="1">
      <x v="308"/>
    </i>
    <i r="1">
      <x v="310"/>
    </i>
    <i r="1">
      <x v="312"/>
    </i>
    <i r="1">
      <x v="314"/>
    </i>
    <i r="1">
      <x v="316"/>
    </i>
    <i r="1">
      <x v="318"/>
    </i>
    <i r="1">
      <x v="320"/>
    </i>
    <i r="1">
      <x v="322"/>
    </i>
    <i r="1">
      <x v="324"/>
    </i>
    <i r="1">
      <x v="326"/>
    </i>
    <i r="1">
      <x v="328"/>
    </i>
    <i r="1">
      <x v="330"/>
    </i>
    <i r="1">
      <x v="332"/>
    </i>
    <i r="1">
      <x v="334"/>
    </i>
    <i r="1">
      <x v="336"/>
    </i>
    <i r="1">
      <x v="338"/>
    </i>
    <i r="1">
      <x v="340"/>
    </i>
    <i r="1">
      <x v="342"/>
    </i>
    <i r="1">
      <x v="344"/>
    </i>
    <i r="1">
      <x v="346"/>
    </i>
    <i r="1">
      <x v="348"/>
    </i>
    <i r="1">
      <x v="350"/>
    </i>
    <i r="1">
      <x v="352"/>
    </i>
    <i r="1">
      <x v="354"/>
    </i>
    <i r="1">
      <x v="356"/>
    </i>
    <i r="1">
      <x v="358"/>
    </i>
    <i r="1">
      <x v="360"/>
    </i>
    <i r="1">
      <x v="362"/>
    </i>
    <i r="1">
      <x v="364"/>
    </i>
    <i r="1">
      <x v="366"/>
    </i>
    <i r="1">
      <x v="368"/>
    </i>
    <i r="1">
      <x v="370"/>
    </i>
    <i r="1">
      <x v="372"/>
    </i>
    <i r="1">
      <x v="374"/>
    </i>
    <i r="1">
      <x v="376"/>
    </i>
    <i r="1">
      <x v="378"/>
    </i>
    <i r="1">
      <x v="380"/>
    </i>
    <i r="1">
      <x v="382"/>
    </i>
    <i r="1">
      <x v="384"/>
    </i>
    <i r="1">
      <x v="386"/>
    </i>
    <i r="1">
      <x v="388"/>
    </i>
    <i r="1">
      <x v="390"/>
    </i>
    <i r="1">
      <x v="392"/>
    </i>
    <i r="1">
      <x v="394"/>
    </i>
    <i r="1">
      <x v="396"/>
    </i>
    <i r="1">
      <x v="398"/>
    </i>
    <i r="1">
      <x v="400"/>
    </i>
    <i r="1">
      <x v="402"/>
    </i>
    <i r="1">
      <x v="404"/>
    </i>
    <i r="1">
      <x v="406"/>
    </i>
    <i r="1">
      <x v="408"/>
    </i>
    <i r="1">
      <x v="410"/>
    </i>
    <i r="1">
      <x v="412"/>
    </i>
    <i r="1">
      <x v="414"/>
    </i>
    <i r="1">
      <x v="416"/>
    </i>
    <i r="1">
      <x v="418"/>
    </i>
    <i r="1">
      <x v="420"/>
    </i>
    <i r="1">
      <x v="422"/>
    </i>
    <i r="1">
      <x v="424"/>
    </i>
    <i r="1">
      <x v="426"/>
    </i>
    <i r="1">
      <x v="428"/>
    </i>
    <i r="1">
      <x v="430"/>
    </i>
    <i r="1">
      <x v="432"/>
    </i>
    <i r="1">
      <x v="434"/>
    </i>
    <i r="1">
      <x v="436"/>
    </i>
    <i r="1">
      <x v="438"/>
    </i>
    <i r="1">
      <x v="440"/>
    </i>
    <i r="1">
      <x v="442"/>
    </i>
    <i r="1">
      <x v="444"/>
    </i>
    <i r="1">
      <x v="446"/>
    </i>
    <i r="1">
      <x v="448"/>
    </i>
    <i r="1">
      <x v="450"/>
    </i>
    <i r="1">
      <x v="452"/>
    </i>
    <i r="1">
      <x v="454"/>
    </i>
    <i r="1">
      <x v="456"/>
    </i>
    <i r="1">
      <x v="458"/>
    </i>
    <i r="1">
      <x v="460"/>
    </i>
    <i r="1">
      <x v="462"/>
    </i>
    <i r="1">
      <x v="464"/>
    </i>
    <i r="1">
      <x v="466"/>
    </i>
    <i r="1">
      <x v="468"/>
    </i>
    <i r="1">
      <x v="470"/>
    </i>
    <i r="1">
      <x v="472"/>
    </i>
    <i r="1">
      <x v="474"/>
    </i>
    <i r="1">
      <x v="476"/>
    </i>
    <i r="1">
      <x v="478"/>
    </i>
    <i r="1">
      <x v="480"/>
    </i>
    <i r="1">
      <x v="482"/>
    </i>
    <i r="1">
      <x v="484"/>
    </i>
    <i r="1">
      <x v="486"/>
    </i>
    <i r="1">
      <x v="488"/>
    </i>
    <i r="1">
      <x v="490"/>
    </i>
    <i r="1">
      <x v="492"/>
    </i>
    <i r="1">
      <x v="494"/>
    </i>
    <i r="1">
      <x v="496"/>
    </i>
    <i r="1">
      <x v="498"/>
    </i>
    <i r="1">
      <x v="500"/>
    </i>
    <i r="1">
      <x v="502"/>
    </i>
    <i r="1">
      <x v="504"/>
    </i>
    <i r="1">
      <x v="506"/>
    </i>
    <i r="1">
      <x v="508"/>
    </i>
    <i r="1">
      <x v="510"/>
    </i>
    <i r="1">
      <x v="512"/>
    </i>
    <i r="1">
      <x v="514"/>
    </i>
    <i r="1">
      <x v="516"/>
    </i>
    <i r="1">
      <x v="518"/>
    </i>
    <i r="1">
      <x v="520"/>
    </i>
    <i r="1">
      <x v="522"/>
    </i>
    <i r="1">
      <x v="524"/>
    </i>
    <i r="1">
      <x v="526"/>
    </i>
    <i r="1">
      <x v="528"/>
    </i>
    <i r="1">
      <x v="530"/>
    </i>
    <i r="1">
      <x v="532"/>
    </i>
    <i r="1">
      <x v="534"/>
    </i>
    <i r="1">
      <x v="536"/>
    </i>
    <i r="1">
      <x v="538"/>
    </i>
    <i r="1">
      <x v="540"/>
    </i>
    <i r="1">
      <x v="542"/>
    </i>
    <i r="1">
      <x v="544"/>
    </i>
    <i r="1">
      <x v="546"/>
    </i>
    <i r="1">
      <x v="548"/>
    </i>
    <i r="1">
      <x v="550"/>
    </i>
    <i r="1">
      <x v="552"/>
    </i>
    <i r="1">
      <x v="554"/>
    </i>
    <i r="1">
      <x v="556"/>
    </i>
    <i r="1">
      <x v="558"/>
    </i>
    <i r="1">
      <x v="560"/>
    </i>
    <i r="1">
      <x v="562"/>
    </i>
    <i r="1">
      <x v="564"/>
    </i>
    <i r="1">
      <x v="566"/>
    </i>
    <i r="1">
      <x v="568"/>
    </i>
    <i r="1">
      <x v="570"/>
    </i>
    <i r="1">
      <x v="572"/>
    </i>
    <i r="1">
      <x v="574"/>
    </i>
    <i r="1">
      <x v="576"/>
    </i>
    <i r="1">
      <x v="578"/>
    </i>
    <i r="1">
      <x v="580"/>
    </i>
    <i r="1">
      <x v="582"/>
    </i>
    <i r="1">
      <x v="584"/>
    </i>
    <i r="1">
      <x v="586"/>
    </i>
    <i r="1">
      <x v="588"/>
    </i>
    <i r="1">
      <x v="590"/>
    </i>
    <i r="1">
      <x v="592"/>
    </i>
    <i r="1">
      <x v="594"/>
    </i>
    <i r="1">
      <x v="595"/>
    </i>
    <i r="1">
      <x v="597"/>
    </i>
    <i r="1">
      <x v="599"/>
    </i>
    <i r="1">
      <x v="601"/>
    </i>
    <i r="1">
      <x v="603"/>
    </i>
    <i r="1">
      <x v="605"/>
    </i>
    <i r="1">
      <x v="607"/>
    </i>
    <i r="1">
      <x v="609"/>
    </i>
    <i r="1">
      <x v="611"/>
    </i>
    <i r="1">
      <x v="613"/>
    </i>
    <i r="1">
      <x v="615"/>
    </i>
    <i r="1">
      <x v="617"/>
    </i>
    <i r="1">
      <x v="619"/>
    </i>
    <i r="1">
      <x v="621"/>
    </i>
    <i r="1">
      <x v="623"/>
    </i>
    <i r="1">
      <x v="625"/>
    </i>
    <i r="1">
      <x v="627"/>
    </i>
    <i r="1">
      <x v="629"/>
    </i>
    <i r="1">
      <x v="631"/>
    </i>
    <i r="1">
      <x v="633"/>
    </i>
    <i r="1">
      <x v="635"/>
    </i>
    <i r="1">
      <x v="637"/>
    </i>
    <i r="1">
      <x v="639"/>
    </i>
    <i r="1">
      <x v="641"/>
    </i>
    <i r="1">
      <x v="643"/>
    </i>
    <i r="1">
      <x v="646"/>
    </i>
    <i r="1">
      <x v="648"/>
    </i>
    <i r="1">
      <x v="650"/>
    </i>
    <i r="1">
      <x v="652"/>
    </i>
    <i r="1">
      <x v="654"/>
    </i>
    <i r="1">
      <x v="656"/>
    </i>
    <i r="1">
      <x v="658"/>
    </i>
    <i r="1">
      <x v="660"/>
    </i>
    <i r="1">
      <x v="662"/>
    </i>
    <i r="1">
      <x v="664"/>
    </i>
    <i r="1">
      <x v="666"/>
    </i>
    <i r="1">
      <x v="668"/>
    </i>
    <i r="1">
      <x v="670"/>
    </i>
    <i r="1">
      <x v="672"/>
    </i>
    <i r="1">
      <x v="674"/>
    </i>
    <i r="1">
      <x v="676"/>
    </i>
    <i r="1">
      <x v="678"/>
    </i>
    <i r="1">
      <x v="680"/>
    </i>
    <i r="1">
      <x v="682"/>
    </i>
    <i r="1">
      <x v="684"/>
    </i>
    <i r="1">
      <x v="686"/>
    </i>
    <i r="1">
      <x v="688"/>
    </i>
    <i r="1">
      <x v="690"/>
    </i>
    <i r="1">
      <x v="692"/>
    </i>
    <i r="1">
      <x v="694"/>
    </i>
    <i r="1">
      <x v="696"/>
    </i>
    <i r="1">
      <x v="698"/>
    </i>
    <i r="1">
      <x v="700"/>
    </i>
    <i r="1">
      <x v="702"/>
    </i>
    <i r="1">
      <x v="704"/>
    </i>
    <i t="default">
      <x v="2"/>
    </i>
    <i>
      <x v="3"/>
      <x v="705"/>
    </i>
    <i t="default">
      <x v="3"/>
    </i>
    <i t="grand">
      <x/>
    </i>
  </rowItems>
  <colItems count="1">
    <i/>
  </colItems>
  <dataFields count="1">
    <dataField name="Sum of Sleep_Hours_Per_Night" fld="9" baseField="0" baseItem="0" numFmtId="1"/>
  </dataFields>
  <formats count="2">
    <format dxfId="11">
      <pivotArea outline="0" collapsedLevelsAreSubtotals="1" fieldPosition="0"/>
    </format>
    <format dxfId="12">
      <pivotArea dataOnly="0" labelOnly="1" outline="0" axis="axisValues" fieldPosition="0"/>
    </format>
  </formats>
  <conditionalFormats count="3"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325" selected="0">
              <x v="1"/>
              <x v="4"/>
              <x v="6"/>
              <x v="9"/>
              <x v="12"/>
              <x v="16"/>
              <x v="21"/>
              <x v="24"/>
              <x v="28"/>
              <x v="33"/>
              <x v="36"/>
              <x v="40"/>
              <x v="45"/>
              <x v="48"/>
              <x v="52"/>
              <x v="57"/>
              <x v="60"/>
              <x v="64"/>
              <x v="68"/>
              <x v="71"/>
              <x v="74"/>
              <x v="77"/>
              <x v="80"/>
              <x v="83"/>
              <x v="87"/>
              <x v="90"/>
              <x v="94"/>
              <x v="97"/>
              <x v="101"/>
              <x v="104"/>
              <x v="108"/>
              <x v="113"/>
              <x v="116"/>
              <x v="118"/>
              <x v="121"/>
              <x v="123"/>
              <x v="125"/>
              <x v="128"/>
              <x v="129"/>
              <x v="132"/>
              <x v="133"/>
              <x v="136"/>
              <x v="137"/>
              <x v="140"/>
              <x v="141"/>
              <x v="144"/>
              <x v="145"/>
              <x v="148"/>
              <x v="149"/>
              <x v="152"/>
              <x v="153"/>
              <x v="156"/>
              <x v="157"/>
              <x v="161"/>
              <x v="163"/>
              <x v="165"/>
              <x v="167"/>
              <x v="169"/>
              <x v="171"/>
              <x v="173"/>
              <x v="175"/>
              <x v="177"/>
              <x v="179"/>
              <x v="181"/>
              <x v="183"/>
              <x v="185"/>
              <x v="187"/>
              <x v="189"/>
              <x v="191"/>
              <x v="193"/>
              <x v="195"/>
              <x v="197"/>
              <x v="199"/>
              <x v="201"/>
              <x v="203"/>
              <x v="205"/>
              <x v="207"/>
              <x v="209"/>
              <x v="211"/>
              <x v="213"/>
              <x v="215"/>
              <x v="217"/>
              <x v="219"/>
              <x v="221"/>
              <x v="223"/>
              <x v="225"/>
              <x v="227"/>
              <x v="229"/>
              <x v="231"/>
              <x v="233"/>
              <x v="235"/>
              <x v="237"/>
              <x v="239"/>
              <x v="241"/>
              <x v="243"/>
              <x v="245"/>
              <x v="247"/>
              <x v="249"/>
              <x v="251"/>
              <x v="253"/>
              <x v="255"/>
              <x v="257"/>
              <x v="259"/>
              <x v="261"/>
              <x v="263"/>
              <x v="265"/>
              <x v="267"/>
              <x v="269"/>
              <x v="271"/>
              <x v="273"/>
              <x v="275"/>
              <x v="277"/>
              <x v="279"/>
              <x v="281"/>
              <x v="283"/>
              <x v="285"/>
              <x v="287"/>
              <x v="289"/>
              <x v="291"/>
              <x v="293"/>
              <x v="295"/>
              <x v="297"/>
              <x v="299"/>
              <x v="301"/>
              <x v="303"/>
              <x v="305"/>
              <x v="307"/>
              <x v="309"/>
              <x v="311"/>
              <x v="313"/>
              <x v="315"/>
              <x v="317"/>
              <x v="319"/>
              <x v="321"/>
              <x v="323"/>
              <x v="325"/>
              <x v="327"/>
              <x v="329"/>
              <x v="331"/>
              <x v="333"/>
              <x v="335"/>
              <x v="337"/>
              <x v="339"/>
              <x v="341"/>
              <x v="343"/>
              <x v="345"/>
              <x v="347"/>
              <x v="349"/>
              <x v="351"/>
              <x v="353"/>
              <x v="355"/>
              <x v="357"/>
              <x v="359"/>
              <x v="361"/>
              <x v="363"/>
              <x v="365"/>
              <x v="367"/>
              <x v="369"/>
              <x v="371"/>
              <x v="373"/>
              <x v="375"/>
              <x v="377"/>
              <x v="379"/>
              <x v="381"/>
              <x v="383"/>
              <x v="385"/>
              <x v="387"/>
              <x v="389"/>
              <x v="391"/>
              <x v="393"/>
              <x v="395"/>
              <x v="397"/>
              <x v="399"/>
              <x v="401"/>
              <x v="403"/>
              <x v="405"/>
              <x v="407"/>
              <x v="409"/>
              <x v="411"/>
              <x v="413"/>
              <x v="415"/>
              <x v="417"/>
              <x v="419"/>
              <x v="421"/>
              <x v="423"/>
              <x v="425"/>
              <x v="427"/>
              <x v="429"/>
              <x v="431"/>
              <x v="433"/>
              <x v="435"/>
              <x v="437"/>
              <x v="439"/>
              <x v="441"/>
              <x v="443"/>
              <x v="445"/>
              <x v="447"/>
              <x v="449"/>
              <x v="451"/>
              <x v="453"/>
              <x v="455"/>
              <x v="457"/>
              <x v="459"/>
              <x v="461"/>
              <x v="463"/>
              <x v="465"/>
              <x v="467"/>
              <x v="469"/>
              <x v="471"/>
              <x v="473"/>
              <x v="475"/>
              <x v="477"/>
              <x v="479"/>
              <x v="481"/>
              <x v="483"/>
              <x v="485"/>
              <x v="487"/>
              <x v="489"/>
              <x v="491"/>
              <x v="493"/>
              <x v="495"/>
              <x v="497"/>
              <x v="499"/>
              <x v="501"/>
              <x v="503"/>
              <x v="505"/>
              <x v="507"/>
              <x v="509"/>
              <x v="511"/>
              <x v="513"/>
              <x v="515"/>
              <x v="517"/>
              <x v="519"/>
              <x v="521"/>
              <x v="523"/>
              <x v="525"/>
              <x v="527"/>
              <x v="529"/>
              <x v="531"/>
              <x v="533"/>
              <x v="535"/>
              <x v="537"/>
              <x v="539"/>
              <x v="541"/>
              <x v="543"/>
              <x v="545"/>
              <x v="547"/>
              <x v="549"/>
              <x v="551"/>
              <x v="553"/>
              <x v="555"/>
              <x v="557"/>
              <x v="559"/>
              <x v="561"/>
              <x v="563"/>
              <x v="565"/>
              <x v="567"/>
              <x v="569"/>
              <x v="571"/>
              <x v="573"/>
              <x v="575"/>
              <x v="577"/>
              <x v="579"/>
              <x v="581"/>
              <x v="583"/>
              <x v="585"/>
              <x v="587"/>
              <x v="589"/>
              <x v="591"/>
              <x v="593"/>
              <x v="596"/>
              <x v="598"/>
              <x v="600"/>
              <x v="602"/>
              <x v="604"/>
              <x v="606"/>
              <x v="608"/>
              <x v="610"/>
              <x v="612"/>
              <x v="614"/>
              <x v="616"/>
              <x v="618"/>
              <x v="620"/>
              <x v="622"/>
              <x v="624"/>
              <x v="626"/>
              <x v="628"/>
              <x v="630"/>
              <x v="632"/>
              <x v="634"/>
              <x v="636"/>
              <x v="638"/>
              <x v="640"/>
              <x v="642"/>
              <x v="644"/>
              <x v="645"/>
              <x v="647"/>
              <x v="649"/>
              <x v="651"/>
              <x v="653"/>
              <x v="655"/>
              <x v="657"/>
              <x v="659"/>
              <x v="661"/>
              <x v="663"/>
              <x v="665"/>
              <x v="667"/>
              <x v="669"/>
              <x v="671"/>
              <x v="673"/>
              <x v="675"/>
              <x v="677"/>
              <x v="679"/>
              <x v="681"/>
              <x v="683"/>
              <x v="685"/>
              <x v="687"/>
              <x v="689"/>
              <x v="691"/>
              <x v="693"/>
              <x v="695"/>
              <x v="697"/>
              <x v="699"/>
              <x v="701"/>
              <x v="703"/>
            </reference>
            <reference field="3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27" selected="0">
              <x v="3"/>
              <x v="8"/>
              <x v="13"/>
              <x v="17"/>
              <x v="20"/>
              <x v="25"/>
              <x v="29"/>
              <x v="32"/>
              <x v="37"/>
              <x v="41"/>
              <x v="44"/>
              <x v="49"/>
              <x v="53"/>
              <x v="56"/>
              <x v="63"/>
              <x v="67"/>
              <x v="70"/>
              <x v="76"/>
              <x v="79"/>
              <x v="84"/>
              <x v="86"/>
              <x v="89"/>
              <x v="93"/>
              <x v="96"/>
              <x v="100"/>
              <x v="103"/>
              <x v="107"/>
            </reference>
            <reference field="3" count="1" selected="0">
              <x v="1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353" selected="0">
              <x v="0"/>
              <x v="2"/>
              <x v="5"/>
              <x v="7"/>
              <x v="10"/>
              <x v="11"/>
              <x v="14"/>
              <x v="15"/>
              <x v="18"/>
              <x v="19"/>
              <x v="22"/>
              <x v="23"/>
              <x v="26"/>
              <x v="27"/>
              <x v="30"/>
              <x v="31"/>
              <x v="34"/>
              <x v="35"/>
              <x v="38"/>
              <x v="39"/>
              <x v="42"/>
              <x v="43"/>
              <x v="46"/>
              <x v="47"/>
              <x v="50"/>
              <x v="51"/>
              <x v="54"/>
              <x v="55"/>
              <x v="58"/>
              <x v="59"/>
              <x v="61"/>
              <x v="62"/>
              <x v="65"/>
              <x v="66"/>
              <x v="69"/>
              <x v="72"/>
              <x v="73"/>
              <x v="75"/>
              <x v="78"/>
              <x v="81"/>
              <x v="82"/>
              <x v="85"/>
              <x v="88"/>
              <x v="91"/>
              <x v="92"/>
              <x v="95"/>
              <x v="98"/>
              <x v="99"/>
              <x v="102"/>
              <x v="105"/>
              <x v="106"/>
              <x v="109"/>
              <x v="110"/>
              <x v="111"/>
              <x v="112"/>
              <x v="114"/>
              <x v="115"/>
              <x v="117"/>
              <x v="119"/>
              <x v="120"/>
              <x v="122"/>
              <x v="124"/>
              <x v="126"/>
              <x v="127"/>
              <x v="130"/>
              <x v="131"/>
              <x v="134"/>
              <x v="135"/>
              <x v="138"/>
              <x v="139"/>
              <x v="142"/>
              <x v="143"/>
              <x v="146"/>
              <x v="147"/>
              <x v="150"/>
              <x v="151"/>
              <x v="154"/>
              <x v="155"/>
              <x v="158"/>
              <x v="159"/>
              <x v="160"/>
              <x v="162"/>
              <x v="164"/>
              <x v="166"/>
              <x v="168"/>
              <x v="170"/>
              <x v="172"/>
              <x v="174"/>
              <x v="176"/>
              <x v="178"/>
              <x v="180"/>
              <x v="182"/>
              <x v="184"/>
              <x v="186"/>
              <x v="188"/>
              <x v="190"/>
              <x v="192"/>
              <x v="194"/>
              <x v="196"/>
              <x v="198"/>
              <x v="200"/>
              <x v="202"/>
              <x v="204"/>
              <x v="206"/>
              <x v="208"/>
              <x v="210"/>
              <x v="212"/>
              <x v="214"/>
              <x v="216"/>
              <x v="218"/>
              <x v="220"/>
              <x v="222"/>
              <x v="224"/>
              <x v="226"/>
              <x v="228"/>
              <x v="230"/>
              <x v="232"/>
              <x v="234"/>
              <x v="236"/>
              <x v="238"/>
              <x v="240"/>
              <x v="242"/>
              <x v="244"/>
              <x v="246"/>
              <x v="248"/>
              <x v="250"/>
              <x v="252"/>
              <x v="254"/>
              <x v="256"/>
              <x v="258"/>
              <x v="260"/>
              <x v="262"/>
              <x v="264"/>
              <x v="266"/>
              <x v="268"/>
              <x v="270"/>
              <x v="272"/>
              <x v="274"/>
              <x v="276"/>
              <x v="278"/>
              <x v="280"/>
              <x v="282"/>
              <x v="284"/>
              <x v="286"/>
              <x v="288"/>
              <x v="290"/>
              <x v="292"/>
              <x v="294"/>
              <x v="296"/>
              <x v="298"/>
              <x v="300"/>
              <x v="302"/>
              <x v="304"/>
              <x v="306"/>
              <x v="308"/>
              <x v="310"/>
              <x v="312"/>
              <x v="314"/>
              <x v="316"/>
              <x v="318"/>
              <x v="320"/>
              <x v="322"/>
              <x v="324"/>
              <x v="326"/>
              <x v="328"/>
              <x v="330"/>
              <x v="332"/>
              <x v="334"/>
              <x v="336"/>
              <x v="338"/>
              <x v="340"/>
              <x v="342"/>
              <x v="344"/>
              <x v="346"/>
              <x v="348"/>
              <x v="350"/>
              <x v="352"/>
              <x v="354"/>
              <x v="356"/>
              <x v="358"/>
              <x v="360"/>
              <x v="362"/>
              <x v="364"/>
              <x v="366"/>
              <x v="368"/>
              <x v="370"/>
              <x v="372"/>
              <x v="374"/>
              <x v="376"/>
              <x v="378"/>
              <x v="380"/>
              <x v="382"/>
              <x v="384"/>
              <x v="386"/>
              <x v="388"/>
              <x v="390"/>
              <x v="392"/>
              <x v="394"/>
              <x v="396"/>
              <x v="398"/>
              <x v="400"/>
              <x v="402"/>
              <x v="404"/>
              <x v="406"/>
              <x v="408"/>
              <x v="410"/>
              <x v="412"/>
              <x v="414"/>
              <x v="416"/>
              <x v="418"/>
              <x v="420"/>
              <x v="422"/>
              <x v="424"/>
              <x v="426"/>
              <x v="428"/>
              <x v="430"/>
              <x v="432"/>
              <x v="434"/>
              <x v="436"/>
              <x v="438"/>
              <x v="440"/>
              <x v="442"/>
              <x v="444"/>
              <x v="446"/>
              <x v="448"/>
              <x v="450"/>
              <x v="452"/>
              <x v="454"/>
              <x v="456"/>
              <x v="458"/>
              <x v="460"/>
              <x v="462"/>
              <x v="464"/>
              <x v="466"/>
              <x v="468"/>
              <x v="470"/>
              <x v="472"/>
              <x v="474"/>
              <x v="476"/>
              <x v="478"/>
              <x v="480"/>
              <x v="482"/>
              <x v="484"/>
              <x v="486"/>
              <x v="488"/>
              <x v="490"/>
              <x v="492"/>
              <x v="494"/>
              <x v="496"/>
              <x v="498"/>
              <x v="500"/>
              <x v="502"/>
              <x v="504"/>
              <x v="506"/>
              <x v="508"/>
              <x v="510"/>
              <x v="512"/>
              <x v="514"/>
              <x v="516"/>
              <x v="518"/>
              <x v="520"/>
              <x v="522"/>
              <x v="524"/>
              <x v="526"/>
              <x v="528"/>
              <x v="530"/>
              <x v="532"/>
              <x v="534"/>
              <x v="536"/>
              <x v="538"/>
              <x v="540"/>
              <x v="542"/>
              <x v="544"/>
              <x v="546"/>
              <x v="548"/>
              <x v="550"/>
              <x v="552"/>
              <x v="554"/>
              <x v="556"/>
              <x v="558"/>
              <x v="560"/>
              <x v="562"/>
              <x v="564"/>
              <x v="566"/>
              <x v="568"/>
              <x v="570"/>
              <x v="572"/>
              <x v="574"/>
              <x v="576"/>
              <x v="578"/>
              <x v="580"/>
              <x v="582"/>
              <x v="584"/>
              <x v="586"/>
              <x v="588"/>
              <x v="590"/>
              <x v="592"/>
              <x v="594"/>
              <x v="595"/>
              <x v="597"/>
              <x v="599"/>
              <x v="601"/>
              <x v="603"/>
              <x v="605"/>
              <x v="607"/>
              <x v="609"/>
              <x v="611"/>
              <x v="613"/>
              <x v="615"/>
              <x v="617"/>
              <x v="619"/>
              <x v="621"/>
              <x v="623"/>
              <x v="625"/>
              <x v="627"/>
              <x v="629"/>
              <x v="631"/>
              <x v="633"/>
              <x v="635"/>
              <x v="637"/>
              <x v="639"/>
              <x v="641"/>
              <x v="643"/>
              <x v="646"/>
              <x v="648"/>
              <x v="650"/>
              <x v="652"/>
              <x v="654"/>
              <x v="656"/>
              <x v="658"/>
              <x v="660"/>
              <x v="662"/>
              <x v="664"/>
              <x v="666"/>
              <x v="668"/>
              <x v="670"/>
              <x v="672"/>
              <x v="674"/>
              <x v="676"/>
              <x v="678"/>
              <x v="680"/>
              <x v="682"/>
              <x v="684"/>
              <x v="686"/>
              <x v="688"/>
              <x v="690"/>
              <x v="692"/>
              <x v="694"/>
              <x v="696"/>
              <x v="698"/>
              <x v="700"/>
              <x v="702"/>
              <x v="704"/>
            </reference>
            <reference field="3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8A14C-643D-4852-AB82-A7719060D4B8}" name="PivotTable1" cacheId="18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F224" firstHeaderRow="1" firstDataRow="2" firstDataCol="2"/>
  <pivotFields count="14">
    <pivotField compact="0" outline="0" showAll="0"/>
    <pivotField axis="axisRow" compact="0" outline="0" showAll="0">
      <items count="9">
        <item x="2"/>
        <item x="1"/>
        <item x="3"/>
        <item x="5"/>
        <item x="0"/>
        <item x="4"/>
        <item x="6"/>
        <item x="7"/>
        <item t="default"/>
      </items>
    </pivotField>
    <pivotField axis="axisCol" compact="0" outline="0" showAll="0">
      <items count="4">
        <item x="1"/>
        <item x="0"/>
        <item x="2"/>
        <item t="default"/>
      </items>
    </pivotField>
    <pivotField compact="0" outline="0" showAll="0"/>
    <pivotField axis="axisRow" compact="0" outline="0" showAll="0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4"/>
  </rowFields>
  <rowItems count="220">
    <i>
      <x/>
      <x v="3"/>
    </i>
    <i r="1">
      <x v="4"/>
    </i>
    <i r="1">
      <x v="13"/>
    </i>
    <i r="1">
      <x v="26"/>
    </i>
    <i r="1">
      <x v="41"/>
    </i>
    <i r="1">
      <x v="47"/>
    </i>
    <i r="1">
      <x v="52"/>
    </i>
    <i r="1">
      <x v="54"/>
    </i>
    <i r="1">
      <x v="56"/>
    </i>
    <i r="1">
      <x v="58"/>
    </i>
    <i r="1">
      <x v="62"/>
    </i>
    <i r="1">
      <x v="95"/>
    </i>
    <i r="1">
      <x v="99"/>
    </i>
    <i r="1">
      <x v="102"/>
    </i>
    <i t="default">
      <x/>
    </i>
    <i>
      <x v="1"/>
      <x v="1"/>
    </i>
    <i r="1">
      <x v="2"/>
    </i>
    <i r="1">
      <x v="5"/>
    </i>
    <i r="1">
      <x v="6"/>
    </i>
    <i r="1">
      <x v="7"/>
    </i>
    <i r="1">
      <x v="10"/>
    </i>
    <i r="1">
      <x v="11"/>
    </i>
    <i r="1">
      <x v="17"/>
    </i>
    <i r="1">
      <x v="19"/>
    </i>
    <i r="1">
      <x v="21"/>
    </i>
    <i r="1">
      <x v="22"/>
    </i>
    <i r="1">
      <x v="23"/>
    </i>
    <i r="1">
      <x v="27"/>
    </i>
    <i r="1">
      <x v="28"/>
    </i>
    <i r="1">
      <x v="32"/>
    </i>
    <i r="1">
      <x v="37"/>
    </i>
    <i r="1">
      <x v="39"/>
    </i>
    <i r="1">
      <x v="40"/>
    </i>
    <i r="1">
      <x v="43"/>
    </i>
    <i r="1">
      <x v="47"/>
    </i>
    <i r="1">
      <x v="55"/>
    </i>
    <i r="1">
      <x v="60"/>
    </i>
    <i r="1">
      <x v="62"/>
    </i>
    <i r="1">
      <x v="67"/>
    </i>
    <i r="1">
      <x v="68"/>
    </i>
    <i r="1">
      <x v="70"/>
    </i>
    <i r="1">
      <x v="72"/>
    </i>
    <i r="1">
      <x v="74"/>
    </i>
    <i r="1">
      <x v="79"/>
    </i>
    <i r="1">
      <x v="81"/>
    </i>
    <i r="1">
      <x v="82"/>
    </i>
    <i r="1">
      <x v="83"/>
    </i>
    <i r="1">
      <x v="86"/>
    </i>
    <i r="1">
      <x v="88"/>
    </i>
    <i r="1">
      <x v="91"/>
    </i>
    <i r="1">
      <x v="92"/>
    </i>
    <i r="1">
      <x v="94"/>
    </i>
    <i r="1">
      <x v="98"/>
    </i>
    <i r="1">
      <x v="101"/>
    </i>
    <i r="1">
      <x v="103"/>
    </i>
    <i r="1">
      <x v="105"/>
    </i>
    <i r="1">
      <x v="106"/>
    </i>
    <i t="default">
      <x v="1"/>
    </i>
    <i>
      <x v="2"/>
      <x v="5"/>
    </i>
    <i r="1">
      <x v="10"/>
    </i>
    <i r="1">
      <x v="14"/>
    </i>
    <i r="1">
      <x v="17"/>
    </i>
    <i r="1">
      <x v="19"/>
    </i>
    <i r="1">
      <x v="21"/>
    </i>
    <i r="1">
      <x v="25"/>
    </i>
    <i r="1">
      <x v="27"/>
    </i>
    <i r="1">
      <x v="30"/>
    </i>
    <i r="1">
      <x v="31"/>
    </i>
    <i r="1">
      <x v="32"/>
    </i>
    <i r="1">
      <x v="35"/>
    </i>
    <i r="1">
      <x v="38"/>
    </i>
    <i r="1">
      <x v="40"/>
    </i>
    <i r="1">
      <x v="43"/>
    </i>
    <i r="1">
      <x v="45"/>
    </i>
    <i r="1">
      <x v="46"/>
    </i>
    <i r="1">
      <x v="47"/>
    </i>
    <i r="1">
      <x v="51"/>
    </i>
    <i r="1">
      <x v="60"/>
    </i>
    <i r="1">
      <x v="62"/>
    </i>
    <i r="1">
      <x v="63"/>
    </i>
    <i r="1">
      <x v="66"/>
    </i>
    <i r="1">
      <x v="67"/>
    </i>
    <i r="1">
      <x v="68"/>
    </i>
    <i r="1">
      <x v="73"/>
    </i>
    <i r="1">
      <x v="74"/>
    </i>
    <i r="1">
      <x v="76"/>
    </i>
    <i r="1">
      <x v="77"/>
    </i>
    <i r="1">
      <x v="78"/>
    </i>
    <i r="1">
      <x v="79"/>
    </i>
    <i r="1">
      <x v="80"/>
    </i>
    <i r="1">
      <x v="83"/>
    </i>
    <i r="1">
      <x v="85"/>
    </i>
    <i r="1">
      <x v="86"/>
    </i>
    <i r="1">
      <x v="90"/>
    </i>
    <i r="1">
      <x v="91"/>
    </i>
    <i r="1">
      <x v="92"/>
    </i>
    <i r="1">
      <x v="94"/>
    </i>
    <i r="1">
      <x v="97"/>
    </i>
    <i r="1">
      <x v="100"/>
    </i>
    <i r="1">
      <x v="101"/>
    </i>
    <i r="1">
      <x v="102"/>
    </i>
    <i r="1">
      <x v="105"/>
    </i>
    <i r="1">
      <x v="107"/>
    </i>
    <i r="1">
      <x v="110"/>
    </i>
    <i t="default">
      <x v="2"/>
    </i>
    <i>
      <x v="3"/>
      <x v="10"/>
    </i>
    <i r="1">
      <x v="19"/>
    </i>
    <i r="1">
      <x v="21"/>
    </i>
    <i r="1">
      <x v="24"/>
    </i>
    <i r="1">
      <x v="27"/>
    </i>
    <i r="1">
      <x v="29"/>
    </i>
    <i r="1">
      <x v="31"/>
    </i>
    <i r="1">
      <x v="32"/>
    </i>
    <i r="1">
      <x v="33"/>
    </i>
    <i r="1">
      <x v="40"/>
    </i>
    <i r="1">
      <x v="45"/>
    </i>
    <i r="1">
      <x v="47"/>
    </i>
    <i r="1">
      <x v="48"/>
    </i>
    <i r="1">
      <x v="49"/>
    </i>
    <i r="1">
      <x v="50"/>
    </i>
    <i r="1">
      <x v="57"/>
    </i>
    <i r="1">
      <x v="59"/>
    </i>
    <i r="1">
      <x v="60"/>
    </i>
    <i r="1">
      <x v="62"/>
    </i>
    <i r="1">
      <x v="64"/>
    </i>
    <i r="1">
      <x v="67"/>
    </i>
    <i r="1">
      <x v="69"/>
    </i>
    <i r="1">
      <x v="71"/>
    </i>
    <i r="1">
      <x v="74"/>
    </i>
    <i r="1">
      <x v="75"/>
    </i>
    <i r="1">
      <x v="79"/>
    </i>
    <i r="1">
      <x v="83"/>
    </i>
    <i r="1">
      <x v="90"/>
    </i>
    <i r="1">
      <x v="91"/>
    </i>
    <i r="1">
      <x v="94"/>
    </i>
    <i r="1">
      <x v="100"/>
    </i>
    <i r="1">
      <x v="102"/>
    </i>
    <i r="1">
      <x v="104"/>
    </i>
    <i r="1">
      <x v="105"/>
    </i>
    <i r="1">
      <x v="109"/>
    </i>
    <i t="default">
      <x v="3"/>
    </i>
    <i>
      <x v="4"/>
      <x/>
    </i>
    <i r="1">
      <x v="9"/>
    </i>
    <i r="1">
      <x v="10"/>
    </i>
    <i r="1">
      <x v="18"/>
    </i>
    <i r="1">
      <x v="19"/>
    </i>
    <i r="1">
      <x v="21"/>
    </i>
    <i r="1">
      <x v="27"/>
    </i>
    <i r="1">
      <x v="32"/>
    </i>
    <i r="1">
      <x v="34"/>
    </i>
    <i r="1">
      <x v="36"/>
    </i>
    <i r="1">
      <x v="40"/>
    </i>
    <i r="1">
      <x v="43"/>
    </i>
    <i r="1">
      <x v="44"/>
    </i>
    <i r="1">
      <x v="45"/>
    </i>
    <i r="1">
      <x v="47"/>
    </i>
    <i r="1">
      <x v="53"/>
    </i>
    <i r="1">
      <x v="59"/>
    </i>
    <i r="1">
      <x v="60"/>
    </i>
    <i r="1">
      <x v="61"/>
    </i>
    <i r="1">
      <x v="62"/>
    </i>
    <i r="1">
      <x v="65"/>
    </i>
    <i r="1">
      <x v="67"/>
    </i>
    <i r="1">
      <x v="69"/>
    </i>
    <i r="1">
      <x v="74"/>
    </i>
    <i r="1">
      <x v="79"/>
    </i>
    <i r="1">
      <x v="83"/>
    </i>
    <i r="1">
      <x v="91"/>
    </i>
    <i r="1">
      <x v="92"/>
    </i>
    <i r="1">
      <x v="94"/>
    </i>
    <i r="1">
      <x v="100"/>
    </i>
    <i r="1">
      <x v="102"/>
    </i>
    <i r="1">
      <x v="105"/>
    </i>
    <i r="1">
      <x v="108"/>
    </i>
    <i t="default">
      <x v="4"/>
    </i>
    <i>
      <x v="5"/>
      <x v="8"/>
    </i>
    <i r="1">
      <x v="12"/>
    </i>
    <i r="1">
      <x v="16"/>
    </i>
    <i r="1">
      <x v="19"/>
    </i>
    <i r="1">
      <x v="20"/>
    </i>
    <i r="1">
      <x v="27"/>
    </i>
    <i r="1">
      <x v="31"/>
    </i>
    <i r="1">
      <x v="34"/>
    </i>
    <i r="1">
      <x v="42"/>
    </i>
    <i r="1">
      <x v="45"/>
    </i>
    <i r="1">
      <x v="79"/>
    </i>
    <i r="1">
      <x v="83"/>
    </i>
    <i r="1">
      <x v="84"/>
    </i>
    <i r="1">
      <x v="87"/>
    </i>
    <i r="1">
      <x v="91"/>
    </i>
    <i r="1">
      <x v="92"/>
    </i>
    <i r="1">
      <x v="94"/>
    </i>
    <i r="1">
      <x v="96"/>
    </i>
    <i r="1">
      <x v="100"/>
    </i>
    <i r="1">
      <x v="102"/>
    </i>
    <i r="1">
      <x v="105"/>
    </i>
    <i t="default">
      <x v="5"/>
    </i>
    <i>
      <x v="6"/>
      <x v="15"/>
    </i>
    <i r="1">
      <x v="19"/>
    </i>
    <i r="1">
      <x v="21"/>
    </i>
    <i r="1">
      <x v="27"/>
    </i>
    <i r="1">
      <x v="32"/>
    </i>
    <i r="1">
      <x v="40"/>
    </i>
    <i r="1">
      <x v="43"/>
    </i>
    <i r="1">
      <x v="45"/>
    </i>
    <i r="1">
      <x v="47"/>
    </i>
    <i r="1">
      <x v="59"/>
    </i>
    <i r="1">
      <x v="62"/>
    </i>
    <i r="1">
      <x v="79"/>
    </i>
    <i r="1">
      <x v="83"/>
    </i>
    <i r="1">
      <x v="89"/>
    </i>
    <i r="1">
      <x v="91"/>
    </i>
    <i r="1">
      <x v="93"/>
    </i>
    <i r="1">
      <x v="94"/>
    </i>
    <i r="1">
      <x v="100"/>
    </i>
    <i r="1">
      <x v="105"/>
    </i>
    <i t="default">
      <x v="6"/>
    </i>
    <i>
      <x v="7"/>
      <x v="111"/>
    </i>
    <i t="default"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Avg_Daily_Usage_Hours" fld="5" baseField="0" baseItem="0" numFmtId="1"/>
  </dataFields>
  <formats count="5">
    <format dxfId="6">
      <pivotArea outline="0" collapsedLevelsAreSubtotals="1" fieldPosition="0"/>
    </format>
    <format dxfId="7">
      <pivotArea field="2" type="button" dataOnly="0" labelOnly="1" outline="0" axis="axisCol" fieldPosition="0"/>
    </format>
    <format dxfId="8">
      <pivotArea type="topRight" dataOnly="0" labelOnly="1" outline="0" fieldPosition="0"/>
    </format>
    <format dxfId="9">
      <pivotArea dataOnly="0" labelOnly="1" outline="0" fieldPosition="0">
        <references count="1">
          <reference field="2" count="0"/>
        </references>
      </pivotArea>
    </format>
    <format dxfId="10">
      <pivotArea dataOnly="0" labelOnly="1" grandCol="1" outline="0" fieldPosition="0"/>
    </format>
  </formats>
  <conditionalFormats count="12"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4" count="14" selected="0">
              <x v="3"/>
              <x v="4"/>
              <x v="13"/>
              <x v="26"/>
              <x v="41"/>
              <x v="47"/>
              <x v="52"/>
              <x v="54"/>
              <x v="56"/>
              <x v="58"/>
              <x v="62"/>
              <x v="95"/>
              <x v="99"/>
              <x v="102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4" count="42" selected="0">
              <x v="1"/>
              <x v="2"/>
              <x v="5"/>
              <x v="6"/>
              <x v="7"/>
              <x v="10"/>
              <x v="11"/>
              <x v="17"/>
              <x v="19"/>
              <x v="21"/>
              <x v="22"/>
              <x v="23"/>
              <x v="27"/>
              <x v="28"/>
              <x v="32"/>
              <x v="37"/>
              <x v="39"/>
              <x v="40"/>
              <x v="43"/>
              <x v="47"/>
              <x v="55"/>
              <x v="60"/>
              <x v="62"/>
              <x v="67"/>
              <x v="68"/>
              <x v="70"/>
              <x v="72"/>
              <x v="74"/>
              <x v="79"/>
              <x v="81"/>
              <x v="82"/>
              <x v="83"/>
              <x v="86"/>
              <x v="88"/>
              <x v="91"/>
              <x v="92"/>
              <x v="94"/>
              <x v="98"/>
              <x v="101"/>
              <x v="103"/>
              <x v="105"/>
              <x v="106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4" count="46" selected="0">
              <x v="5"/>
              <x v="10"/>
              <x v="14"/>
              <x v="17"/>
              <x v="19"/>
              <x v="21"/>
              <x v="25"/>
              <x v="27"/>
              <x v="30"/>
              <x v="31"/>
              <x v="32"/>
              <x v="35"/>
              <x v="38"/>
              <x v="40"/>
              <x v="43"/>
              <x v="45"/>
              <x v="46"/>
              <x v="47"/>
              <x v="51"/>
              <x v="60"/>
              <x v="62"/>
              <x v="63"/>
              <x v="66"/>
              <x v="67"/>
              <x v="68"/>
              <x v="73"/>
              <x v="74"/>
              <x v="76"/>
              <x v="77"/>
              <x v="78"/>
              <x v="79"/>
              <x v="80"/>
              <x v="83"/>
              <x v="85"/>
              <x v="86"/>
              <x v="90"/>
              <x v="91"/>
              <x v="92"/>
              <x v="94"/>
              <x v="97"/>
              <x v="100"/>
              <x v="101"/>
              <x v="102"/>
              <x v="105"/>
              <x v="107"/>
              <x v="110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4" count="35" selected="0">
              <x v="10"/>
              <x v="19"/>
              <x v="21"/>
              <x v="24"/>
              <x v="27"/>
              <x v="29"/>
              <x v="31"/>
              <x v="32"/>
              <x v="33"/>
              <x v="40"/>
              <x v="45"/>
              <x v="47"/>
              <x v="48"/>
              <x v="49"/>
              <x v="50"/>
              <x v="57"/>
              <x v="59"/>
              <x v="60"/>
              <x v="62"/>
              <x v="64"/>
              <x v="67"/>
              <x v="69"/>
              <x v="71"/>
              <x v="74"/>
              <x v="75"/>
              <x v="79"/>
              <x v="83"/>
              <x v="90"/>
              <x v="91"/>
              <x v="94"/>
              <x v="100"/>
              <x v="102"/>
              <x v="104"/>
              <x v="105"/>
              <x v="109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4"/>
            </reference>
            <reference field="4" count="33" selected="0">
              <x v="0"/>
              <x v="9"/>
              <x v="10"/>
              <x v="18"/>
              <x v="19"/>
              <x v="21"/>
              <x v="27"/>
              <x v="32"/>
              <x v="34"/>
              <x v="36"/>
              <x v="40"/>
              <x v="43"/>
              <x v="44"/>
              <x v="45"/>
              <x v="47"/>
              <x v="53"/>
              <x v="59"/>
              <x v="60"/>
              <x v="61"/>
              <x v="62"/>
              <x v="65"/>
              <x v="67"/>
              <x v="69"/>
              <x v="74"/>
              <x v="79"/>
              <x v="83"/>
              <x v="91"/>
              <x v="92"/>
              <x v="94"/>
              <x v="100"/>
              <x v="102"/>
              <x v="105"/>
              <x v="108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5"/>
            </reference>
            <reference field="4" count="21" selected="0">
              <x v="8"/>
              <x v="12"/>
              <x v="16"/>
              <x v="19"/>
              <x v="20"/>
              <x v="27"/>
              <x v="31"/>
              <x v="34"/>
              <x v="42"/>
              <x v="45"/>
              <x v="79"/>
              <x v="83"/>
              <x v="84"/>
              <x v="87"/>
              <x v="91"/>
              <x v="92"/>
              <x v="94"/>
              <x v="96"/>
              <x v="100"/>
              <x v="102"/>
              <x v="105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6"/>
            </reference>
            <reference field="4" count="19" selected="0">
              <x v="15"/>
              <x v="19"/>
              <x v="21"/>
              <x v="27"/>
              <x v="32"/>
              <x v="40"/>
              <x v="43"/>
              <x v="45"/>
              <x v="47"/>
              <x v="59"/>
              <x v="62"/>
              <x v="79"/>
              <x v="83"/>
              <x v="89"/>
              <x v="91"/>
              <x v="93"/>
              <x v="94"/>
              <x v="100"/>
              <x v="105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7" selected="0" defaultSubtotal="1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 defaultSubtotal="1">
              <x v="0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4" count="14" selected="0">
              <x v="3"/>
              <x v="4"/>
              <x v="13"/>
              <x v="26"/>
              <x v="41"/>
              <x v="47"/>
              <x v="52"/>
              <x v="54"/>
              <x v="56"/>
              <x v="58"/>
              <x v="62"/>
              <x v="95"/>
              <x v="99"/>
              <x v="102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7" selected="0" defaultSubtotal="1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chartFormats count="9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49CA17-B64F-4D90-A103-52AAF5CE66D3}" name="Table1" displayName="Table1" ref="A1:N706" totalsRowShown="0">
  <autoFilter ref="A1:N706" xr:uid="{E349CA17-B64F-4D90-A103-52AAF5CE66D3}"/>
  <sortState xmlns:xlrd2="http://schemas.microsoft.com/office/spreadsheetml/2017/richdata2" ref="A2:N706">
    <sortCondition ref="E1:E706"/>
  </sortState>
  <tableColumns count="14">
    <tableColumn id="1" xr3:uid="{1D422781-D1AC-450D-9415-EF67DFC26950}" name="Student_ID"/>
    <tableColumn id="2" xr3:uid="{DBEE2C1E-3F7A-48CA-8583-553702EAF537}" name="Age"/>
    <tableColumn id="3" xr3:uid="{D2BB0FFA-8BDB-44DB-AA3C-A9D6E3F2F811}" name="Gender"/>
    <tableColumn id="4" xr3:uid="{E19B4B46-C3DC-4B8C-8464-B78FC2F13142}" name="Academic_Level"/>
    <tableColumn id="5" xr3:uid="{D91DA7E9-CA61-4C6A-B930-ABB583E806DF}" name="Country"/>
    <tableColumn id="6" xr3:uid="{2D8445DC-E765-492E-BB25-02D9E3832D8E}" name="Avg_Daily_Usage_Hours" dataDxfId="5"/>
    <tableColumn id="14" xr3:uid="{C5556948-B93A-4755-B383-A7A3BC6EF77B}" name="Usage Status" dataDxfId="4">
      <calculatedColumnFormula>IF(F2&lt;6, "Normal", "High")</calculatedColumnFormula>
    </tableColumn>
    <tableColumn id="7" xr3:uid="{4E511F89-35AB-49F5-B73C-E34E2BCE5487}" name="Most_Used_Platform"/>
    <tableColumn id="8" xr3:uid="{5BDF7885-B7A8-4977-8FED-FB1D601EA8C1}" name="Affects_Academic_Performance"/>
    <tableColumn id="9" xr3:uid="{F3CD38B8-844C-4F5D-B1CA-61378436539A}" name="Sleep_Hours_Per_Night" dataDxfId="3"/>
    <tableColumn id="10" xr3:uid="{F0CE4676-DB71-4AC4-B524-61F222D6F2D3}" name="Mental_Health_Score"/>
    <tableColumn id="11" xr3:uid="{252BA8A2-B575-41D2-8C18-D509930E3F59}" name="Relationship_Status"/>
    <tableColumn id="12" xr3:uid="{9B8D8FA7-F423-4BF2-8472-69BD73FBC8B2}" name="Conflicts_Over_Social_Media"/>
    <tableColumn id="13" xr3:uid="{67F80400-B3EC-408A-9485-BFCFB827026C}" name="Addicted_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E0F714-3C49-40E5-B669-B297B6A967F9}" name="Table24" displayName="Table24" ref="A15:B18" totalsRowShown="0">
  <autoFilter ref="A15:B18" xr:uid="{B2E0F714-3C49-40E5-B669-B297B6A967F9}"/>
  <tableColumns count="2">
    <tableColumn id="1" xr3:uid="{57CAC9E2-8620-4951-9458-23070F7ED018}" name="Academic level"/>
    <tableColumn id="2" xr3:uid="{EFB7F390-303B-41D8-BF1B-9992B4FD7BFE}" name="Average Sleep Hrs" dataDxfId="2">
      <calculatedColumnFormula>AVERAGE(H4:H356)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2BEE95-CCAE-4020-8AA8-59BDA3E57F5B}" name="Table35" displayName="Table35" ref="J3:M10" totalsRowShown="0">
  <autoFilter ref="J3:M10" xr:uid="{CF2BEE95-CCAE-4020-8AA8-59BDA3E57F5B}"/>
  <tableColumns count="4">
    <tableColumn id="1" xr3:uid="{53AE207F-38D7-41AB-B35B-EF08BFB03394}" name="Ages"/>
    <tableColumn id="2" xr3:uid="{8DC59DFA-D14E-41AD-8738-1F820A2C153F}" name="Country"/>
    <tableColumn id="3" xr3:uid="{2EB56468-DFAB-43A0-B0CD-DAFD2D276771}" name="Highest country Usage (Hrs)" dataDxfId="1"/>
    <tableColumn id="4" xr3:uid="{E0693B44-A36B-49C6-81E3-8B0977490318}" name="Total Us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6C6-904B-460B-A10D-2859B87EDB32}">
  <dimension ref="A1:N706"/>
  <sheetViews>
    <sheetView tabSelected="1" topLeftCell="E1" workbookViewId="0">
      <selection activeCell="Q6" sqref="Q6"/>
    </sheetView>
  </sheetViews>
  <sheetFormatPr defaultRowHeight="15"/>
  <cols>
    <col min="1" max="1" width="13.42578125" bestFit="1" customWidth="1"/>
    <col min="3" max="3" width="10" bestFit="1" customWidth="1"/>
    <col min="4" max="4" width="17.85546875" bestFit="1" customWidth="1"/>
    <col min="5" max="5" width="16.5703125" bestFit="1" customWidth="1"/>
    <col min="6" max="6" width="25.5703125" style="2" bestFit="1" customWidth="1"/>
    <col min="7" max="7" width="25.5703125" customWidth="1"/>
    <col min="8" max="8" width="22.7109375" bestFit="1" customWidth="1"/>
    <col min="9" max="9" width="30.7109375" bestFit="1" customWidth="1"/>
    <col min="10" max="10" width="25" style="2" bestFit="1" customWidth="1"/>
    <col min="11" max="11" width="23.140625" bestFit="1" customWidth="1"/>
    <col min="12" max="12" width="21.42578125" bestFit="1" customWidth="1"/>
    <col min="13" max="13" width="30" bestFit="1" customWidth="1"/>
    <col min="14" max="14" width="17.5703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105</v>
      </c>
      <c r="B2">
        <v>22</v>
      </c>
      <c r="C2" t="s">
        <v>14</v>
      </c>
      <c r="D2" t="s">
        <v>15</v>
      </c>
      <c r="E2" t="s">
        <v>16</v>
      </c>
      <c r="F2" s="2">
        <v>2.9</v>
      </c>
      <c r="G2" t="str">
        <f t="shared" ref="G2:G65" si="0">IF(F2&lt;6, "Normal", "High")</f>
        <v>Normal</v>
      </c>
      <c r="H2" t="s">
        <v>17</v>
      </c>
      <c r="I2" t="s">
        <v>18</v>
      </c>
      <c r="J2" s="2">
        <v>7</v>
      </c>
      <c r="K2">
        <v>7</v>
      </c>
      <c r="L2" t="s">
        <v>19</v>
      </c>
      <c r="M2">
        <v>2</v>
      </c>
      <c r="N2">
        <v>5</v>
      </c>
    </row>
    <row r="3" spans="1:14">
      <c r="A3">
        <v>92</v>
      </c>
      <c r="B3">
        <v>19</v>
      </c>
      <c r="C3" t="s">
        <v>20</v>
      </c>
      <c r="D3" t="s">
        <v>21</v>
      </c>
      <c r="E3" t="s">
        <v>22</v>
      </c>
      <c r="F3" s="2">
        <v>4.7</v>
      </c>
      <c r="G3" t="str">
        <f t="shared" si="0"/>
        <v>Normal</v>
      </c>
      <c r="H3" t="s">
        <v>23</v>
      </c>
      <c r="I3" t="s">
        <v>24</v>
      </c>
      <c r="J3" s="2">
        <v>5.8</v>
      </c>
      <c r="K3">
        <v>6</v>
      </c>
      <c r="L3" t="s">
        <v>19</v>
      </c>
      <c r="M3">
        <v>3</v>
      </c>
      <c r="N3">
        <v>7</v>
      </c>
    </row>
    <row r="4" spans="1:14">
      <c r="A4">
        <v>87</v>
      </c>
      <c r="B4">
        <v>19</v>
      </c>
      <c r="C4" t="s">
        <v>14</v>
      </c>
      <c r="D4" t="s">
        <v>25</v>
      </c>
      <c r="E4" t="s">
        <v>26</v>
      </c>
      <c r="F4" s="2">
        <v>5.3</v>
      </c>
      <c r="G4" t="str">
        <f t="shared" si="0"/>
        <v>Normal</v>
      </c>
      <c r="H4" t="s">
        <v>23</v>
      </c>
      <c r="I4" t="s">
        <v>24</v>
      </c>
      <c r="J4" s="2">
        <v>5.5</v>
      </c>
      <c r="K4">
        <v>5</v>
      </c>
      <c r="L4" t="s">
        <v>27</v>
      </c>
      <c r="M4">
        <v>4</v>
      </c>
      <c r="N4">
        <v>8</v>
      </c>
    </row>
    <row r="5" spans="1:14">
      <c r="A5">
        <v>45</v>
      </c>
      <c r="B5">
        <v>18</v>
      </c>
      <c r="C5" t="s">
        <v>14</v>
      </c>
      <c r="D5" t="s">
        <v>25</v>
      </c>
      <c r="E5" t="s">
        <v>28</v>
      </c>
      <c r="F5" s="2">
        <v>5.5</v>
      </c>
      <c r="G5" t="str">
        <f t="shared" si="0"/>
        <v>Normal</v>
      </c>
      <c r="H5" t="s">
        <v>23</v>
      </c>
      <c r="I5" t="s">
        <v>24</v>
      </c>
      <c r="J5" s="2">
        <v>5.3</v>
      </c>
      <c r="K5">
        <v>5</v>
      </c>
      <c r="L5" t="s">
        <v>29</v>
      </c>
      <c r="M5">
        <v>4</v>
      </c>
      <c r="N5">
        <v>8</v>
      </c>
    </row>
    <row r="6" spans="1:14">
      <c r="A6">
        <v>80</v>
      </c>
      <c r="B6">
        <v>18</v>
      </c>
      <c r="C6" t="s">
        <v>20</v>
      </c>
      <c r="D6" t="s">
        <v>25</v>
      </c>
      <c r="E6" t="s">
        <v>30</v>
      </c>
      <c r="F6" s="2">
        <v>5.9</v>
      </c>
      <c r="G6" t="str">
        <f t="shared" si="0"/>
        <v>Normal</v>
      </c>
      <c r="H6" t="s">
        <v>31</v>
      </c>
      <c r="I6" t="s">
        <v>24</v>
      </c>
      <c r="J6" s="2">
        <v>5.2</v>
      </c>
      <c r="K6">
        <v>5</v>
      </c>
      <c r="L6" t="s">
        <v>19</v>
      </c>
      <c r="M6">
        <v>4</v>
      </c>
      <c r="N6">
        <v>9</v>
      </c>
    </row>
    <row r="7" spans="1:14">
      <c r="A7">
        <v>6</v>
      </c>
      <c r="B7">
        <v>19</v>
      </c>
      <c r="C7" t="s">
        <v>20</v>
      </c>
      <c r="D7" t="s">
        <v>21</v>
      </c>
      <c r="E7" t="s">
        <v>32</v>
      </c>
      <c r="F7" s="2">
        <v>7.2</v>
      </c>
      <c r="G7" t="str">
        <f t="shared" si="0"/>
        <v>High</v>
      </c>
      <c r="H7" t="s">
        <v>31</v>
      </c>
      <c r="I7" t="s">
        <v>24</v>
      </c>
      <c r="J7" s="2">
        <v>4.5</v>
      </c>
      <c r="K7">
        <v>4</v>
      </c>
      <c r="L7" t="s">
        <v>19</v>
      </c>
      <c r="M7">
        <v>5</v>
      </c>
      <c r="N7">
        <v>9</v>
      </c>
    </row>
    <row r="8" spans="1:14">
      <c r="A8">
        <v>223</v>
      </c>
      <c r="B8">
        <v>20</v>
      </c>
      <c r="C8" t="s">
        <v>20</v>
      </c>
      <c r="D8" t="s">
        <v>21</v>
      </c>
      <c r="E8" t="s">
        <v>32</v>
      </c>
      <c r="F8" s="2">
        <v>4.5</v>
      </c>
      <c r="G8" t="str">
        <f t="shared" si="0"/>
        <v>Normal</v>
      </c>
      <c r="H8" t="s">
        <v>31</v>
      </c>
      <c r="I8" t="s">
        <v>18</v>
      </c>
      <c r="J8" s="2">
        <v>7.5</v>
      </c>
      <c r="K8">
        <v>8</v>
      </c>
      <c r="L8" t="s">
        <v>29</v>
      </c>
      <c r="M8">
        <v>2</v>
      </c>
      <c r="N8">
        <v>5</v>
      </c>
    </row>
    <row r="9" spans="1:14">
      <c r="A9">
        <v>231</v>
      </c>
      <c r="B9">
        <v>20</v>
      </c>
      <c r="C9" t="s">
        <v>20</v>
      </c>
      <c r="D9" t="s">
        <v>21</v>
      </c>
      <c r="E9" t="s">
        <v>32</v>
      </c>
      <c r="F9" s="2">
        <v>4.7</v>
      </c>
      <c r="G9" t="str">
        <f t="shared" si="0"/>
        <v>Normal</v>
      </c>
      <c r="H9" t="s">
        <v>33</v>
      </c>
      <c r="I9" t="s">
        <v>18</v>
      </c>
      <c r="J9" s="2">
        <v>7.4</v>
      </c>
      <c r="K9">
        <v>7</v>
      </c>
      <c r="L9" t="s">
        <v>27</v>
      </c>
      <c r="M9">
        <v>2</v>
      </c>
      <c r="N9">
        <v>5</v>
      </c>
    </row>
    <row r="10" spans="1:14">
      <c r="A10">
        <v>239</v>
      </c>
      <c r="B10">
        <v>20</v>
      </c>
      <c r="C10" t="s">
        <v>20</v>
      </c>
      <c r="D10" t="s">
        <v>21</v>
      </c>
      <c r="E10" t="s">
        <v>32</v>
      </c>
      <c r="F10" s="2">
        <v>4.5999999999999996</v>
      </c>
      <c r="G10" t="str">
        <f t="shared" si="0"/>
        <v>Normal</v>
      </c>
      <c r="H10" t="s">
        <v>31</v>
      </c>
      <c r="I10" t="s">
        <v>18</v>
      </c>
      <c r="J10" s="2">
        <v>7.3</v>
      </c>
      <c r="K10">
        <v>7</v>
      </c>
      <c r="L10" t="s">
        <v>29</v>
      </c>
      <c r="M10">
        <v>2</v>
      </c>
      <c r="N10">
        <v>5</v>
      </c>
    </row>
    <row r="11" spans="1:14">
      <c r="A11">
        <v>247</v>
      </c>
      <c r="B11">
        <v>20</v>
      </c>
      <c r="C11" t="s">
        <v>20</v>
      </c>
      <c r="D11" t="s">
        <v>21</v>
      </c>
      <c r="E11" t="s">
        <v>32</v>
      </c>
      <c r="F11" s="2">
        <v>4.8</v>
      </c>
      <c r="G11" t="str">
        <f t="shared" si="0"/>
        <v>Normal</v>
      </c>
      <c r="H11" t="s">
        <v>33</v>
      </c>
      <c r="I11" t="s">
        <v>18</v>
      </c>
      <c r="J11" s="2">
        <v>7.2</v>
      </c>
      <c r="K11">
        <v>7</v>
      </c>
      <c r="L11" t="s">
        <v>27</v>
      </c>
      <c r="M11">
        <v>2</v>
      </c>
      <c r="N11">
        <v>5</v>
      </c>
    </row>
    <row r="12" spans="1:14">
      <c r="A12">
        <v>255</v>
      </c>
      <c r="B12">
        <v>20</v>
      </c>
      <c r="C12" t="s">
        <v>20</v>
      </c>
      <c r="D12" t="s">
        <v>21</v>
      </c>
      <c r="E12" t="s">
        <v>32</v>
      </c>
      <c r="F12" s="2">
        <v>4.4000000000000004</v>
      </c>
      <c r="G12" t="str">
        <f t="shared" si="0"/>
        <v>Normal</v>
      </c>
      <c r="H12" t="s">
        <v>31</v>
      </c>
      <c r="I12" t="s">
        <v>18</v>
      </c>
      <c r="J12" s="2">
        <v>7.4</v>
      </c>
      <c r="K12">
        <v>7</v>
      </c>
      <c r="L12" t="s">
        <v>29</v>
      </c>
      <c r="M12">
        <v>2</v>
      </c>
      <c r="N12">
        <v>5</v>
      </c>
    </row>
    <row r="13" spans="1:14">
      <c r="A13">
        <v>263</v>
      </c>
      <c r="B13">
        <v>20</v>
      </c>
      <c r="C13" t="s">
        <v>20</v>
      </c>
      <c r="D13" t="s">
        <v>21</v>
      </c>
      <c r="E13" t="s">
        <v>32</v>
      </c>
      <c r="F13" s="2">
        <v>4.3</v>
      </c>
      <c r="G13" t="str">
        <f t="shared" si="0"/>
        <v>Normal</v>
      </c>
      <c r="H13" t="s">
        <v>33</v>
      </c>
      <c r="I13" t="s">
        <v>18</v>
      </c>
      <c r="J13" s="2">
        <v>7.5</v>
      </c>
      <c r="K13">
        <v>7</v>
      </c>
      <c r="L13" t="s">
        <v>27</v>
      </c>
      <c r="M13">
        <v>2</v>
      </c>
      <c r="N13">
        <v>5</v>
      </c>
    </row>
    <row r="14" spans="1:14">
      <c r="A14">
        <v>271</v>
      </c>
      <c r="B14">
        <v>20</v>
      </c>
      <c r="C14" t="s">
        <v>20</v>
      </c>
      <c r="D14" t="s">
        <v>21</v>
      </c>
      <c r="E14" t="s">
        <v>32</v>
      </c>
      <c r="F14" s="2">
        <v>4.5</v>
      </c>
      <c r="G14" t="str">
        <f t="shared" si="0"/>
        <v>Normal</v>
      </c>
      <c r="H14" t="s">
        <v>31</v>
      </c>
      <c r="I14" t="s">
        <v>18</v>
      </c>
      <c r="J14" s="2">
        <v>7.3</v>
      </c>
      <c r="K14">
        <v>7</v>
      </c>
      <c r="L14" t="s">
        <v>29</v>
      </c>
      <c r="M14">
        <v>2</v>
      </c>
      <c r="N14">
        <v>5</v>
      </c>
    </row>
    <row r="15" spans="1:14">
      <c r="A15">
        <v>279</v>
      </c>
      <c r="B15">
        <v>20</v>
      </c>
      <c r="C15" t="s">
        <v>20</v>
      </c>
      <c r="D15" t="s">
        <v>21</v>
      </c>
      <c r="E15" t="s">
        <v>32</v>
      </c>
      <c r="F15" s="2">
        <v>4.4000000000000004</v>
      </c>
      <c r="G15" t="str">
        <f t="shared" si="0"/>
        <v>Normal</v>
      </c>
      <c r="H15" t="s">
        <v>33</v>
      </c>
      <c r="I15" t="s">
        <v>18</v>
      </c>
      <c r="J15" s="2">
        <v>7.4</v>
      </c>
      <c r="K15">
        <v>7</v>
      </c>
      <c r="L15" t="s">
        <v>27</v>
      </c>
      <c r="M15">
        <v>2</v>
      </c>
      <c r="N15">
        <v>5</v>
      </c>
    </row>
    <row r="16" spans="1:14">
      <c r="A16">
        <v>287</v>
      </c>
      <c r="B16">
        <v>20</v>
      </c>
      <c r="C16" t="s">
        <v>20</v>
      </c>
      <c r="D16" t="s">
        <v>21</v>
      </c>
      <c r="E16" t="s">
        <v>32</v>
      </c>
      <c r="F16" s="2">
        <v>4.3</v>
      </c>
      <c r="G16" t="str">
        <f t="shared" si="0"/>
        <v>Normal</v>
      </c>
      <c r="H16" t="s">
        <v>31</v>
      </c>
      <c r="I16" t="s">
        <v>18</v>
      </c>
      <c r="J16" s="2">
        <v>7.5</v>
      </c>
      <c r="K16">
        <v>7</v>
      </c>
      <c r="L16" t="s">
        <v>29</v>
      </c>
      <c r="M16">
        <v>2</v>
      </c>
      <c r="N16">
        <v>5</v>
      </c>
    </row>
    <row r="17" spans="1:14">
      <c r="A17">
        <v>295</v>
      </c>
      <c r="B17">
        <v>20</v>
      </c>
      <c r="C17" t="s">
        <v>20</v>
      </c>
      <c r="D17" t="s">
        <v>21</v>
      </c>
      <c r="E17" t="s">
        <v>32</v>
      </c>
      <c r="F17" s="2">
        <v>4.2</v>
      </c>
      <c r="G17" t="str">
        <f t="shared" si="0"/>
        <v>Normal</v>
      </c>
      <c r="H17" t="s">
        <v>33</v>
      </c>
      <c r="I17" t="s">
        <v>18</v>
      </c>
      <c r="J17" s="2">
        <v>7.6</v>
      </c>
      <c r="K17">
        <v>7</v>
      </c>
      <c r="L17" t="s">
        <v>27</v>
      </c>
      <c r="M17">
        <v>2</v>
      </c>
      <c r="N17">
        <v>5</v>
      </c>
    </row>
    <row r="18" spans="1:14">
      <c r="A18">
        <v>303</v>
      </c>
      <c r="B18">
        <v>20</v>
      </c>
      <c r="C18" t="s">
        <v>20</v>
      </c>
      <c r="D18" t="s">
        <v>21</v>
      </c>
      <c r="E18" t="s">
        <v>32</v>
      </c>
      <c r="F18" s="2">
        <v>4.0999999999999996</v>
      </c>
      <c r="G18" t="str">
        <f t="shared" si="0"/>
        <v>Normal</v>
      </c>
      <c r="H18" t="s">
        <v>31</v>
      </c>
      <c r="I18" t="s">
        <v>18</v>
      </c>
      <c r="J18" s="2">
        <v>7.7</v>
      </c>
      <c r="K18">
        <v>7</v>
      </c>
      <c r="L18" t="s">
        <v>29</v>
      </c>
      <c r="M18">
        <v>2</v>
      </c>
      <c r="N18">
        <v>5</v>
      </c>
    </row>
    <row r="19" spans="1:14">
      <c r="A19">
        <v>311</v>
      </c>
      <c r="B19">
        <v>20</v>
      </c>
      <c r="C19" t="s">
        <v>20</v>
      </c>
      <c r="D19" t="s">
        <v>21</v>
      </c>
      <c r="E19" t="s">
        <v>32</v>
      </c>
      <c r="F19" s="2">
        <v>4</v>
      </c>
      <c r="G19" t="str">
        <f t="shared" si="0"/>
        <v>Normal</v>
      </c>
      <c r="H19" t="s">
        <v>33</v>
      </c>
      <c r="I19" t="s">
        <v>18</v>
      </c>
      <c r="J19" s="2">
        <v>7.8</v>
      </c>
      <c r="K19">
        <v>7</v>
      </c>
      <c r="L19" t="s">
        <v>27</v>
      </c>
      <c r="M19">
        <v>2</v>
      </c>
      <c r="N19">
        <v>5</v>
      </c>
    </row>
    <row r="20" spans="1:14">
      <c r="A20">
        <v>319</v>
      </c>
      <c r="B20">
        <v>20</v>
      </c>
      <c r="C20" t="s">
        <v>20</v>
      </c>
      <c r="D20" t="s">
        <v>21</v>
      </c>
      <c r="E20" t="s">
        <v>32</v>
      </c>
      <c r="F20" s="2">
        <v>3.9</v>
      </c>
      <c r="G20" t="str">
        <f t="shared" si="0"/>
        <v>Normal</v>
      </c>
      <c r="H20" t="s">
        <v>31</v>
      </c>
      <c r="I20" t="s">
        <v>18</v>
      </c>
      <c r="J20" s="2">
        <v>7.9</v>
      </c>
      <c r="K20">
        <v>7</v>
      </c>
      <c r="L20" t="s">
        <v>29</v>
      </c>
      <c r="M20">
        <v>2</v>
      </c>
      <c r="N20">
        <v>5</v>
      </c>
    </row>
    <row r="21" spans="1:14">
      <c r="A21">
        <v>23</v>
      </c>
      <c r="B21">
        <v>19</v>
      </c>
      <c r="C21" t="s">
        <v>14</v>
      </c>
      <c r="D21" t="s">
        <v>21</v>
      </c>
      <c r="E21" t="s">
        <v>34</v>
      </c>
      <c r="F21" s="2">
        <v>4.9000000000000004</v>
      </c>
      <c r="G21" t="str">
        <f t="shared" si="0"/>
        <v>Normal</v>
      </c>
      <c r="H21" t="s">
        <v>31</v>
      </c>
      <c r="I21" t="s">
        <v>24</v>
      </c>
      <c r="J21" s="2">
        <v>5.8</v>
      </c>
      <c r="K21">
        <v>6</v>
      </c>
      <c r="L21" t="s">
        <v>19</v>
      </c>
      <c r="M21">
        <v>3</v>
      </c>
      <c r="N21">
        <v>7</v>
      </c>
    </row>
    <row r="22" spans="1:14">
      <c r="A22">
        <v>82</v>
      </c>
      <c r="B22">
        <v>19</v>
      </c>
      <c r="C22" t="s">
        <v>20</v>
      </c>
      <c r="D22" t="s">
        <v>21</v>
      </c>
      <c r="E22" t="s">
        <v>35</v>
      </c>
      <c r="F22" s="2">
        <v>4.8</v>
      </c>
      <c r="G22" t="str">
        <f t="shared" si="0"/>
        <v>Normal</v>
      </c>
      <c r="H22" t="s">
        <v>23</v>
      </c>
      <c r="I22" t="s">
        <v>24</v>
      </c>
      <c r="J22" s="2">
        <v>5.7</v>
      </c>
      <c r="K22">
        <v>6</v>
      </c>
      <c r="L22" t="s">
        <v>29</v>
      </c>
      <c r="M22">
        <v>3</v>
      </c>
      <c r="N22">
        <v>7</v>
      </c>
    </row>
    <row r="23" spans="1:14">
      <c r="A23">
        <v>58</v>
      </c>
      <c r="B23">
        <v>23</v>
      </c>
      <c r="C23" t="s">
        <v>20</v>
      </c>
      <c r="D23" t="s">
        <v>15</v>
      </c>
      <c r="E23" t="s">
        <v>36</v>
      </c>
      <c r="F23" s="2">
        <v>2.8</v>
      </c>
      <c r="G23" t="str">
        <f t="shared" si="0"/>
        <v>Normal</v>
      </c>
      <c r="H23" t="s">
        <v>17</v>
      </c>
      <c r="I23" t="s">
        <v>18</v>
      </c>
      <c r="J23" s="2">
        <v>7</v>
      </c>
      <c r="K23">
        <v>8</v>
      </c>
      <c r="L23" t="s">
        <v>27</v>
      </c>
      <c r="M23">
        <v>1</v>
      </c>
      <c r="N23">
        <v>4</v>
      </c>
    </row>
    <row r="24" spans="1:14">
      <c r="A24">
        <v>98</v>
      </c>
      <c r="B24">
        <v>22</v>
      </c>
      <c r="C24" t="s">
        <v>20</v>
      </c>
      <c r="D24" t="s">
        <v>15</v>
      </c>
      <c r="E24" t="s">
        <v>37</v>
      </c>
      <c r="F24" s="2">
        <v>2.8</v>
      </c>
      <c r="G24" t="str">
        <f t="shared" si="0"/>
        <v>Normal</v>
      </c>
      <c r="H24" t="s">
        <v>17</v>
      </c>
      <c r="I24" t="s">
        <v>18</v>
      </c>
      <c r="J24" s="2">
        <v>7.1</v>
      </c>
      <c r="K24">
        <v>8</v>
      </c>
      <c r="L24" t="s">
        <v>19</v>
      </c>
      <c r="M24">
        <v>1</v>
      </c>
      <c r="N24">
        <v>4</v>
      </c>
    </row>
    <row r="25" spans="1:14">
      <c r="A25">
        <v>111</v>
      </c>
      <c r="B25">
        <v>20</v>
      </c>
      <c r="C25" t="s">
        <v>14</v>
      </c>
      <c r="D25" t="s">
        <v>21</v>
      </c>
      <c r="E25" t="s">
        <v>38</v>
      </c>
      <c r="F25" s="2">
        <v>6.1</v>
      </c>
      <c r="G25" t="str">
        <f t="shared" si="0"/>
        <v>High</v>
      </c>
      <c r="H25" t="s">
        <v>31</v>
      </c>
      <c r="I25" t="s">
        <v>24</v>
      </c>
      <c r="J25" s="2">
        <v>6.2</v>
      </c>
      <c r="K25">
        <v>5</v>
      </c>
      <c r="L25" t="s">
        <v>29</v>
      </c>
      <c r="M25">
        <v>4</v>
      </c>
      <c r="N25">
        <v>8</v>
      </c>
    </row>
    <row r="26" spans="1:14">
      <c r="A26">
        <v>117</v>
      </c>
      <c r="B26">
        <v>21</v>
      </c>
      <c r="C26" t="s">
        <v>14</v>
      </c>
      <c r="D26" t="s">
        <v>15</v>
      </c>
      <c r="E26" t="s">
        <v>38</v>
      </c>
      <c r="F26" s="2">
        <v>6</v>
      </c>
      <c r="G26" t="str">
        <f t="shared" si="0"/>
        <v>High</v>
      </c>
      <c r="H26" t="s">
        <v>33</v>
      </c>
      <c r="I26" t="s">
        <v>24</v>
      </c>
      <c r="J26" s="2">
        <v>5.8</v>
      </c>
      <c r="K26">
        <v>5</v>
      </c>
      <c r="L26" t="s">
        <v>27</v>
      </c>
      <c r="M26">
        <v>4</v>
      </c>
      <c r="N26">
        <v>8</v>
      </c>
    </row>
    <row r="27" spans="1:14">
      <c r="A27">
        <v>123</v>
      </c>
      <c r="B27">
        <v>19</v>
      </c>
      <c r="C27" t="s">
        <v>14</v>
      </c>
      <c r="D27" t="s">
        <v>21</v>
      </c>
      <c r="E27" t="s">
        <v>38</v>
      </c>
      <c r="F27" s="2">
        <v>5.3</v>
      </c>
      <c r="G27" t="str">
        <f t="shared" si="0"/>
        <v>Normal</v>
      </c>
      <c r="H27" t="s">
        <v>23</v>
      </c>
      <c r="I27" t="s">
        <v>24</v>
      </c>
      <c r="J27" s="2">
        <v>6.3</v>
      </c>
      <c r="K27">
        <v>5</v>
      </c>
      <c r="L27" t="s">
        <v>29</v>
      </c>
      <c r="M27">
        <v>4</v>
      </c>
      <c r="N27">
        <v>8</v>
      </c>
    </row>
    <row r="28" spans="1:14">
      <c r="A28">
        <v>129</v>
      </c>
      <c r="B28">
        <v>22</v>
      </c>
      <c r="C28" t="s">
        <v>14</v>
      </c>
      <c r="D28" t="s">
        <v>15</v>
      </c>
      <c r="E28" t="s">
        <v>38</v>
      </c>
      <c r="F28" s="2">
        <v>5.0999999999999996</v>
      </c>
      <c r="G28" t="str">
        <f t="shared" si="0"/>
        <v>Normal</v>
      </c>
      <c r="H28" t="s">
        <v>33</v>
      </c>
      <c r="I28" t="s">
        <v>24</v>
      </c>
      <c r="J28" s="2">
        <v>6.5</v>
      </c>
      <c r="K28">
        <v>5</v>
      </c>
      <c r="L28" t="s">
        <v>29</v>
      </c>
      <c r="M28">
        <v>4</v>
      </c>
      <c r="N28">
        <v>8</v>
      </c>
    </row>
    <row r="29" spans="1:14">
      <c r="A29">
        <v>135</v>
      </c>
      <c r="B29">
        <v>19</v>
      </c>
      <c r="C29" t="s">
        <v>14</v>
      </c>
      <c r="D29" t="s">
        <v>21</v>
      </c>
      <c r="E29" t="s">
        <v>38</v>
      </c>
      <c r="F29" s="2">
        <v>4.9000000000000004</v>
      </c>
      <c r="G29" t="str">
        <f t="shared" si="0"/>
        <v>Normal</v>
      </c>
      <c r="H29" t="s">
        <v>23</v>
      </c>
      <c r="I29" t="s">
        <v>24</v>
      </c>
      <c r="J29" s="2">
        <v>6.7</v>
      </c>
      <c r="K29">
        <v>5</v>
      </c>
      <c r="L29" t="s">
        <v>29</v>
      </c>
      <c r="M29">
        <v>4</v>
      </c>
      <c r="N29">
        <v>8</v>
      </c>
    </row>
    <row r="30" spans="1:14">
      <c r="A30">
        <v>141</v>
      </c>
      <c r="B30">
        <v>22</v>
      </c>
      <c r="C30" t="s">
        <v>14</v>
      </c>
      <c r="D30" t="s">
        <v>15</v>
      </c>
      <c r="E30" t="s">
        <v>38</v>
      </c>
      <c r="F30" s="2">
        <v>4.7</v>
      </c>
      <c r="G30" t="str">
        <f t="shared" si="0"/>
        <v>Normal</v>
      </c>
      <c r="H30" t="s">
        <v>33</v>
      </c>
      <c r="I30" t="s">
        <v>24</v>
      </c>
      <c r="J30" s="2">
        <v>6.9</v>
      </c>
      <c r="K30">
        <v>5</v>
      </c>
      <c r="L30" t="s">
        <v>29</v>
      </c>
      <c r="M30">
        <v>4</v>
      </c>
      <c r="N30">
        <v>8</v>
      </c>
    </row>
    <row r="31" spans="1:14">
      <c r="A31">
        <v>147</v>
      </c>
      <c r="B31">
        <v>19</v>
      </c>
      <c r="C31" t="s">
        <v>14</v>
      </c>
      <c r="D31" t="s">
        <v>21</v>
      </c>
      <c r="E31" t="s">
        <v>38</v>
      </c>
      <c r="F31" s="2">
        <v>4.5</v>
      </c>
      <c r="G31" t="str">
        <f t="shared" si="0"/>
        <v>Normal</v>
      </c>
      <c r="H31" t="s">
        <v>23</v>
      </c>
      <c r="I31" t="s">
        <v>24</v>
      </c>
      <c r="J31" s="2">
        <v>7.1</v>
      </c>
      <c r="K31">
        <v>5</v>
      </c>
      <c r="L31" t="s">
        <v>29</v>
      </c>
      <c r="M31">
        <v>4</v>
      </c>
      <c r="N31">
        <v>8</v>
      </c>
    </row>
    <row r="32" spans="1:14">
      <c r="A32">
        <v>153</v>
      </c>
      <c r="B32">
        <v>22</v>
      </c>
      <c r="C32" t="s">
        <v>14</v>
      </c>
      <c r="D32" t="s">
        <v>15</v>
      </c>
      <c r="E32" t="s">
        <v>38</v>
      </c>
      <c r="F32" s="2">
        <v>4.3</v>
      </c>
      <c r="G32" t="str">
        <f t="shared" si="0"/>
        <v>Normal</v>
      </c>
      <c r="H32" t="s">
        <v>33</v>
      </c>
      <c r="I32" t="s">
        <v>24</v>
      </c>
      <c r="J32" s="2">
        <v>7.3</v>
      </c>
      <c r="K32">
        <v>5</v>
      </c>
      <c r="L32" t="s">
        <v>29</v>
      </c>
      <c r="M32">
        <v>4</v>
      </c>
      <c r="N32">
        <v>8</v>
      </c>
    </row>
    <row r="33" spans="1:14">
      <c r="A33">
        <v>159</v>
      </c>
      <c r="B33">
        <v>19</v>
      </c>
      <c r="C33" t="s">
        <v>14</v>
      </c>
      <c r="D33" t="s">
        <v>21</v>
      </c>
      <c r="E33" t="s">
        <v>38</v>
      </c>
      <c r="F33" s="2">
        <v>4.0999999999999996</v>
      </c>
      <c r="G33" t="str">
        <f t="shared" si="0"/>
        <v>Normal</v>
      </c>
      <c r="H33" t="s">
        <v>23</v>
      </c>
      <c r="I33" t="s">
        <v>24</v>
      </c>
      <c r="J33" s="2">
        <v>7.5</v>
      </c>
      <c r="K33">
        <v>5</v>
      </c>
      <c r="L33" t="s">
        <v>29</v>
      </c>
      <c r="M33">
        <v>4</v>
      </c>
      <c r="N33">
        <v>8</v>
      </c>
    </row>
    <row r="34" spans="1:14">
      <c r="A34">
        <v>161</v>
      </c>
      <c r="B34">
        <v>19</v>
      </c>
      <c r="C34" t="s">
        <v>20</v>
      </c>
      <c r="D34" t="s">
        <v>21</v>
      </c>
      <c r="E34" t="s">
        <v>38</v>
      </c>
      <c r="F34" s="2">
        <v>5.3</v>
      </c>
      <c r="G34" t="str">
        <f t="shared" si="0"/>
        <v>Normal</v>
      </c>
      <c r="H34" t="s">
        <v>31</v>
      </c>
      <c r="I34" t="s">
        <v>24</v>
      </c>
      <c r="J34" s="2">
        <v>6.1</v>
      </c>
      <c r="K34">
        <v>5</v>
      </c>
      <c r="L34" t="s">
        <v>29</v>
      </c>
      <c r="M34">
        <v>3</v>
      </c>
      <c r="N34">
        <v>7</v>
      </c>
    </row>
    <row r="35" spans="1:14">
      <c r="A35">
        <v>167</v>
      </c>
      <c r="B35">
        <v>20</v>
      </c>
      <c r="C35" t="s">
        <v>20</v>
      </c>
      <c r="D35" t="s">
        <v>21</v>
      </c>
      <c r="E35" t="s">
        <v>38</v>
      </c>
      <c r="F35" s="2">
        <v>4.9000000000000004</v>
      </c>
      <c r="G35" t="str">
        <f t="shared" si="0"/>
        <v>Normal</v>
      </c>
      <c r="H35" t="s">
        <v>31</v>
      </c>
      <c r="I35" t="s">
        <v>24</v>
      </c>
      <c r="J35" s="2">
        <v>6.4</v>
      </c>
      <c r="K35">
        <v>5</v>
      </c>
      <c r="L35" t="s">
        <v>29</v>
      </c>
      <c r="M35">
        <v>3</v>
      </c>
      <c r="N35">
        <v>7</v>
      </c>
    </row>
    <row r="36" spans="1:14">
      <c r="A36">
        <v>173</v>
      </c>
      <c r="B36">
        <v>19</v>
      </c>
      <c r="C36" t="s">
        <v>20</v>
      </c>
      <c r="D36" t="s">
        <v>21</v>
      </c>
      <c r="E36" t="s">
        <v>38</v>
      </c>
      <c r="F36" s="2">
        <v>4.8</v>
      </c>
      <c r="G36" t="str">
        <f t="shared" si="0"/>
        <v>Normal</v>
      </c>
      <c r="H36" t="s">
        <v>31</v>
      </c>
      <c r="I36" t="s">
        <v>24</v>
      </c>
      <c r="J36" s="2">
        <v>6.6</v>
      </c>
      <c r="K36">
        <v>5</v>
      </c>
      <c r="L36" t="s">
        <v>29</v>
      </c>
      <c r="M36">
        <v>3</v>
      </c>
      <c r="N36">
        <v>7</v>
      </c>
    </row>
    <row r="37" spans="1:14">
      <c r="A37">
        <v>179</v>
      </c>
      <c r="B37">
        <v>20</v>
      </c>
      <c r="C37" t="s">
        <v>20</v>
      </c>
      <c r="D37" t="s">
        <v>21</v>
      </c>
      <c r="E37" t="s">
        <v>38</v>
      </c>
      <c r="F37" s="2">
        <v>4.7</v>
      </c>
      <c r="G37" t="str">
        <f t="shared" si="0"/>
        <v>Normal</v>
      </c>
      <c r="H37" t="s">
        <v>31</v>
      </c>
      <c r="I37" t="s">
        <v>24</v>
      </c>
      <c r="J37" s="2">
        <v>6.8</v>
      </c>
      <c r="K37">
        <v>5</v>
      </c>
      <c r="L37" t="s">
        <v>29</v>
      </c>
      <c r="M37">
        <v>3</v>
      </c>
      <c r="N37">
        <v>7</v>
      </c>
    </row>
    <row r="38" spans="1:14">
      <c r="A38">
        <v>185</v>
      </c>
      <c r="B38">
        <v>19</v>
      </c>
      <c r="C38" t="s">
        <v>20</v>
      </c>
      <c r="D38" t="s">
        <v>21</v>
      </c>
      <c r="E38" t="s">
        <v>38</v>
      </c>
      <c r="F38" s="2">
        <v>4.5999999999999996</v>
      </c>
      <c r="G38" t="str">
        <f t="shared" si="0"/>
        <v>Normal</v>
      </c>
      <c r="H38" t="s">
        <v>31</v>
      </c>
      <c r="I38" t="s">
        <v>24</v>
      </c>
      <c r="J38" s="2">
        <v>7</v>
      </c>
      <c r="K38">
        <v>5</v>
      </c>
      <c r="L38" t="s">
        <v>29</v>
      </c>
      <c r="M38">
        <v>3</v>
      </c>
      <c r="N38">
        <v>7</v>
      </c>
    </row>
    <row r="39" spans="1:14">
      <c r="A39">
        <v>191</v>
      </c>
      <c r="B39">
        <v>20</v>
      </c>
      <c r="C39" t="s">
        <v>20</v>
      </c>
      <c r="D39" t="s">
        <v>21</v>
      </c>
      <c r="E39" t="s">
        <v>38</v>
      </c>
      <c r="F39" s="2">
        <v>4.5</v>
      </c>
      <c r="G39" t="str">
        <f t="shared" si="0"/>
        <v>Normal</v>
      </c>
      <c r="H39" t="s">
        <v>31</v>
      </c>
      <c r="I39" t="s">
        <v>24</v>
      </c>
      <c r="J39" s="2">
        <v>7.2</v>
      </c>
      <c r="K39">
        <v>5</v>
      </c>
      <c r="L39" t="s">
        <v>29</v>
      </c>
      <c r="M39">
        <v>3</v>
      </c>
      <c r="N39">
        <v>7</v>
      </c>
    </row>
    <row r="40" spans="1:14">
      <c r="A40">
        <v>197</v>
      </c>
      <c r="B40">
        <v>19</v>
      </c>
      <c r="C40" t="s">
        <v>20</v>
      </c>
      <c r="D40" t="s">
        <v>21</v>
      </c>
      <c r="E40" t="s">
        <v>38</v>
      </c>
      <c r="F40" s="2">
        <v>4.4000000000000004</v>
      </c>
      <c r="G40" t="str">
        <f t="shared" si="0"/>
        <v>Normal</v>
      </c>
      <c r="H40" t="s">
        <v>31</v>
      </c>
      <c r="I40" t="s">
        <v>24</v>
      </c>
      <c r="J40" s="2">
        <v>7.4</v>
      </c>
      <c r="K40">
        <v>5</v>
      </c>
      <c r="L40" t="s">
        <v>29</v>
      </c>
      <c r="M40">
        <v>3</v>
      </c>
      <c r="N40">
        <v>7</v>
      </c>
    </row>
    <row r="41" spans="1:14">
      <c r="A41">
        <v>203</v>
      </c>
      <c r="B41">
        <v>20</v>
      </c>
      <c r="C41" t="s">
        <v>20</v>
      </c>
      <c r="D41" t="s">
        <v>21</v>
      </c>
      <c r="E41" t="s">
        <v>38</v>
      </c>
      <c r="F41" s="2">
        <v>4.3</v>
      </c>
      <c r="G41" t="str">
        <f t="shared" si="0"/>
        <v>Normal</v>
      </c>
      <c r="H41" t="s">
        <v>31</v>
      </c>
      <c r="I41" t="s">
        <v>24</v>
      </c>
      <c r="J41" s="2">
        <v>7.6</v>
      </c>
      <c r="K41">
        <v>5</v>
      </c>
      <c r="L41" t="s">
        <v>29</v>
      </c>
      <c r="M41">
        <v>3</v>
      </c>
      <c r="N41">
        <v>7</v>
      </c>
    </row>
    <row r="42" spans="1:14">
      <c r="A42">
        <v>209</v>
      </c>
      <c r="B42">
        <v>19</v>
      </c>
      <c r="C42" t="s">
        <v>20</v>
      </c>
      <c r="D42" t="s">
        <v>21</v>
      </c>
      <c r="E42" t="s">
        <v>38</v>
      </c>
      <c r="F42" s="2">
        <v>4.2</v>
      </c>
      <c r="G42" t="str">
        <f t="shared" si="0"/>
        <v>Normal</v>
      </c>
      <c r="H42" t="s">
        <v>31</v>
      </c>
      <c r="I42" t="s">
        <v>24</v>
      </c>
      <c r="J42" s="2">
        <v>7.8</v>
      </c>
      <c r="K42">
        <v>5</v>
      </c>
      <c r="L42" t="s">
        <v>29</v>
      </c>
      <c r="M42">
        <v>3</v>
      </c>
      <c r="N42">
        <v>7</v>
      </c>
    </row>
    <row r="43" spans="1:14">
      <c r="A43">
        <v>215</v>
      </c>
      <c r="B43">
        <v>20</v>
      </c>
      <c r="C43" t="s">
        <v>20</v>
      </c>
      <c r="D43" t="s">
        <v>21</v>
      </c>
      <c r="E43" t="s">
        <v>38</v>
      </c>
      <c r="F43" s="2">
        <v>4.0999999999999996</v>
      </c>
      <c r="G43" t="str">
        <f t="shared" si="0"/>
        <v>Normal</v>
      </c>
      <c r="H43" t="s">
        <v>31</v>
      </c>
      <c r="I43" t="s">
        <v>24</v>
      </c>
      <c r="J43" s="2">
        <v>8</v>
      </c>
      <c r="K43">
        <v>5</v>
      </c>
      <c r="L43" t="s">
        <v>29</v>
      </c>
      <c r="M43">
        <v>3</v>
      </c>
      <c r="N43">
        <v>7</v>
      </c>
    </row>
    <row r="44" spans="1:14">
      <c r="A44">
        <v>1</v>
      </c>
      <c r="B44">
        <v>19</v>
      </c>
      <c r="C44" t="s">
        <v>20</v>
      </c>
      <c r="D44" t="s">
        <v>21</v>
      </c>
      <c r="E44" t="s">
        <v>39</v>
      </c>
      <c r="F44" s="2">
        <v>5.2</v>
      </c>
      <c r="G44" t="str">
        <f t="shared" si="0"/>
        <v>Normal</v>
      </c>
      <c r="H44" t="s">
        <v>31</v>
      </c>
      <c r="I44" t="s">
        <v>24</v>
      </c>
      <c r="J44" s="2">
        <v>6.5</v>
      </c>
      <c r="K44">
        <v>6</v>
      </c>
      <c r="L44" t="s">
        <v>27</v>
      </c>
      <c r="M44">
        <v>3</v>
      </c>
      <c r="N44">
        <v>8</v>
      </c>
    </row>
    <row r="45" spans="1:14">
      <c r="A45">
        <v>75</v>
      </c>
      <c r="B45">
        <v>23</v>
      </c>
      <c r="C45" t="s">
        <v>14</v>
      </c>
      <c r="D45" t="s">
        <v>15</v>
      </c>
      <c r="E45" t="s">
        <v>40</v>
      </c>
      <c r="F45" s="2">
        <v>2.5</v>
      </c>
      <c r="G45" t="str">
        <f t="shared" si="0"/>
        <v>Normal</v>
      </c>
      <c r="H45" t="s">
        <v>17</v>
      </c>
      <c r="I45" t="s">
        <v>18</v>
      </c>
      <c r="J45" s="2">
        <v>7.3</v>
      </c>
      <c r="K45">
        <v>8</v>
      </c>
      <c r="L45" t="s">
        <v>27</v>
      </c>
      <c r="M45">
        <v>1</v>
      </c>
      <c r="N45">
        <v>4</v>
      </c>
    </row>
    <row r="46" spans="1:14">
      <c r="A46">
        <v>21</v>
      </c>
      <c r="B46">
        <v>18</v>
      </c>
      <c r="C46" t="s">
        <v>14</v>
      </c>
      <c r="D46" t="s">
        <v>25</v>
      </c>
      <c r="E46" t="s">
        <v>41</v>
      </c>
      <c r="F46" s="2">
        <v>5.3</v>
      </c>
      <c r="G46" t="str">
        <f t="shared" si="0"/>
        <v>Normal</v>
      </c>
      <c r="H46" t="s">
        <v>23</v>
      </c>
      <c r="I46" t="s">
        <v>24</v>
      </c>
      <c r="J46" s="2">
        <v>5.5</v>
      </c>
      <c r="K46">
        <v>5</v>
      </c>
      <c r="L46" t="s">
        <v>29</v>
      </c>
      <c r="M46">
        <v>4</v>
      </c>
      <c r="N46">
        <v>8</v>
      </c>
    </row>
    <row r="47" spans="1:14">
      <c r="A47">
        <v>108</v>
      </c>
      <c r="B47">
        <v>20</v>
      </c>
      <c r="C47" t="s">
        <v>20</v>
      </c>
      <c r="D47" t="s">
        <v>25</v>
      </c>
      <c r="E47" t="s">
        <v>42</v>
      </c>
      <c r="F47" s="2">
        <v>5.5</v>
      </c>
      <c r="G47" t="str">
        <f t="shared" si="0"/>
        <v>Normal</v>
      </c>
      <c r="H47" t="s">
        <v>43</v>
      </c>
      <c r="I47" t="s">
        <v>24</v>
      </c>
      <c r="J47" s="2">
        <v>5.5</v>
      </c>
      <c r="K47">
        <v>5</v>
      </c>
      <c r="L47" t="s">
        <v>19</v>
      </c>
      <c r="M47">
        <v>4</v>
      </c>
      <c r="N47">
        <v>8</v>
      </c>
    </row>
    <row r="48" spans="1:14">
      <c r="A48">
        <v>53</v>
      </c>
      <c r="B48">
        <v>24</v>
      </c>
      <c r="C48" t="s">
        <v>14</v>
      </c>
      <c r="D48" t="s">
        <v>15</v>
      </c>
      <c r="E48" t="s">
        <v>44</v>
      </c>
      <c r="F48" s="2">
        <v>2.4</v>
      </c>
      <c r="G48" t="str">
        <f t="shared" si="0"/>
        <v>Normal</v>
      </c>
      <c r="H48" t="s">
        <v>17</v>
      </c>
      <c r="I48" t="s">
        <v>18</v>
      </c>
      <c r="J48" s="2">
        <v>7.2</v>
      </c>
      <c r="K48">
        <v>8</v>
      </c>
      <c r="L48" t="s">
        <v>19</v>
      </c>
      <c r="M48">
        <v>1</v>
      </c>
      <c r="N48">
        <v>4</v>
      </c>
    </row>
    <row r="49" spans="1:14">
      <c r="A49">
        <v>95</v>
      </c>
      <c r="B49">
        <v>23</v>
      </c>
      <c r="C49" t="s">
        <v>14</v>
      </c>
      <c r="D49" t="s">
        <v>15</v>
      </c>
      <c r="E49" t="s">
        <v>45</v>
      </c>
      <c r="F49" s="2">
        <v>2.4</v>
      </c>
      <c r="G49" t="str">
        <f t="shared" si="0"/>
        <v>Normal</v>
      </c>
      <c r="H49" t="s">
        <v>17</v>
      </c>
      <c r="I49" t="s">
        <v>18</v>
      </c>
      <c r="J49" s="2">
        <v>7.4</v>
      </c>
      <c r="K49">
        <v>8</v>
      </c>
      <c r="L49" t="s">
        <v>19</v>
      </c>
      <c r="M49">
        <v>1</v>
      </c>
      <c r="N49">
        <v>4</v>
      </c>
    </row>
    <row r="50" spans="1:14">
      <c r="A50">
        <v>8</v>
      </c>
      <c r="B50">
        <v>20</v>
      </c>
      <c r="C50" t="s">
        <v>20</v>
      </c>
      <c r="D50" t="s">
        <v>21</v>
      </c>
      <c r="E50" t="s">
        <v>46</v>
      </c>
      <c r="F50" s="2">
        <v>5.8</v>
      </c>
      <c r="G50" t="str">
        <f t="shared" si="0"/>
        <v>Normal</v>
      </c>
      <c r="H50" t="s">
        <v>43</v>
      </c>
      <c r="I50" t="s">
        <v>24</v>
      </c>
      <c r="J50" s="2">
        <v>6</v>
      </c>
      <c r="K50">
        <v>6</v>
      </c>
      <c r="L50" t="s">
        <v>27</v>
      </c>
      <c r="M50">
        <v>2</v>
      </c>
      <c r="N50">
        <v>8</v>
      </c>
    </row>
    <row r="51" spans="1:14">
      <c r="A51">
        <v>501</v>
      </c>
      <c r="B51">
        <v>19</v>
      </c>
      <c r="C51" t="s">
        <v>20</v>
      </c>
      <c r="D51" t="s">
        <v>21</v>
      </c>
      <c r="E51" t="s">
        <v>46</v>
      </c>
      <c r="F51" s="2">
        <v>6.2</v>
      </c>
      <c r="G51" t="str">
        <f t="shared" si="0"/>
        <v>High</v>
      </c>
      <c r="H51" t="s">
        <v>47</v>
      </c>
      <c r="I51" t="s">
        <v>24</v>
      </c>
      <c r="J51" s="2">
        <v>6.3</v>
      </c>
      <c r="K51">
        <v>6</v>
      </c>
      <c r="L51" t="s">
        <v>29</v>
      </c>
      <c r="M51">
        <v>3</v>
      </c>
      <c r="N51">
        <v>7</v>
      </c>
    </row>
    <row r="52" spans="1:14">
      <c r="A52">
        <v>511</v>
      </c>
      <c r="B52">
        <v>20</v>
      </c>
      <c r="C52" t="s">
        <v>20</v>
      </c>
      <c r="D52" t="s">
        <v>21</v>
      </c>
      <c r="E52" t="s">
        <v>46</v>
      </c>
      <c r="F52" s="2">
        <v>6.1</v>
      </c>
      <c r="G52" t="str">
        <f t="shared" si="0"/>
        <v>High</v>
      </c>
      <c r="H52" t="s">
        <v>31</v>
      </c>
      <c r="I52" t="s">
        <v>24</v>
      </c>
      <c r="J52" s="2">
        <v>6.4</v>
      </c>
      <c r="K52">
        <v>6</v>
      </c>
      <c r="L52" t="s">
        <v>29</v>
      </c>
      <c r="M52">
        <v>3</v>
      </c>
      <c r="N52">
        <v>7</v>
      </c>
    </row>
    <row r="53" spans="1:14">
      <c r="A53">
        <v>521</v>
      </c>
      <c r="B53">
        <v>19</v>
      </c>
      <c r="C53" t="s">
        <v>20</v>
      </c>
      <c r="D53" t="s">
        <v>21</v>
      </c>
      <c r="E53" t="s">
        <v>46</v>
      </c>
      <c r="F53" s="2">
        <v>6</v>
      </c>
      <c r="G53" t="str">
        <f t="shared" si="0"/>
        <v>High</v>
      </c>
      <c r="H53" t="s">
        <v>47</v>
      </c>
      <c r="I53" t="s">
        <v>24</v>
      </c>
      <c r="J53" s="2">
        <v>6.5</v>
      </c>
      <c r="K53">
        <v>6</v>
      </c>
      <c r="L53" t="s">
        <v>29</v>
      </c>
      <c r="M53">
        <v>3</v>
      </c>
      <c r="N53">
        <v>7</v>
      </c>
    </row>
    <row r="54" spans="1:14">
      <c r="A54">
        <v>531</v>
      </c>
      <c r="B54">
        <v>20</v>
      </c>
      <c r="C54" t="s">
        <v>20</v>
      </c>
      <c r="D54" t="s">
        <v>21</v>
      </c>
      <c r="E54" t="s">
        <v>46</v>
      </c>
      <c r="F54" s="2">
        <v>5.9</v>
      </c>
      <c r="G54" t="str">
        <f t="shared" si="0"/>
        <v>Normal</v>
      </c>
      <c r="H54" t="s">
        <v>23</v>
      </c>
      <c r="I54" t="s">
        <v>24</v>
      </c>
      <c r="J54" s="2">
        <v>6.6</v>
      </c>
      <c r="K54">
        <v>6</v>
      </c>
      <c r="L54" t="s">
        <v>29</v>
      </c>
      <c r="M54">
        <v>3</v>
      </c>
      <c r="N54">
        <v>7</v>
      </c>
    </row>
    <row r="55" spans="1:14">
      <c r="A55">
        <v>541</v>
      </c>
      <c r="B55">
        <v>19</v>
      </c>
      <c r="C55" t="s">
        <v>20</v>
      </c>
      <c r="D55" t="s">
        <v>21</v>
      </c>
      <c r="E55" t="s">
        <v>46</v>
      </c>
      <c r="F55" s="2">
        <v>5.8</v>
      </c>
      <c r="G55" t="str">
        <f t="shared" si="0"/>
        <v>Normal</v>
      </c>
      <c r="H55" t="s">
        <v>47</v>
      </c>
      <c r="I55" t="s">
        <v>24</v>
      </c>
      <c r="J55" s="2">
        <v>6.7</v>
      </c>
      <c r="K55">
        <v>6</v>
      </c>
      <c r="L55" t="s">
        <v>29</v>
      </c>
      <c r="M55">
        <v>3</v>
      </c>
      <c r="N55">
        <v>7</v>
      </c>
    </row>
    <row r="56" spans="1:14">
      <c r="A56">
        <v>551</v>
      </c>
      <c r="B56">
        <v>20</v>
      </c>
      <c r="C56" t="s">
        <v>20</v>
      </c>
      <c r="D56" t="s">
        <v>21</v>
      </c>
      <c r="E56" t="s">
        <v>46</v>
      </c>
      <c r="F56" s="2">
        <v>5.7</v>
      </c>
      <c r="G56" t="str">
        <f t="shared" si="0"/>
        <v>Normal</v>
      </c>
      <c r="H56" t="s">
        <v>23</v>
      </c>
      <c r="I56" t="s">
        <v>24</v>
      </c>
      <c r="J56" s="2">
        <v>6.8</v>
      </c>
      <c r="K56">
        <v>6</v>
      </c>
      <c r="L56" t="s">
        <v>29</v>
      </c>
      <c r="M56">
        <v>3</v>
      </c>
      <c r="N56">
        <v>7</v>
      </c>
    </row>
    <row r="57" spans="1:14">
      <c r="A57">
        <v>561</v>
      </c>
      <c r="B57">
        <v>19</v>
      </c>
      <c r="C57" t="s">
        <v>20</v>
      </c>
      <c r="D57" t="s">
        <v>21</v>
      </c>
      <c r="E57" t="s">
        <v>46</v>
      </c>
      <c r="F57" s="2">
        <v>5.6</v>
      </c>
      <c r="G57" t="str">
        <f t="shared" si="0"/>
        <v>Normal</v>
      </c>
      <c r="H57" t="s">
        <v>47</v>
      </c>
      <c r="I57" t="s">
        <v>24</v>
      </c>
      <c r="J57" s="2">
        <v>6.9</v>
      </c>
      <c r="K57">
        <v>6</v>
      </c>
      <c r="L57" t="s">
        <v>29</v>
      </c>
      <c r="M57">
        <v>3</v>
      </c>
      <c r="N57">
        <v>7</v>
      </c>
    </row>
    <row r="58" spans="1:14">
      <c r="A58">
        <v>69</v>
      </c>
      <c r="B58">
        <v>22</v>
      </c>
      <c r="C58" t="s">
        <v>14</v>
      </c>
      <c r="D58" t="s">
        <v>15</v>
      </c>
      <c r="E58" t="s">
        <v>48</v>
      </c>
      <c r="F58" s="2">
        <v>2.8</v>
      </c>
      <c r="G58" t="str">
        <f t="shared" si="0"/>
        <v>Normal</v>
      </c>
      <c r="H58" t="s">
        <v>17</v>
      </c>
      <c r="I58" t="s">
        <v>18</v>
      </c>
      <c r="J58" s="2">
        <v>7.2</v>
      </c>
      <c r="K58">
        <v>8</v>
      </c>
      <c r="L58" t="s">
        <v>29</v>
      </c>
      <c r="M58">
        <v>1</v>
      </c>
      <c r="N58">
        <v>4</v>
      </c>
    </row>
    <row r="59" spans="1:14">
      <c r="A59">
        <v>5</v>
      </c>
      <c r="B59">
        <v>21</v>
      </c>
      <c r="C59" t="s">
        <v>14</v>
      </c>
      <c r="D59" t="s">
        <v>15</v>
      </c>
      <c r="E59" t="s">
        <v>49</v>
      </c>
      <c r="F59" s="2">
        <v>4.5</v>
      </c>
      <c r="G59" t="str">
        <f t="shared" si="0"/>
        <v>Normal</v>
      </c>
      <c r="H59" t="s">
        <v>33</v>
      </c>
      <c r="I59" t="s">
        <v>24</v>
      </c>
      <c r="J59" s="2">
        <v>6</v>
      </c>
      <c r="K59">
        <v>6</v>
      </c>
      <c r="L59" t="s">
        <v>27</v>
      </c>
      <c r="M59">
        <v>2</v>
      </c>
      <c r="N59">
        <v>7</v>
      </c>
    </row>
    <row r="60" spans="1:14">
      <c r="A60">
        <v>330</v>
      </c>
      <c r="B60">
        <v>21</v>
      </c>
      <c r="C60" t="s">
        <v>14</v>
      </c>
      <c r="D60" t="s">
        <v>15</v>
      </c>
      <c r="E60" t="s">
        <v>49</v>
      </c>
      <c r="F60" s="2">
        <v>5.3</v>
      </c>
      <c r="G60" t="str">
        <f t="shared" si="0"/>
        <v>Normal</v>
      </c>
      <c r="H60" t="s">
        <v>31</v>
      </c>
      <c r="I60" t="s">
        <v>24</v>
      </c>
      <c r="J60" s="2">
        <v>6.9</v>
      </c>
      <c r="K60">
        <v>6</v>
      </c>
      <c r="L60" t="s">
        <v>29</v>
      </c>
      <c r="M60">
        <v>3</v>
      </c>
      <c r="N60">
        <v>7</v>
      </c>
    </row>
    <row r="61" spans="1:14">
      <c r="A61">
        <v>340</v>
      </c>
      <c r="B61">
        <v>22</v>
      </c>
      <c r="C61" t="s">
        <v>14</v>
      </c>
      <c r="D61" t="s">
        <v>15</v>
      </c>
      <c r="E61" t="s">
        <v>49</v>
      </c>
      <c r="F61" s="2">
        <v>5.2</v>
      </c>
      <c r="G61" t="str">
        <f t="shared" si="0"/>
        <v>Normal</v>
      </c>
      <c r="H61" t="s">
        <v>23</v>
      </c>
      <c r="I61" t="s">
        <v>24</v>
      </c>
      <c r="J61" s="2">
        <v>7</v>
      </c>
      <c r="K61">
        <v>6</v>
      </c>
      <c r="L61" t="s">
        <v>29</v>
      </c>
      <c r="M61">
        <v>3</v>
      </c>
      <c r="N61">
        <v>7</v>
      </c>
    </row>
    <row r="62" spans="1:14">
      <c r="A62">
        <v>350</v>
      </c>
      <c r="B62">
        <v>21</v>
      </c>
      <c r="C62" t="s">
        <v>14</v>
      </c>
      <c r="D62" t="s">
        <v>15</v>
      </c>
      <c r="E62" t="s">
        <v>49</v>
      </c>
      <c r="F62" s="2">
        <v>5.0999999999999996</v>
      </c>
      <c r="G62" t="str">
        <f t="shared" si="0"/>
        <v>Normal</v>
      </c>
      <c r="H62" t="s">
        <v>31</v>
      </c>
      <c r="I62" t="s">
        <v>24</v>
      </c>
      <c r="J62" s="2">
        <v>7.1</v>
      </c>
      <c r="K62">
        <v>6</v>
      </c>
      <c r="L62" t="s">
        <v>29</v>
      </c>
      <c r="M62">
        <v>3</v>
      </c>
      <c r="N62">
        <v>7</v>
      </c>
    </row>
    <row r="63" spans="1:14">
      <c r="A63">
        <v>360</v>
      </c>
      <c r="B63">
        <v>22</v>
      </c>
      <c r="C63" t="s">
        <v>14</v>
      </c>
      <c r="D63" t="s">
        <v>15</v>
      </c>
      <c r="E63" t="s">
        <v>49</v>
      </c>
      <c r="F63" s="2">
        <v>5</v>
      </c>
      <c r="G63" t="str">
        <f t="shared" si="0"/>
        <v>Normal</v>
      </c>
      <c r="H63" t="s">
        <v>23</v>
      </c>
      <c r="I63" t="s">
        <v>24</v>
      </c>
      <c r="J63" s="2">
        <v>7.2</v>
      </c>
      <c r="K63">
        <v>6</v>
      </c>
      <c r="L63" t="s">
        <v>29</v>
      </c>
      <c r="M63">
        <v>3</v>
      </c>
      <c r="N63">
        <v>7</v>
      </c>
    </row>
    <row r="64" spans="1:14">
      <c r="A64">
        <v>370</v>
      </c>
      <c r="B64">
        <v>21</v>
      </c>
      <c r="C64" t="s">
        <v>14</v>
      </c>
      <c r="D64" t="s">
        <v>15</v>
      </c>
      <c r="E64" t="s">
        <v>49</v>
      </c>
      <c r="F64" s="2">
        <v>4.9000000000000004</v>
      </c>
      <c r="G64" t="str">
        <f t="shared" si="0"/>
        <v>Normal</v>
      </c>
      <c r="H64" t="s">
        <v>31</v>
      </c>
      <c r="I64" t="s">
        <v>24</v>
      </c>
      <c r="J64" s="2">
        <v>7.3</v>
      </c>
      <c r="K64">
        <v>6</v>
      </c>
      <c r="L64" t="s">
        <v>29</v>
      </c>
      <c r="M64">
        <v>3</v>
      </c>
      <c r="N64">
        <v>7</v>
      </c>
    </row>
    <row r="65" spans="1:14">
      <c r="A65">
        <v>380</v>
      </c>
      <c r="B65">
        <v>22</v>
      </c>
      <c r="C65" t="s">
        <v>14</v>
      </c>
      <c r="D65" t="s">
        <v>15</v>
      </c>
      <c r="E65" t="s">
        <v>49</v>
      </c>
      <c r="F65" s="2">
        <v>4.8</v>
      </c>
      <c r="G65" t="str">
        <f t="shared" si="0"/>
        <v>Normal</v>
      </c>
      <c r="H65" t="s">
        <v>23</v>
      </c>
      <c r="I65" t="s">
        <v>24</v>
      </c>
      <c r="J65" s="2">
        <v>7.4</v>
      </c>
      <c r="K65">
        <v>6</v>
      </c>
      <c r="L65" t="s">
        <v>29</v>
      </c>
      <c r="M65">
        <v>3</v>
      </c>
      <c r="N65">
        <v>7</v>
      </c>
    </row>
    <row r="66" spans="1:14">
      <c r="A66">
        <v>390</v>
      </c>
      <c r="B66">
        <v>21</v>
      </c>
      <c r="C66" t="s">
        <v>14</v>
      </c>
      <c r="D66" t="s">
        <v>15</v>
      </c>
      <c r="E66" t="s">
        <v>49</v>
      </c>
      <c r="F66" s="2">
        <v>4.7</v>
      </c>
      <c r="G66" t="str">
        <f t="shared" ref="G66:G129" si="1">IF(F66&lt;6, "Normal", "High")</f>
        <v>Normal</v>
      </c>
      <c r="H66" t="s">
        <v>31</v>
      </c>
      <c r="I66" t="s">
        <v>24</v>
      </c>
      <c r="J66" s="2">
        <v>7.5</v>
      </c>
      <c r="K66">
        <v>6</v>
      </c>
      <c r="L66" t="s">
        <v>29</v>
      </c>
      <c r="M66">
        <v>3</v>
      </c>
      <c r="N66">
        <v>7</v>
      </c>
    </row>
    <row r="67" spans="1:14">
      <c r="A67">
        <v>400</v>
      </c>
      <c r="B67">
        <v>22</v>
      </c>
      <c r="C67" t="s">
        <v>14</v>
      </c>
      <c r="D67" t="s">
        <v>15</v>
      </c>
      <c r="E67" t="s">
        <v>49</v>
      </c>
      <c r="F67" s="2">
        <v>4.5999999999999996</v>
      </c>
      <c r="G67" t="str">
        <f t="shared" si="1"/>
        <v>Normal</v>
      </c>
      <c r="H67" t="s">
        <v>23</v>
      </c>
      <c r="I67" t="s">
        <v>24</v>
      </c>
      <c r="J67" s="2">
        <v>7.6</v>
      </c>
      <c r="K67">
        <v>6</v>
      </c>
      <c r="L67" t="s">
        <v>29</v>
      </c>
      <c r="M67">
        <v>3</v>
      </c>
      <c r="N67">
        <v>7</v>
      </c>
    </row>
    <row r="68" spans="1:14">
      <c r="A68">
        <v>410</v>
      </c>
      <c r="B68">
        <v>21</v>
      </c>
      <c r="C68" t="s">
        <v>14</v>
      </c>
      <c r="D68" t="s">
        <v>15</v>
      </c>
      <c r="E68" t="s">
        <v>49</v>
      </c>
      <c r="F68" s="2">
        <v>4.5</v>
      </c>
      <c r="G68" t="str">
        <f t="shared" si="1"/>
        <v>Normal</v>
      </c>
      <c r="H68" t="s">
        <v>31</v>
      </c>
      <c r="I68" t="s">
        <v>24</v>
      </c>
      <c r="J68" s="2">
        <v>7.7</v>
      </c>
      <c r="K68">
        <v>6</v>
      </c>
      <c r="L68" t="s">
        <v>29</v>
      </c>
      <c r="M68">
        <v>3</v>
      </c>
      <c r="N68">
        <v>7</v>
      </c>
    </row>
    <row r="69" spans="1:14">
      <c r="A69">
        <v>420</v>
      </c>
      <c r="B69">
        <v>22</v>
      </c>
      <c r="C69" t="s">
        <v>14</v>
      </c>
      <c r="D69" t="s">
        <v>15</v>
      </c>
      <c r="E69" t="s">
        <v>49</v>
      </c>
      <c r="F69" s="2">
        <v>4.4000000000000004</v>
      </c>
      <c r="G69" t="str">
        <f t="shared" si="1"/>
        <v>Normal</v>
      </c>
      <c r="H69" t="s">
        <v>23</v>
      </c>
      <c r="I69" t="s">
        <v>24</v>
      </c>
      <c r="J69" s="2">
        <v>7.8</v>
      </c>
      <c r="K69">
        <v>6</v>
      </c>
      <c r="L69" t="s">
        <v>29</v>
      </c>
      <c r="M69">
        <v>3</v>
      </c>
      <c r="N69">
        <v>7</v>
      </c>
    </row>
    <row r="70" spans="1:14">
      <c r="A70">
        <v>430</v>
      </c>
      <c r="B70">
        <v>21</v>
      </c>
      <c r="C70" t="s">
        <v>14</v>
      </c>
      <c r="D70" t="s">
        <v>15</v>
      </c>
      <c r="E70" t="s">
        <v>49</v>
      </c>
      <c r="F70" s="2">
        <v>4.3</v>
      </c>
      <c r="G70" t="str">
        <f t="shared" si="1"/>
        <v>Normal</v>
      </c>
      <c r="H70" t="s">
        <v>31</v>
      </c>
      <c r="I70" t="s">
        <v>24</v>
      </c>
      <c r="J70" s="2">
        <v>7.9</v>
      </c>
      <c r="K70">
        <v>6</v>
      </c>
      <c r="L70" t="s">
        <v>29</v>
      </c>
      <c r="M70">
        <v>3</v>
      </c>
      <c r="N70">
        <v>7</v>
      </c>
    </row>
    <row r="71" spans="1:14">
      <c r="A71">
        <v>440</v>
      </c>
      <c r="B71">
        <v>22</v>
      </c>
      <c r="C71" t="s">
        <v>14</v>
      </c>
      <c r="D71" t="s">
        <v>15</v>
      </c>
      <c r="E71" t="s">
        <v>49</v>
      </c>
      <c r="F71" s="2">
        <v>4.2</v>
      </c>
      <c r="G71" t="str">
        <f t="shared" si="1"/>
        <v>Normal</v>
      </c>
      <c r="H71" t="s">
        <v>23</v>
      </c>
      <c r="I71" t="s">
        <v>24</v>
      </c>
      <c r="J71" s="2">
        <v>8</v>
      </c>
      <c r="K71">
        <v>6</v>
      </c>
      <c r="L71" t="s">
        <v>29</v>
      </c>
      <c r="M71">
        <v>3</v>
      </c>
      <c r="N71">
        <v>7</v>
      </c>
    </row>
    <row r="72" spans="1:14">
      <c r="A72">
        <v>450</v>
      </c>
      <c r="B72">
        <v>21</v>
      </c>
      <c r="C72" t="s">
        <v>14</v>
      </c>
      <c r="D72" t="s">
        <v>15</v>
      </c>
      <c r="E72" t="s">
        <v>49</v>
      </c>
      <c r="F72" s="2">
        <v>4.0999999999999996</v>
      </c>
      <c r="G72" t="str">
        <f t="shared" si="1"/>
        <v>Normal</v>
      </c>
      <c r="H72" t="s">
        <v>31</v>
      </c>
      <c r="I72" t="s">
        <v>24</v>
      </c>
      <c r="J72" s="2">
        <v>8.1</v>
      </c>
      <c r="K72">
        <v>6</v>
      </c>
      <c r="L72" t="s">
        <v>29</v>
      </c>
      <c r="M72">
        <v>3</v>
      </c>
      <c r="N72">
        <v>7</v>
      </c>
    </row>
    <row r="73" spans="1:14">
      <c r="A73">
        <v>460</v>
      </c>
      <c r="B73">
        <v>22</v>
      </c>
      <c r="C73" t="s">
        <v>14</v>
      </c>
      <c r="D73" t="s">
        <v>15</v>
      </c>
      <c r="E73" t="s">
        <v>49</v>
      </c>
      <c r="F73" s="2">
        <v>4</v>
      </c>
      <c r="G73" t="str">
        <f t="shared" si="1"/>
        <v>Normal</v>
      </c>
      <c r="H73" t="s">
        <v>23</v>
      </c>
      <c r="I73" t="s">
        <v>24</v>
      </c>
      <c r="J73" s="2">
        <v>8.1999999999999993</v>
      </c>
      <c r="K73">
        <v>6</v>
      </c>
      <c r="L73" t="s">
        <v>29</v>
      </c>
      <c r="M73">
        <v>3</v>
      </c>
      <c r="N73">
        <v>7</v>
      </c>
    </row>
    <row r="74" spans="1:14">
      <c r="A74">
        <v>470</v>
      </c>
      <c r="B74">
        <v>21</v>
      </c>
      <c r="C74" t="s">
        <v>14</v>
      </c>
      <c r="D74" t="s">
        <v>15</v>
      </c>
      <c r="E74" t="s">
        <v>49</v>
      </c>
      <c r="F74" s="2">
        <v>3.9</v>
      </c>
      <c r="G74" t="str">
        <f t="shared" si="1"/>
        <v>Normal</v>
      </c>
      <c r="H74" t="s">
        <v>31</v>
      </c>
      <c r="I74" t="s">
        <v>24</v>
      </c>
      <c r="J74" s="2">
        <v>8.3000000000000007</v>
      </c>
      <c r="K74">
        <v>6</v>
      </c>
      <c r="L74" t="s">
        <v>29</v>
      </c>
      <c r="M74">
        <v>3</v>
      </c>
      <c r="N74">
        <v>7</v>
      </c>
    </row>
    <row r="75" spans="1:14">
      <c r="A75">
        <v>480</v>
      </c>
      <c r="B75">
        <v>22</v>
      </c>
      <c r="C75" t="s">
        <v>14</v>
      </c>
      <c r="D75" t="s">
        <v>15</v>
      </c>
      <c r="E75" t="s">
        <v>49</v>
      </c>
      <c r="F75" s="2">
        <v>3.8</v>
      </c>
      <c r="G75" t="str">
        <f t="shared" si="1"/>
        <v>Normal</v>
      </c>
      <c r="H75" t="s">
        <v>23</v>
      </c>
      <c r="I75" t="s">
        <v>24</v>
      </c>
      <c r="J75" s="2">
        <v>8.4</v>
      </c>
      <c r="K75">
        <v>6</v>
      </c>
      <c r="L75" t="s">
        <v>29</v>
      </c>
      <c r="M75">
        <v>3</v>
      </c>
      <c r="N75">
        <v>7</v>
      </c>
    </row>
    <row r="76" spans="1:14">
      <c r="A76">
        <v>490</v>
      </c>
      <c r="B76">
        <v>21</v>
      </c>
      <c r="C76" t="s">
        <v>14</v>
      </c>
      <c r="D76" t="s">
        <v>15</v>
      </c>
      <c r="E76" t="s">
        <v>49</v>
      </c>
      <c r="F76" s="2">
        <v>3.7</v>
      </c>
      <c r="G76" t="str">
        <f t="shared" si="1"/>
        <v>Normal</v>
      </c>
      <c r="H76" t="s">
        <v>31</v>
      </c>
      <c r="I76" t="s">
        <v>24</v>
      </c>
      <c r="J76" s="2">
        <v>8.5</v>
      </c>
      <c r="K76">
        <v>6</v>
      </c>
      <c r="L76" t="s">
        <v>29</v>
      </c>
      <c r="M76">
        <v>3</v>
      </c>
      <c r="N76">
        <v>7</v>
      </c>
    </row>
    <row r="77" spans="1:14">
      <c r="A77">
        <v>500</v>
      </c>
      <c r="B77">
        <v>22</v>
      </c>
      <c r="C77" t="s">
        <v>14</v>
      </c>
      <c r="D77" t="s">
        <v>15</v>
      </c>
      <c r="E77" t="s">
        <v>49</v>
      </c>
      <c r="F77" s="2">
        <v>3.6</v>
      </c>
      <c r="G77" t="str">
        <f t="shared" si="1"/>
        <v>Normal</v>
      </c>
      <c r="H77" t="s">
        <v>23</v>
      </c>
      <c r="I77" t="s">
        <v>24</v>
      </c>
      <c r="J77" s="2">
        <v>8.6</v>
      </c>
      <c r="K77">
        <v>6</v>
      </c>
      <c r="L77" t="s">
        <v>29</v>
      </c>
      <c r="M77">
        <v>3</v>
      </c>
      <c r="N77">
        <v>7</v>
      </c>
    </row>
    <row r="78" spans="1:14">
      <c r="A78">
        <v>510</v>
      </c>
      <c r="B78">
        <v>21</v>
      </c>
      <c r="C78" t="s">
        <v>14</v>
      </c>
      <c r="D78" t="s">
        <v>15</v>
      </c>
      <c r="E78" t="s">
        <v>49</v>
      </c>
      <c r="F78" s="2">
        <v>4.8</v>
      </c>
      <c r="G78" t="str">
        <f t="shared" si="1"/>
        <v>Normal</v>
      </c>
      <c r="H78" t="s">
        <v>31</v>
      </c>
      <c r="I78" t="s">
        <v>24</v>
      </c>
      <c r="J78" s="2">
        <v>7.4</v>
      </c>
      <c r="K78">
        <v>7</v>
      </c>
      <c r="L78" t="s">
        <v>29</v>
      </c>
      <c r="M78">
        <v>3</v>
      </c>
      <c r="N78">
        <v>6</v>
      </c>
    </row>
    <row r="79" spans="1:14">
      <c r="A79">
        <v>520</v>
      </c>
      <c r="B79">
        <v>22</v>
      </c>
      <c r="C79" t="s">
        <v>14</v>
      </c>
      <c r="D79" t="s">
        <v>15</v>
      </c>
      <c r="E79" t="s">
        <v>49</v>
      </c>
      <c r="F79" s="2">
        <v>4.7</v>
      </c>
      <c r="G79" t="str">
        <f t="shared" si="1"/>
        <v>Normal</v>
      </c>
      <c r="H79" t="s">
        <v>23</v>
      </c>
      <c r="I79" t="s">
        <v>24</v>
      </c>
      <c r="J79" s="2">
        <v>7.5</v>
      </c>
      <c r="K79">
        <v>7</v>
      </c>
      <c r="L79" t="s">
        <v>29</v>
      </c>
      <c r="M79">
        <v>3</v>
      </c>
      <c r="N79">
        <v>6</v>
      </c>
    </row>
    <row r="80" spans="1:14">
      <c r="A80">
        <v>530</v>
      </c>
      <c r="B80">
        <v>21</v>
      </c>
      <c r="C80" t="s">
        <v>14</v>
      </c>
      <c r="D80" t="s">
        <v>15</v>
      </c>
      <c r="E80" t="s">
        <v>49</v>
      </c>
      <c r="F80" s="2">
        <v>4.5999999999999996</v>
      </c>
      <c r="G80" t="str">
        <f t="shared" si="1"/>
        <v>Normal</v>
      </c>
      <c r="H80" t="s">
        <v>31</v>
      </c>
      <c r="I80" t="s">
        <v>24</v>
      </c>
      <c r="J80" s="2">
        <v>7.6</v>
      </c>
      <c r="K80">
        <v>7</v>
      </c>
      <c r="L80" t="s">
        <v>29</v>
      </c>
      <c r="M80">
        <v>3</v>
      </c>
      <c r="N80">
        <v>6</v>
      </c>
    </row>
    <row r="81" spans="1:14">
      <c r="A81">
        <v>540</v>
      </c>
      <c r="B81">
        <v>22</v>
      </c>
      <c r="C81" t="s">
        <v>14</v>
      </c>
      <c r="D81" t="s">
        <v>15</v>
      </c>
      <c r="E81" t="s">
        <v>49</v>
      </c>
      <c r="F81" s="2">
        <v>4.5</v>
      </c>
      <c r="G81" t="str">
        <f t="shared" si="1"/>
        <v>Normal</v>
      </c>
      <c r="H81" t="s">
        <v>23</v>
      </c>
      <c r="I81" t="s">
        <v>24</v>
      </c>
      <c r="J81" s="2">
        <v>7.7</v>
      </c>
      <c r="K81">
        <v>7</v>
      </c>
      <c r="L81" t="s">
        <v>29</v>
      </c>
      <c r="M81">
        <v>3</v>
      </c>
      <c r="N81">
        <v>6</v>
      </c>
    </row>
    <row r="82" spans="1:14">
      <c r="A82">
        <v>550</v>
      </c>
      <c r="B82">
        <v>21</v>
      </c>
      <c r="C82" t="s">
        <v>14</v>
      </c>
      <c r="D82" t="s">
        <v>15</v>
      </c>
      <c r="E82" t="s">
        <v>49</v>
      </c>
      <c r="F82" s="2">
        <v>4.4000000000000004</v>
      </c>
      <c r="G82" t="str">
        <f t="shared" si="1"/>
        <v>Normal</v>
      </c>
      <c r="H82" t="s">
        <v>31</v>
      </c>
      <c r="I82" t="s">
        <v>24</v>
      </c>
      <c r="J82" s="2">
        <v>7.8</v>
      </c>
      <c r="K82">
        <v>7</v>
      </c>
      <c r="L82" t="s">
        <v>29</v>
      </c>
      <c r="M82">
        <v>3</v>
      </c>
      <c r="N82">
        <v>6</v>
      </c>
    </row>
    <row r="83" spans="1:14">
      <c r="A83">
        <v>560</v>
      </c>
      <c r="B83">
        <v>22</v>
      </c>
      <c r="C83" t="s">
        <v>14</v>
      </c>
      <c r="D83" t="s">
        <v>15</v>
      </c>
      <c r="E83" t="s">
        <v>49</v>
      </c>
      <c r="F83" s="2">
        <v>4.3</v>
      </c>
      <c r="G83" t="str">
        <f t="shared" si="1"/>
        <v>Normal</v>
      </c>
      <c r="H83" t="s">
        <v>23</v>
      </c>
      <c r="I83" t="s">
        <v>24</v>
      </c>
      <c r="J83" s="2">
        <v>7.9</v>
      </c>
      <c r="K83">
        <v>7</v>
      </c>
      <c r="L83" t="s">
        <v>29</v>
      </c>
      <c r="M83">
        <v>3</v>
      </c>
      <c r="N83">
        <v>6</v>
      </c>
    </row>
    <row r="84" spans="1:14">
      <c r="A84">
        <v>570</v>
      </c>
      <c r="B84">
        <v>21</v>
      </c>
      <c r="C84" t="s">
        <v>14</v>
      </c>
      <c r="D84" t="s">
        <v>15</v>
      </c>
      <c r="E84" t="s">
        <v>49</v>
      </c>
      <c r="F84" s="2">
        <v>4.2</v>
      </c>
      <c r="G84" t="str">
        <f t="shared" si="1"/>
        <v>Normal</v>
      </c>
      <c r="H84" t="s">
        <v>31</v>
      </c>
      <c r="I84" t="s">
        <v>24</v>
      </c>
      <c r="J84" s="2">
        <v>8</v>
      </c>
      <c r="K84">
        <v>7</v>
      </c>
      <c r="L84" t="s">
        <v>29</v>
      </c>
      <c r="M84">
        <v>3</v>
      </c>
      <c r="N84">
        <v>6</v>
      </c>
    </row>
    <row r="85" spans="1:14">
      <c r="A85">
        <v>580</v>
      </c>
      <c r="B85">
        <v>23</v>
      </c>
      <c r="C85" t="s">
        <v>14</v>
      </c>
      <c r="D85" t="s">
        <v>15</v>
      </c>
      <c r="E85" t="s">
        <v>49</v>
      </c>
      <c r="F85" s="2">
        <v>5.2</v>
      </c>
      <c r="G85" t="str">
        <f t="shared" si="1"/>
        <v>Normal</v>
      </c>
      <c r="H85" t="s">
        <v>31</v>
      </c>
      <c r="I85" t="s">
        <v>24</v>
      </c>
      <c r="J85" s="2">
        <v>7</v>
      </c>
      <c r="K85">
        <v>6</v>
      </c>
      <c r="L85" t="s">
        <v>27</v>
      </c>
      <c r="M85">
        <v>3</v>
      </c>
      <c r="N85">
        <v>6</v>
      </c>
    </row>
    <row r="86" spans="1:14">
      <c r="A86">
        <v>597</v>
      </c>
      <c r="B86">
        <v>23</v>
      </c>
      <c r="C86" t="s">
        <v>20</v>
      </c>
      <c r="D86" t="s">
        <v>15</v>
      </c>
      <c r="E86" t="s">
        <v>49</v>
      </c>
      <c r="F86" s="2">
        <v>4.9000000000000004</v>
      </c>
      <c r="G86" t="str">
        <f t="shared" si="1"/>
        <v>Normal</v>
      </c>
      <c r="H86" t="s">
        <v>23</v>
      </c>
      <c r="I86" t="s">
        <v>18</v>
      </c>
      <c r="J86" s="2">
        <v>7.3</v>
      </c>
      <c r="K86">
        <v>7</v>
      </c>
      <c r="L86" t="s">
        <v>27</v>
      </c>
      <c r="M86">
        <v>2</v>
      </c>
      <c r="N86">
        <v>5</v>
      </c>
    </row>
    <row r="87" spans="1:14">
      <c r="A87">
        <v>614</v>
      </c>
      <c r="B87">
        <v>21</v>
      </c>
      <c r="C87" t="s">
        <v>14</v>
      </c>
      <c r="D87" t="s">
        <v>21</v>
      </c>
      <c r="E87" t="s">
        <v>49</v>
      </c>
      <c r="F87" s="2">
        <v>5.7</v>
      </c>
      <c r="G87" t="str">
        <f t="shared" si="1"/>
        <v>Normal</v>
      </c>
      <c r="H87" t="s">
        <v>31</v>
      </c>
      <c r="I87" t="s">
        <v>24</v>
      </c>
      <c r="J87" s="2">
        <v>6.7</v>
      </c>
      <c r="K87">
        <v>6</v>
      </c>
      <c r="L87" t="s">
        <v>29</v>
      </c>
      <c r="M87">
        <v>3</v>
      </c>
      <c r="N87">
        <v>7</v>
      </c>
    </row>
    <row r="88" spans="1:14">
      <c r="A88">
        <v>631</v>
      </c>
      <c r="B88">
        <v>24</v>
      </c>
      <c r="C88" t="s">
        <v>20</v>
      </c>
      <c r="D88" t="s">
        <v>15</v>
      </c>
      <c r="E88" t="s">
        <v>49</v>
      </c>
      <c r="F88" s="2">
        <v>5.6</v>
      </c>
      <c r="G88" t="str">
        <f t="shared" si="1"/>
        <v>Normal</v>
      </c>
      <c r="H88" t="s">
        <v>23</v>
      </c>
      <c r="I88" t="s">
        <v>24</v>
      </c>
      <c r="J88" s="2">
        <v>6.7</v>
      </c>
      <c r="K88">
        <v>6</v>
      </c>
      <c r="L88" t="s">
        <v>29</v>
      </c>
      <c r="M88">
        <v>3</v>
      </c>
      <c r="N88">
        <v>7</v>
      </c>
    </row>
    <row r="89" spans="1:14">
      <c r="A89">
        <v>648</v>
      </c>
      <c r="B89">
        <v>23</v>
      </c>
      <c r="C89" t="s">
        <v>14</v>
      </c>
      <c r="D89" t="s">
        <v>15</v>
      </c>
      <c r="E89" t="s">
        <v>49</v>
      </c>
      <c r="F89" s="2">
        <v>5.7</v>
      </c>
      <c r="G89" t="str">
        <f t="shared" si="1"/>
        <v>Normal</v>
      </c>
      <c r="H89" t="s">
        <v>23</v>
      </c>
      <c r="I89" t="s">
        <v>24</v>
      </c>
      <c r="J89" s="2">
        <v>6.6</v>
      </c>
      <c r="K89">
        <v>6</v>
      </c>
      <c r="L89" t="s">
        <v>29</v>
      </c>
      <c r="M89">
        <v>3</v>
      </c>
      <c r="N89">
        <v>7</v>
      </c>
    </row>
    <row r="90" spans="1:14">
      <c r="A90">
        <v>665</v>
      </c>
      <c r="B90">
        <v>20</v>
      </c>
      <c r="C90" t="s">
        <v>20</v>
      </c>
      <c r="D90" t="s">
        <v>21</v>
      </c>
      <c r="E90" t="s">
        <v>49</v>
      </c>
      <c r="F90" s="2">
        <v>5.6</v>
      </c>
      <c r="G90" t="str">
        <f t="shared" si="1"/>
        <v>Normal</v>
      </c>
      <c r="H90" t="s">
        <v>31</v>
      </c>
      <c r="I90" t="s">
        <v>24</v>
      </c>
      <c r="J90" s="2">
        <v>6.7</v>
      </c>
      <c r="K90">
        <v>6</v>
      </c>
      <c r="L90" t="s">
        <v>29</v>
      </c>
      <c r="M90">
        <v>3</v>
      </c>
      <c r="N90">
        <v>7</v>
      </c>
    </row>
    <row r="91" spans="1:14">
      <c r="A91">
        <v>682</v>
      </c>
      <c r="B91">
        <v>22</v>
      </c>
      <c r="C91" t="s">
        <v>14</v>
      </c>
      <c r="D91" t="s">
        <v>15</v>
      </c>
      <c r="E91" t="s">
        <v>49</v>
      </c>
      <c r="F91" s="2">
        <v>5.8</v>
      </c>
      <c r="G91" t="str">
        <f t="shared" si="1"/>
        <v>Normal</v>
      </c>
      <c r="H91" t="s">
        <v>23</v>
      </c>
      <c r="I91" t="s">
        <v>24</v>
      </c>
      <c r="J91" s="2">
        <v>6.6</v>
      </c>
      <c r="K91">
        <v>6</v>
      </c>
      <c r="L91" t="s">
        <v>29</v>
      </c>
      <c r="M91">
        <v>3</v>
      </c>
      <c r="N91">
        <v>7</v>
      </c>
    </row>
    <row r="92" spans="1:14">
      <c r="A92">
        <v>699</v>
      </c>
      <c r="B92">
        <v>19</v>
      </c>
      <c r="C92" t="s">
        <v>20</v>
      </c>
      <c r="D92" t="s">
        <v>21</v>
      </c>
      <c r="E92" t="s">
        <v>49</v>
      </c>
      <c r="F92" s="2">
        <v>5.7</v>
      </c>
      <c r="G92" t="str">
        <f t="shared" si="1"/>
        <v>Normal</v>
      </c>
      <c r="H92" t="s">
        <v>31</v>
      </c>
      <c r="I92" t="s">
        <v>24</v>
      </c>
      <c r="J92" s="2">
        <v>6.6</v>
      </c>
      <c r="K92">
        <v>6</v>
      </c>
      <c r="L92" t="s">
        <v>29</v>
      </c>
      <c r="M92">
        <v>3</v>
      </c>
      <c r="N92">
        <v>7</v>
      </c>
    </row>
    <row r="93" spans="1:14">
      <c r="A93">
        <v>46</v>
      </c>
      <c r="B93">
        <v>23</v>
      </c>
      <c r="C93" t="s">
        <v>20</v>
      </c>
      <c r="D93" t="s">
        <v>15</v>
      </c>
      <c r="E93" t="s">
        <v>50</v>
      </c>
      <c r="F93" s="2">
        <v>2.7</v>
      </c>
      <c r="G93" t="str">
        <f t="shared" si="1"/>
        <v>Normal</v>
      </c>
      <c r="H93" t="s">
        <v>17</v>
      </c>
      <c r="I93" t="s">
        <v>18</v>
      </c>
      <c r="J93" s="2">
        <v>7.1</v>
      </c>
      <c r="K93">
        <v>8</v>
      </c>
      <c r="L93" t="s">
        <v>19</v>
      </c>
      <c r="M93">
        <v>1</v>
      </c>
      <c r="N93">
        <v>4</v>
      </c>
    </row>
    <row r="94" spans="1:14">
      <c r="A94">
        <v>16</v>
      </c>
      <c r="B94">
        <v>20</v>
      </c>
      <c r="C94" t="s">
        <v>20</v>
      </c>
      <c r="D94" t="s">
        <v>21</v>
      </c>
      <c r="E94" t="s">
        <v>51</v>
      </c>
      <c r="F94" s="2">
        <v>4.2</v>
      </c>
      <c r="G94" t="str">
        <f t="shared" si="1"/>
        <v>Normal</v>
      </c>
      <c r="H94" t="s">
        <v>23</v>
      </c>
      <c r="I94" t="s">
        <v>24</v>
      </c>
      <c r="J94" s="2">
        <v>6</v>
      </c>
      <c r="K94">
        <v>6</v>
      </c>
      <c r="L94" t="s">
        <v>19</v>
      </c>
      <c r="M94">
        <v>3</v>
      </c>
      <c r="N94">
        <v>7</v>
      </c>
    </row>
    <row r="95" spans="1:14">
      <c r="A95">
        <v>502</v>
      </c>
      <c r="B95">
        <v>21</v>
      </c>
      <c r="C95" t="s">
        <v>14</v>
      </c>
      <c r="D95" t="s">
        <v>15</v>
      </c>
      <c r="E95" t="s">
        <v>51</v>
      </c>
      <c r="F95" s="2">
        <v>4.5</v>
      </c>
      <c r="G95" t="str">
        <f t="shared" si="1"/>
        <v>Normal</v>
      </c>
      <c r="H95" t="s">
        <v>52</v>
      </c>
      <c r="I95" t="s">
        <v>18</v>
      </c>
      <c r="J95" s="2">
        <v>7.8</v>
      </c>
      <c r="K95">
        <v>7</v>
      </c>
      <c r="L95" t="s">
        <v>27</v>
      </c>
      <c r="M95">
        <v>2</v>
      </c>
      <c r="N95">
        <v>5</v>
      </c>
    </row>
    <row r="96" spans="1:14">
      <c r="A96">
        <v>512</v>
      </c>
      <c r="B96">
        <v>22</v>
      </c>
      <c r="C96" t="s">
        <v>14</v>
      </c>
      <c r="D96" t="s">
        <v>15</v>
      </c>
      <c r="E96" t="s">
        <v>51</v>
      </c>
      <c r="F96" s="2">
        <v>4.4000000000000004</v>
      </c>
      <c r="G96" t="str">
        <f t="shared" si="1"/>
        <v>Normal</v>
      </c>
      <c r="H96" t="s">
        <v>52</v>
      </c>
      <c r="I96" t="s">
        <v>18</v>
      </c>
      <c r="J96" s="2">
        <v>7.9</v>
      </c>
      <c r="K96">
        <v>7</v>
      </c>
      <c r="L96" t="s">
        <v>27</v>
      </c>
      <c r="M96">
        <v>2</v>
      </c>
      <c r="N96">
        <v>5</v>
      </c>
    </row>
    <row r="97" spans="1:14">
      <c r="A97">
        <v>522</v>
      </c>
      <c r="B97">
        <v>21</v>
      </c>
      <c r="C97" t="s">
        <v>14</v>
      </c>
      <c r="D97" t="s">
        <v>15</v>
      </c>
      <c r="E97" t="s">
        <v>51</v>
      </c>
      <c r="F97" s="2">
        <v>4.3</v>
      </c>
      <c r="G97" t="str">
        <f t="shared" si="1"/>
        <v>Normal</v>
      </c>
      <c r="H97" t="s">
        <v>52</v>
      </c>
      <c r="I97" t="s">
        <v>18</v>
      </c>
      <c r="J97" s="2">
        <v>8</v>
      </c>
      <c r="K97">
        <v>7</v>
      </c>
      <c r="L97" t="s">
        <v>27</v>
      </c>
      <c r="M97">
        <v>2</v>
      </c>
      <c r="N97">
        <v>5</v>
      </c>
    </row>
    <row r="98" spans="1:14">
      <c r="A98">
        <v>532</v>
      </c>
      <c r="B98">
        <v>22</v>
      </c>
      <c r="C98" t="s">
        <v>14</v>
      </c>
      <c r="D98" t="s">
        <v>15</v>
      </c>
      <c r="E98" t="s">
        <v>51</v>
      </c>
      <c r="F98" s="2">
        <v>4.2</v>
      </c>
      <c r="G98" t="str">
        <f t="shared" si="1"/>
        <v>Normal</v>
      </c>
      <c r="H98" t="s">
        <v>52</v>
      </c>
      <c r="I98" t="s">
        <v>18</v>
      </c>
      <c r="J98" s="2">
        <v>8.1</v>
      </c>
      <c r="K98">
        <v>7</v>
      </c>
      <c r="L98" t="s">
        <v>27</v>
      </c>
      <c r="M98">
        <v>2</v>
      </c>
      <c r="N98">
        <v>5</v>
      </c>
    </row>
    <row r="99" spans="1:14">
      <c r="A99">
        <v>542</v>
      </c>
      <c r="B99">
        <v>21</v>
      </c>
      <c r="C99" t="s">
        <v>14</v>
      </c>
      <c r="D99" t="s">
        <v>15</v>
      </c>
      <c r="E99" t="s">
        <v>51</v>
      </c>
      <c r="F99" s="2">
        <v>4.0999999999999996</v>
      </c>
      <c r="G99" t="str">
        <f t="shared" si="1"/>
        <v>Normal</v>
      </c>
      <c r="H99" t="s">
        <v>52</v>
      </c>
      <c r="I99" t="s">
        <v>18</v>
      </c>
      <c r="J99" s="2">
        <v>8.1999999999999993</v>
      </c>
      <c r="K99">
        <v>7</v>
      </c>
      <c r="L99" t="s">
        <v>27</v>
      </c>
      <c r="M99">
        <v>2</v>
      </c>
      <c r="N99">
        <v>5</v>
      </c>
    </row>
    <row r="100" spans="1:14">
      <c r="A100">
        <v>552</v>
      </c>
      <c r="B100">
        <v>22</v>
      </c>
      <c r="C100" t="s">
        <v>14</v>
      </c>
      <c r="D100" t="s">
        <v>15</v>
      </c>
      <c r="E100" t="s">
        <v>51</v>
      </c>
      <c r="F100" s="2">
        <v>4</v>
      </c>
      <c r="G100" t="str">
        <f t="shared" si="1"/>
        <v>Normal</v>
      </c>
      <c r="H100" t="s">
        <v>52</v>
      </c>
      <c r="I100" t="s">
        <v>18</v>
      </c>
      <c r="J100" s="2">
        <v>8.3000000000000007</v>
      </c>
      <c r="K100">
        <v>7</v>
      </c>
      <c r="L100" t="s">
        <v>27</v>
      </c>
      <c r="M100">
        <v>2</v>
      </c>
      <c r="N100">
        <v>5</v>
      </c>
    </row>
    <row r="101" spans="1:14">
      <c r="A101">
        <v>562</v>
      </c>
      <c r="B101">
        <v>21</v>
      </c>
      <c r="C101" t="s">
        <v>14</v>
      </c>
      <c r="D101" t="s">
        <v>15</v>
      </c>
      <c r="E101" t="s">
        <v>51</v>
      </c>
      <c r="F101" s="2">
        <v>3.9</v>
      </c>
      <c r="G101" t="str">
        <f t="shared" si="1"/>
        <v>Normal</v>
      </c>
      <c r="H101" t="s">
        <v>52</v>
      </c>
      <c r="I101" t="s">
        <v>18</v>
      </c>
      <c r="J101" s="2">
        <v>8.4</v>
      </c>
      <c r="K101">
        <v>7</v>
      </c>
      <c r="L101" t="s">
        <v>27</v>
      </c>
      <c r="M101">
        <v>2</v>
      </c>
      <c r="N101">
        <v>5</v>
      </c>
    </row>
    <row r="102" spans="1:14">
      <c r="A102">
        <v>584</v>
      </c>
      <c r="B102">
        <v>22</v>
      </c>
      <c r="C102" t="s">
        <v>14</v>
      </c>
      <c r="D102" t="s">
        <v>15</v>
      </c>
      <c r="E102" t="s">
        <v>51</v>
      </c>
      <c r="F102" s="2">
        <v>5.8</v>
      </c>
      <c r="G102" t="str">
        <f t="shared" si="1"/>
        <v>Normal</v>
      </c>
      <c r="H102" t="s">
        <v>52</v>
      </c>
      <c r="I102" t="s">
        <v>24</v>
      </c>
      <c r="J102" s="2">
        <v>6.5</v>
      </c>
      <c r="K102">
        <v>6</v>
      </c>
      <c r="L102" t="s">
        <v>27</v>
      </c>
      <c r="M102">
        <v>3</v>
      </c>
      <c r="N102">
        <v>7</v>
      </c>
    </row>
    <row r="103" spans="1:14">
      <c r="A103">
        <v>601</v>
      </c>
      <c r="B103">
        <v>24</v>
      </c>
      <c r="C103" t="s">
        <v>20</v>
      </c>
      <c r="D103" t="s">
        <v>15</v>
      </c>
      <c r="E103" t="s">
        <v>51</v>
      </c>
      <c r="F103" s="2">
        <v>5.5</v>
      </c>
      <c r="G103" t="str">
        <f t="shared" si="1"/>
        <v>Normal</v>
      </c>
      <c r="H103" t="s">
        <v>52</v>
      </c>
      <c r="I103" t="s">
        <v>24</v>
      </c>
      <c r="J103" s="2">
        <v>6.8</v>
      </c>
      <c r="K103">
        <v>6</v>
      </c>
      <c r="L103" t="s">
        <v>27</v>
      </c>
      <c r="M103">
        <v>3</v>
      </c>
      <c r="N103">
        <v>7</v>
      </c>
    </row>
    <row r="104" spans="1:14">
      <c r="A104">
        <v>618</v>
      </c>
      <c r="B104">
        <v>19</v>
      </c>
      <c r="C104" t="s">
        <v>14</v>
      </c>
      <c r="D104" t="s">
        <v>21</v>
      </c>
      <c r="E104" t="s">
        <v>51</v>
      </c>
      <c r="F104" s="2">
        <v>5.6</v>
      </c>
      <c r="G104" t="str">
        <f t="shared" si="1"/>
        <v>Normal</v>
      </c>
      <c r="H104" t="s">
        <v>52</v>
      </c>
      <c r="I104" t="s">
        <v>24</v>
      </c>
      <c r="J104" s="2">
        <v>6.8</v>
      </c>
      <c r="K104">
        <v>6</v>
      </c>
      <c r="L104" t="s">
        <v>27</v>
      </c>
      <c r="M104">
        <v>3</v>
      </c>
      <c r="N104">
        <v>7</v>
      </c>
    </row>
    <row r="105" spans="1:14">
      <c r="A105">
        <v>635</v>
      </c>
      <c r="B105">
        <v>22</v>
      </c>
      <c r="C105" t="s">
        <v>20</v>
      </c>
      <c r="D105" t="s">
        <v>15</v>
      </c>
      <c r="E105" t="s">
        <v>51</v>
      </c>
      <c r="F105" s="2">
        <v>5.7</v>
      </c>
      <c r="G105" t="str">
        <f t="shared" si="1"/>
        <v>Normal</v>
      </c>
      <c r="H105" t="s">
        <v>52</v>
      </c>
      <c r="I105" t="s">
        <v>24</v>
      </c>
      <c r="J105" s="2">
        <v>6.7</v>
      </c>
      <c r="K105">
        <v>6</v>
      </c>
      <c r="L105" t="s">
        <v>27</v>
      </c>
      <c r="M105">
        <v>3</v>
      </c>
      <c r="N105">
        <v>7</v>
      </c>
    </row>
    <row r="106" spans="1:14">
      <c r="A106">
        <v>652</v>
      </c>
      <c r="B106">
        <v>22</v>
      </c>
      <c r="C106" t="s">
        <v>14</v>
      </c>
      <c r="D106" t="s">
        <v>15</v>
      </c>
      <c r="E106" t="s">
        <v>51</v>
      </c>
      <c r="F106" s="2">
        <v>5.6</v>
      </c>
      <c r="G106" t="str">
        <f t="shared" si="1"/>
        <v>Normal</v>
      </c>
      <c r="H106" t="s">
        <v>52</v>
      </c>
      <c r="I106" t="s">
        <v>24</v>
      </c>
      <c r="J106" s="2">
        <v>6.7</v>
      </c>
      <c r="K106">
        <v>6</v>
      </c>
      <c r="L106" t="s">
        <v>27</v>
      </c>
      <c r="M106">
        <v>3</v>
      </c>
      <c r="N106">
        <v>7</v>
      </c>
    </row>
    <row r="107" spans="1:14">
      <c r="A107">
        <v>669</v>
      </c>
      <c r="B107">
        <v>19</v>
      </c>
      <c r="C107" t="s">
        <v>20</v>
      </c>
      <c r="D107" t="s">
        <v>21</v>
      </c>
      <c r="E107" t="s">
        <v>51</v>
      </c>
      <c r="F107" s="2">
        <v>5.7</v>
      </c>
      <c r="G107" t="str">
        <f t="shared" si="1"/>
        <v>Normal</v>
      </c>
      <c r="H107" t="s">
        <v>52</v>
      </c>
      <c r="I107" t="s">
        <v>24</v>
      </c>
      <c r="J107" s="2">
        <v>6.7</v>
      </c>
      <c r="K107">
        <v>6</v>
      </c>
      <c r="L107" t="s">
        <v>27</v>
      </c>
      <c r="M107">
        <v>3</v>
      </c>
      <c r="N107">
        <v>7</v>
      </c>
    </row>
    <row r="108" spans="1:14">
      <c r="A108">
        <v>686</v>
      </c>
      <c r="B108">
        <v>24</v>
      </c>
      <c r="C108" t="s">
        <v>14</v>
      </c>
      <c r="D108" t="s">
        <v>15</v>
      </c>
      <c r="E108" t="s">
        <v>51</v>
      </c>
      <c r="F108" s="2">
        <v>5.5</v>
      </c>
      <c r="G108" t="str">
        <f t="shared" si="1"/>
        <v>Normal</v>
      </c>
      <c r="H108" t="s">
        <v>52</v>
      </c>
      <c r="I108" t="s">
        <v>24</v>
      </c>
      <c r="J108" s="2">
        <v>6.8</v>
      </c>
      <c r="K108">
        <v>6</v>
      </c>
      <c r="L108" t="s">
        <v>27</v>
      </c>
      <c r="M108">
        <v>3</v>
      </c>
      <c r="N108">
        <v>7</v>
      </c>
    </row>
    <row r="109" spans="1:14">
      <c r="A109">
        <v>703</v>
      </c>
      <c r="B109">
        <v>21</v>
      </c>
      <c r="C109" t="s">
        <v>20</v>
      </c>
      <c r="D109" t="s">
        <v>21</v>
      </c>
      <c r="E109" t="s">
        <v>51</v>
      </c>
      <c r="F109" s="2">
        <v>5.6</v>
      </c>
      <c r="G109" t="str">
        <f t="shared" si="1"/>
        <v>Normal</v>
      </c>
      <c r="H109" t="s">
        <v>52</v>
      </c>
      <c r="I109" t="s">
        <v>24</v>
      </c>
      <c r="J109" s="2">
        <v>6.7</v>
      </c>
      <c r="K109">
        <v>6</v>
      </c>
      <c r="L109" t="s">
        <v>27</v>
      </c>
      <c r="M109">
        <v>3</v>
      </c>
      <c r="N109">
        <v>7</v>
      </c>
    </row>
    <row r="110" spans="1:14">
      <c r="A110">
        <v>47</v>
      </c>
      <c r="B110">
        <v>19</v>
      </c>
      <c r="C110" t="s">
        <v>14</v>
      </c>
      <c r="D110" t="s">
        <v>21</v>
      </c>
      <c r="E110" t="s">
        <v>53</v>
      </c>
      <c r="F110" s="2">
        <v>4.8</v>
      </c>
      <c r="G110" t="str">
        <f t="shared" si="1"/>
        <v>Normal</v>
      </c>
      <c r="H110" t="s">
        <v>31</v>
      </c>
      <c r="I110" t="s">
        <v>24</v>
      </c>
      <c r="J110" s="2">
        <v>5.9</v>
      </c>
      <c r="K110">
        <v>6</v>
      </c>
      <c r="L110" t="s">
        <v>27</v>
      </c>
      <c r="M110">
        <v>3</v>
      </c>
      <c r="N110">
        <v>7</v>
      </c>
    </row>
    <row r="111" spans="1:14">
      <c r="A111">
        <v>54</v>
      </c>
      <c r="B111">
        <v>19</v>
      </c>
      <c r="C111" t="s">
        <v>20</v>
      </c>
      <c r="D111" t="s">
        <v>25</v>
      </c>
      <c r="E111" t="s">
        <v>54</v>
      </c>
      <c r="F111" s="2">
        <v>5.7</v>
      </c>
      <c r="G111" t="str">
        <f t="shared" si="1"/>
        <v>Normal</v>
      </c>
      <c r="H111" t="s">
        <v>31</v>
      </c>
      <c r="I111" t="s">
        <v>24</v>
      </c>
      <c r="J111" s="2">
        <v>5.5</v>
      </c>
      <c r="K111">
        <v>5</v>
      </c>
      <c r="L111" t="s">
        <v>29</v>
      </c>
      <c r="M111">
        <v>4</v>
      </c>
      <c r="N111">
        <v>8</v>
      </c>
    </row>
    <row r="112" spans="1:14">
      <c r="A112">
        <v>66</v>
      </c>
      <c r="B112">
        <v>21</v>
      </c>
      <c r="C112" t="s">
        <v>20</v>
      </c>
      <c r="D112" t="s">
        <v>21</v>
      </c>
      <c r="E112" t="s">
        <v>55</v>
      </c>
      <c r="F112" s="2">
        <v>4.8</v>
      </c>
      <c r="G112" t="str">
        <f t="shared" si="1"/>
        <v>Normal</v>
      </c>
      <c r="H112" t="s">
        <v>31</v>
      </c>
      <c r="I112" t="s">
        <v>24</v>
      </c>
      <c r="J112" s="2">
        <v>5.8</v>
      </c>
      <c r="K112">
        <v>6</v>
      </c>
      <c r="L112" t="s">
        <v>29</v>
      </c>
      <c r="M112">
        <v>3</v>
      </c>
      <c r="N112">
        <v>7</v>
      </c>
    </row>
    <row r="113" spans="1:14">
      <c r="A113">
        <v>83</v>
      </c>
      <c r="B113">
        <v>20</v>
      </c>
      <c r="C113" t="s">
        <v>14</v>
      </c>
      <c r="D113" t="s">
        <v>21</v>
      </c>
      <c r="E113" t="s">
        <v>56</v>
      </c>
      <c r="F113" s="2">
        <v>3.8</v>
      </c>
      <c r="G113" t="str">
        <f t="shared" si="1"/>
        <v>Normal</v>
      </c>
      <c r="H113" t="s">
        <v>33</v>
      </c>
      <c r="I113" t="s">
        <v>18</v>
      </c>
      <c r="J113" s="2">
        <v>6.6</v>
      </c>
      <c r="K113">
        <v>7</v>
      </c>
      <c r="L113" t="s">
        <v>19</v>
      </c>
      <c r="M113">
        <v>2</v>
      </c>
      <c r="N113">
        <v>6</v>
      </c>
    </row>
    <row r="114" spans="1:14">
      <c r="A114">
        <v>64</v>
      </c>
      <c r="B114">
        <v>18</v>
      </c>
      <c r="C114" t="s">
        <v>20</v>
      </c>
      <c r="D114" t="s">
        <v>25</v>
      </c>
      <c r="E114" t="s">
        <v>57</v>
      </c>
      <c r="F114" s="2">
        <v>6.1</v>
      </c>
      <c r="G114" t="str">
        <f t="shared" si="1"/>
        <v>High</v>
      </c>
      <c r="H114" t="s">
        <v>43</v>
      </c>
      <c r="I114" t="s">
        <v>24</v>
      </c>
      <c r="J114" s="2">
        <v>5.2</v>
      </c>
      <c r="K114">
        <v>4</v>
      </c>
      <c r="L114" t="s">
        <v>29</v>
      </c>
      <c r="M114">
        <v>4</v>
      </c>
      <c r="N114">
        <v>9</v>
      </c>
    </row>
    <row r="115" spans="1:14">
      <c r="A115">
        <v>19</v>
      </c>
      <c r="B115">
        <v>21</v>
      </c>
      <c r="C115" t="s">
        <v>14</v>
      </c>
      <c r="D115" t="s">
        <v>21</v>
      </c>
      <c r="E115" t="s">
        <v>58</v>
      </c>
      <c r="F115" s="2">
        <v>3.5</v>
      </c>
      <c r="G115" t="str">
        <f t="shared" si="1"/>
        <v>Normal</v>
      </c>
      <c r="H115" t="s">
        <v>33</v>
      </c>
      <c r="I115" t="s">
        <v>18</v>
      </c>
      <c r="J115" s="2">
        <v>6.7</v>
      </c>
      <c r="K115">
        <v>7</v>
      </c>
      <c r="L115" t="s">
        <v>29</v>
      </c>
      <c r="M115">
        <v>1</v>
      </c>
      <c r="N115">
        <v>5</v>
      </c>
    </row>
    <row r="116" spans="1:14">
      <c r="A116">
        <v>322</v>
      </c>
      <c r="B116">
        <v>21</v>
      </c>
      <c r="C116" t="s">
        <v>14</v>
      </c>
      <c r="D116" t="s">
        <v>15</v>
      </c>
      <c r="E116" t="s">
        <v>58</v>
      </c>
      <c r="F116" s="2">
        <v>4.0999999999999996</v>
      </c>
      <c r="G116" t="str">
        <f t="shared" si="1"/>
        <v>Normal</v>
      </c>
      <c r="H116" t="s">
        <v>33</v>
      </c>
      <c r="I116" t="s">
        <v>18</v>
      </c>
      <c r="J116" s="2">
        <v>7.8</v>
      </c>
      <c r="K116">
        <v>8</v>
      </c>
      <c r="L116" t="s">
        <v>27</v>
      </c>
      <c r="M116">
        <v>2</v>
      </c>
      <c r="N116">
        <v>4</v>
      </c>
    </row>
    <row r="117" spans="1:14">
      <c r="A117">
        <v>332</v>
      </c>
      <c r="B117">
        <v>22</v>
      </c>
      <c r="C117" t="s">
        <v>14</v>
      </c>
      <c r="D117" t="s">
        <v>15</v>
      </c>
      <c r="E117" t="s">
        <v>58</v>
      </c>
      <c r="F117" s="2">
        <v>3.9</v>
      </c>
      <c r="G117" t="str">
        <f t="shared" si="1"/>
        <v>Normal</v>
      </c>
      <c r="H117" t="s">
        <v>33</v>
      </c>
      <c r="I117" t="s">
        <v>18</v>
      </c>
      <c r="J117" s="2">
        <v>7.9</v>
      </c>
      <c r="K117">
        <v>8</v>
      </c>
      <c r="L117" t="s">
        <v>27</v>
      </c>
      <c r="M117">
        <v>2</v>
      </c>
      <c r="N117">
        <v>4</v>
      </c>
    </row>
    <row r="118" spans="1:14">
      <c r="A118">
        <v>342</v>
      </c>
      <c r="B118">
        <v>21</v>
      </c>
      <c r="C118" t="s">
        <v>14</v>
      </c>
      <c r="D118" t="s">
        <v>15</v>
      </c>
      <c r="E118" t="s">
        <v>58</v>
      </c>
      <c r="F118" s="2">
        <v>3.8</v>
      </c>
      <c r="G118" t="str">
        <f t="shared" si="1"/>
        <v>Normal</v>
      </c>
      <c r="H118" t="s">
        <v>33</v>
      </c>
      <c r="I118" t="s">
        <v>18</v>
      </c>
      <c r="J118" s="2">
        <v>8</v>
      </c>
      <c r="K118">
        <v>8</v>
      </c>
      <c r="L118" t="s">
        <v>27</v>
      </c>
      <c r="M118">
        <v>2</v>
      </c>
      <c r="N118">
        <v>4</v>
      </c>
    </row>
    <row r="119" spans="1:14">
      <c r="A119">
        <v>352</v>
      </c>
      <c r="B119">
        <v>22</v>
      </c>
      <c r="C119" t="s">
        <v>14</v>
      </c>
      <c r="D119" t="s">
        <v>15</v>
      </c>
      <c r="E119" t="s">
        <v>58</v>
      </c>
      <c r="F119" s="2">
        <v>3.7</v>
      </c>
      <c r="G119" t="str">
        <f t="shared" si="1"/>
        <v>Normal</v>
      </c>
      <c r="H119" t="s">
        <v>33</v>
      </c>
      <c r="I119" t="s">
        <v>18</v>
      </c>
      <c r="J119" s="2">
        <v>8.1</v>
      </c>
      <c r="K119">
        <v>8</v>
      </c>
      <c r="L119" t="s">
        <v>27</v>
      </c>
      <c r="M119">
        <v>2</v>
      </c>
      <c r="N119">
        <v>4</v>
      </c>
    </row>
    <row r="120" spans="1:14">
      <c r="A120">
        <v>362</v>
      </c>
      <c r="B120">
        <v>21</v>
      </c>
      <c r="C120" t="s">
        <v>14</v>
      </c>
      <c r="D120" t="s">
        <v>15</v>
      </c>
      <c r="E120" t="s">
        <v>58</v>
      </c>
      <c r="F120" s="2">
        <v>3.6</v>
      </c>
      <c r="G120" t="str">
        <f t="shared" si="1"/>
        <v>Normal</v>
      </c>
      <c r="H120" t="s">
        <v>33</v>
      </c>
      <c r="I120" t="s">
        <v>18</v>
      </c>
      <c r="J120" s="2">
        <v>8.1999999999999993</v>
      </c>
      <c r="K120">
        <v>8</v>
      </c>
      <c r="L120" t="s">
        <v>27</v>
      </c>
      <c r="M120">
        <v>2</v>
      </c>
      <c r="N120">
        <v>4</v>
      </c>
    </row>
    <row r="121" spans="1:14">
      <c r="A121">
        <v>372</v>
      </c>
      <c r="B121">
        <v>22</v>
      </c>
      <c r="C121" t="s">
        <v>14</v>
      </c>
      <c r="D121" t="s">
        <v>15</v>
      </c>
      <c r="E121" t="s">
        <v>58</v>
      </c>
      <c r="F121" s="2">
        <v>3.5</v>
      </c>
      <c r="G121" t="str">
        <f t="shared" si="1"/>
        <v>Normal</v>
      </c>
      <c r="H121" t="s">
        <v>33</v>
      </c>
      <c r="I121" t="s">
        <v>18</v>
      </c>
      <c r="J121" s="2">
        <v>8.3000000000000007</v>
      </c>
      <c r="K121">
        <v>8</v>
      </c>
      <c r="L121" t="s">
        <v>27</v>
      </c>
      <c r="M121">
        <v>2</v>
      </c>
      <c r="N121">
        <v>4</v>
      </c>
    </row>
    <row r="122" spans="1:14">
      <c r="A122">
        <v>382</v>
      </c>
      <c r="B122">
        <v>21</v>
      </c>
      <c r="C122" t="s">
        <v>14</v>
      </c>
      <c r="D122" t="s">
        <v>15</v>
      </c>
      <c r="E122" t="s">
        <v>58</v>
      </c>
      <c r="F122" s="2">
        <v>3.4</v>
      </c>
      <c r="G122" t="str">
        <f t="shared" si="1"/>
        <v>Normal</v>
      </c>
      <c r="H122" t="s">
        <v>33</v>
      </c>
      <c r="I122" t="s">
        <v>18</v>
      </c>
      <c r="J122" s="2">
        <v>8.4</v>
      </c>
      <c r="K122">
        <v>8</v>
      </c>
      <c r="L122" t="s">
        <v>27</v>
      </c>
      <c r="M122">
        <v>2</v>
      </c>
      <c r="N122">
        <v>4</v>
      </c>
    </row>
    <row r="123" spans="1:14">
      <c r="A123">
        <v>392</v>
      </c>
      <c r="B123">
        <v>22</v>
      </c>
      <c r="C123" t="s">
        <v>14</v>
      </c>
      <c r="D123" t="s">
        <v>15</v>
      </c>
      <c r="E123" t="s">
        <v>58</v>
      </c>
      <c r="F123" s="2">
        <v>3.3</v>
      </c>
      <c r="G123" t="str">
        <f t="shared" si="1"/>
        <v>Normal</v>
      </c>
      <c r="H123" t="s">
        <v>33</v>
      </c>
      <c r="I123" t="s">
        <v>18</v>
      </c>
      <c r="J123" s="2">
        <v>8.5</v>
      </c>
      <c r="K123">
        <v>8</v>
      </c>
      <c r="L123" t="s">
        <v>27</v>
      </c>
      <c r="M123">
        <v>2</v>
      </c>
      <c r="N123">
        <v>4</v>
      </c>
    </row>
    <row r="124" spans="1:14">
      <c r="A124">
        <v>402</v>
      </c>
      <c r="B124">
        <v>21</v>
      </c>
      <c r="C124" t="s">
        <v>14</v>
      </c>
      <c r="D124" t="s">
        <v>15</v>
      </c>
      <c r="E124" t="s">
        <v>58</v>
      </c>
      <c r="F124" s="2">
        <v>3.2</v>
      </c>
      <c r="G124" t="str">
        <f t="shared" si="1"/>
        <v>Normal</v>
      </c>
      <c r="H124" t="s">
        <v>33</v>
      </c>
      <c r="I124" t="s">
        <v>18</v>
      </c>
      <c r="J124" s="2">
        <v>8.6</v>
      </c>
      <c r="K124">
        <v>8</v>
      </c>
      <c r="L124" t="s">
        <v>27</v>
      </c>
      <c r="M124">
        <v>2</v>
      </c>
      <c r="N124">
        <v>4</v>
      </c>
    </row>
    <row r="125" spans="1:14">
      <c r="A125">
        <v>412</v>
      </c>
      <c r="B125">
        <v>22</v>
      </c>
      <c r="C125" t="s">
        <v>14</v>
      </c>
      <c r="D125" t="s">
        <v>15</v>
      </c>
      <c r="E125" t="s">
        <v>58</v>
      </c>
      <c r="F125" s="2">
        <v>3.1</v>
      </c>
      <c r="G125" t="str">
        <f t="shared" si="1"/>
        <v>Normal</v>
      </c>
      <c r="H125" t="s">
        <v>33</v>
      </c>
      <c r="I125" t="s">
        <v>18</v>
      </c>
      <c r="J125" s="2">
        <v>8.6999999999999993</v>
      </c>
      <c r="K125">
        <v>8</v>
      </c>
      <c r="L125" t="s">
        <v>27</v>
      </c>
      <c r="M125">
        <v>2</v>
      </c>
      <c r="N125">
        <v>4</v>
      </c>
    </row>
    <row r="126" spans="1:14">
      <c r="A126">
        <v>422</v>
      </c>
      <c r="B126">
        <v>21</v>
      </c>
      <c r="C126" t="s">
        <v>14</v>
      </c>
      <c r="D126" t="s">
        <v>15</v>
      </c>
      <c r="E126" t="s">
        <v>58</v>
      </c>
      <c r="F126" s="2">
        <v>3</v>
      </c>
      <c r="G126" t="str">
        <f t="shared" si="1"/>
        <v>Normal</v>
      </c>
      <c r="H126" t="s">
        <v>33</v>
      </c>
      <c r="I126" t="s">
        <v>18</v>
      </c>
      <c r="J126" s="2">
        <v>8.8000000000000007</v>
      </c>
      <c r="K126">
        <v>8</v>
      </c>
      <c r="L126" t="s">
        <v>27</v>
      </c>
      <c r="M126">
        <v>2</v>
      </c>
      <c r="N126">
        <v>4</v>
      </c>
    </row>
    <row r="127" spans="1:14">
      <c r="A127">
        <v>432</v>
      </c>
      <c r="B127">
        <v>22</v>
      </c>
      <c r="C127" t="s">
        <v>14</v>
      </c>
      <c r="D127" t="s">
        <v>15</v>
      </c>
      <c r="E127" t="s">
        <v>58</v>
      </c>
      <c r="F127" s="2">
        <v>2.9</v>
      </c>
      <c r="G127" t="str">
        <f t="shared" si="1"/>
        <v>Normal</v>
      </c>
      <c r="H127" t="s">
        <v>33</v>
      </c>
      <c r="I127" t="s">
        <v>18</v>
      </c>
      <c r="J127" s="2">
        <v>8.9</v>
      </c>
      <c r="K127">
        <v>8</v>
      </c>
      <c r="L127" t="s">
        <v>27</v>
      </c>
      <c r="M127">
        <v>2</v>
      </c>
      <c r="N127">
        <v>4</v>
      </c>
    </row>
    <row r="128" spans="1:14">
      <c r="A128">
        <v>442</v>
      </c>
      <c r="B128">
        <v>21</v>
      </c>
      <c r="C128" t="s">
        <v>14</v>
      </c>
      <c r="D128" t="s">
        <v>15</v>
      </c>
      <c r="E128" t="s">
        <v>58</v>
      </c>
      <c r="F128" s="2">
        <v>2.8</v>
      </c>
      <c r="G128" t="str">
        <f t="shared" si="1"/>
        <v>Normal</v>
      </c>
      <c r="H128" t="s">
        <v>33</v>
      </c>
      <c r="I128" t="s">
        <v>18</v>
      </c>
      <c r="J128" s="2">
        <v>9</v>
      </c>
      <c r="K128">
        <v>8</v>
      </c>
      <c r="L128" t="s">
        <v>27</v>
      </c>
      <c r="M128">
        <v>2</v>
      </c>
      <c r="N128">
        <v>4</v>
      </c>
    </row>
    <row r="129" spans="1:14">
      <c r="A129">
        <v>452</v>
      </c>
      <c r="B129">
        <v>22</v>
      </c>
      <c r="C129" t="s">
        <v>14</v>
      </c>
      <c r="D129" t="s">
        <v>15</v>
      </c>
      <c r="E129" t="s">
        <v>58</v>
      </c>
      <c r="F129" s="2">
        <v>2.7</v>
      </c>
      <c r="G129" t="str">
        <f t="shared" si="1"/>
        <v>Normal</v>
      </c>
      <c r="H129" t="s">
        <v>33</v>
      </c>
      <c r="I129" t="s">
        <v>18</v>
      </c>
      <c r="J129" s="2">
        <v>9.1</v>
      </c>
      <c r="K129">
        <v>8</v>
      </c>
      <c r="L129" t="s">
        <v>27</v>
      </c>
      <c r="M129">
        <v>2</v>
      </c>
      <c r="N129">
        <v>4</v>
      </c>
    </row>
    <row r="130" spans="1:14">
      <c r="A130">
        <v>462</v>
      </c>
      <c r="B130">
        <v>21</v>
      </c>
      <c r="C130" t="s">
        <v>14</v>
      </c>
      <c r="D130" t="s">
        <v>15</v>
      </c>
      <c r="E130" t="s">
        <v>58</v>
      </c>
      <c r="F130" s="2">
        <v>2.6</v>
      </c>
      <c r="G130" t="str">
        <f t="shared" ref="G130:G193" si="2">IF(F130&lt;6, "Normal", "High")</f>
        <v>Normal</v>
      </c>
      <c r="H130" t="s">
        <v>33</v>
      </c>
      <c r="I130" t="s">
        <v>18</v>
      </c>
      <c r="J130" s="2">
        <v>9.1999999999999993</v>
      </c>
      <c r="K130">
        <v>8</v>
      </c>
      <c r="L130" t="s">
        <v>27</v>
      </c>
      <c r="M130">
        <v>2</v>
      </c>
      <c r="N130">
        <v>4</v>
      </c>
    </row>
    <row r="131" spans="1:14">
      <c r="A131">
        <v>472</v>
      </c>
      <c r="B131">
        <v>22</v>
      </c>
      <c r="C131" t="s">
        <v>14</v>
      </c>
      <c r="D131" t="s">
        <v>15</v>
      </c>
      <c r="E131" t="s">
        <v>58</v>
      </c>
      <c r="F131" s="2">
        <v>2.5</v>
      </c>
      <c r="G131" t="str">
        <f t="shared" si="2"/>
        <v>Normal</v>
      </c>
      <c r="H131" t="s">
        <v>33</v>
      </c>
      <c r="I131" t="s">
        <v>18</v>
      </c>
      <c r="J131" s="2">
        <v>9.3000000000000007</v>
      </c>
      <c r="K131">
        <v>8</v>
      </c>
      <c r="L131" t="s">
        <v>27</v>
      </c>
      <c r="M131">
        <v>2</v>
      </c>
      <c r="N131">
        <v>4</v>
      </c>
    </row>
    <row r="132" spans="1:14">
      <c r="A132">
        <v>482</v>
      </c>
      <c r="B132">
        <v>21</v>
      </c>
      <c r="C132" t="s">
        <v>14</v>
      </c>
      <c r="D132" t="s">
        <v>15</v>
      </c>
      <c r="E132" t="s">
        <v>58</v>
      </c>
      <c r="F132" s="2">
        <v>2.4</v>
      </c>
      <c r="G132" t="str">
        <f t="shared" si="2"/>
        <v>Normal</v>
      </c>
      <c r="H132" t="s">
        <v>33</v>
      </c>
      <c r="I132" t="s">
        <v>18</v>
      </c>
      <c r="J132" s="2">
        <v>9.4</v>
      </c>
      <c r="K132">
        <v>8</v>
      </c>
      <c r="L132" t="s">
        <v>27</v>
      </c>
      <c r="M132">
        <v>2</v>
      </c>
      <c r="N132">
        <v>4</v>
      </c>
    </row>
    <row r="133" spans="1:14">
      <c r="A133">
        <v>492</v>
      </c>
      <c r="B133">
        <v>22</v>
      </c>
      <c r="C133" t="s">
        <v>14</v>
      </c>
      <c r="D133" t="s">
        <v>15</v>
      </c>
      <c r="E133" t="s">
        <v>58</v>
      </c>
      <c r="F133" s="2">
        <v>2.2999999999999998</v>
      </c>
      <c r="G133" t="str">
        <f t="shared" si="2"/>
        <v>Normal</v>
      </c>
      <c r="H133" t="s">
        <v>33</v>
      </c>
      <c r="I133" t="s">
        <v>18</v>
      </c>
      <c r="J133" s="2">
        <v>9.5</v>
      </c>
      <c r="K133">
        <v>8</v>
      </c>
      <c r="L133" t="s">
        <v>27</v>
      </c>
      <c r="M133">
        <v>2</v>
      </c>
      <c r="N133">
        <v>4</v>
      </c>
    </row>
    <row r="134" spans="1:14">
      <c r="A134">
        <v>572</v>
      </c>
      <c r="B134">
        <v>23</v>
      </c>
      <c r="C134" t="s">
        <v>14</v>
      </c>
      <c r="D134" t="s">
        <v>15</v>
      </c>
      <c r="E134" t="s">
        <v>58</v>
      </c>
      <c r="F134" s="2">
        <v>3.8</v>
      </c>
      <c r="G134" t="str">
        <f t="shared" si="2"/>
        <v>Normal</v>
      </c>
      <c r="H134" t="s">
        <v>59</v>
      </c>
      <c r="I134" t="s">
        <v>18</v>
      </c>
      <c r="J134" s="2">
        <v>7.8</v>
      </c>
      <c r="K134">
        <v>8</v>
      </c>
      <c r="L134" t="s">
        <v>27</v>
      </c>
      <c r="M134">
        <v>2</v>
      </c>
      <c r="N134">
        <v>4</v>
      </c>
    </row>
    <row r="135" spans="1:14">
      <c r="A135">
        <v>589</v>
      </c>
      <c r="B135">
        <v>20</v>
      </c>
      <c r="C135" t="s">
        <v>20</v>
      </c>
      <c r="D135" t="s">
        <v>21</v>
      </c>
      <c r="E135" t="s">
        <v>58</v>
      </c>
      <c r="F135" s="2">
        <v>4.4000000000000004</v>
      </c>
      <c r="G135" t="str">
        <f t="shared" si="2"/>
        <v>Normal</v>
      </c>
      <c r="H135" t="s">
        <v>31</v>
      </c>
      <c r="I135" t="s">
        <v>18</v>
      </c>
      <c r="J135" s="2">
        <v>7.4</v>
      </c>
      <c r="K135">
        <v>7</v>
      </c>
      <c r="L135" t="s">
        <v>27</v>
      </c>
      <c r="M135">
        <v>2</v>
      </c>
      <c r="N135">
        <v>5</v>
      </c>
    </row>
    <row r="136" spans="1:14">
      <c r="A136">
        <v>606</v>
      </c>
      <c r="B136">
        <v>19</v>
      </c>
      <c r="C136" t="s">
        <v>14</v>
      </c>
      <c r="D136" t="s">
        <v>21</v>
      </c>
      <c r="E136" t="s">
        <v>58</v>
      </c>
      <c r="F136" s="2">
        <v>4.7</v>
      </c>
      <c r="G136" t="str">
        <f t="shared" si="2"/>
        <v>Normal</v>
      </c>
      <c r="H136" t="s">
        <v>31</v>
      </c>
      <c r="I136" t="s">
        <v>18</v>
      </c>
      <c r="J136" s="2">
        <v>7.2</v>
      </c>
      <c r="K136">
        <v>7</v>
      </c>
      <c r="L136" t="s">
        <v>27</v>
      </c>
      <c r="M136">
        <v>2</v>
      </c>
      <c r="N136">
        <v>5</v>
      </c>
    </row>
    <row r="137" spans="1:14">
      <c r="A137">
        <v>623</v>
      </c>
      <c r="B137">
        <v>22</v>
      </c>
      <c r="C137" t="s">
        <v>20</v>
      </c>
      <c r="D137" t="s">
        <v>15</v>
      </c>
      <c r="E137" t="s">
        <v>58</v>
      </c>
      <c r="F137" s="2">
        <v>4.5999999999999996</v>
      </c>
      <c r="G137" t="str">
        <f t="shared" si="2"/>
        <v>Normal</v>
      </c>
      <c r="H137" t="s">
        <v>59</v>
      </c>
      <c r="I137" t="s">
        <v>18</v>
      </c>
      <c r="J137" s="2">
        <v>7.3</v>
      </c>
      <c r="K137">
        <v>7</v>
      </c>
      <c r="L137" t="s">
        <v>27</v>
      </c>
      <c r="M137">
        <v>2</v>
      </c>
      <c r="N137">
        <v>5</v>
      </c>
    </row>
    <row r="138" spans="1:14">
      <c r="A138">
        <v>640</v>
      </c>
      <c r="B138">
        <v>20</v>
      </c>
      <c r="C138" t="s">
        <v>14</v>
      </c>
      <c r="D138" t="s">
        <v>21</v>
      </c>
      <c r="E138" t="s">
        <v>58</v>
      </c>
      <c r="F138" s="2">
        <v>4.5</v>
      </c>
      <c r="G138" t="str">
        <f t="shared" si="2"/>
        <v>Normal</v>
      </c>
      <c r="H138" t="s">
        <v>59</v>
      </c>
      <c r="I138" t="s">
        <v>18</v>
      </c>
      <c r="J138" s="2">
        <v>7.3</v>
      </c>
      <c r="K138">
        <v>7</v>
      </c>
      <c r="L138" t="s">
        <v>27</v>
      </c>
      <c r="M138">
        <v>2</v>
      </c>
      <c r="N138">
        <v>5</v>
      </c>
    </row>
    <row r="139" spans="1:14">
      <c r="A139">
        <v>657</v>
      </c>
      <c r="B139">
        <v>19</v>
      </c>
      <c r="C139" t="s">
        <v>20</v>
      </c>
      <c r="D139" t="s">
        <v>21</v>
      </c>
      <c r="E139" t="s">
        <v>58</v>
      </c>
      <c r="F139" s="2">
        <v>4.5999999999999996</v>
      </c>
      <c r="G139" t="str">
        <f t="shared" si="2"/>
        <v>Normal</v>
      </c>
      <c r="H139" t="s">
        <v>59</v>
      </c>
      <c r="I139" t="s">
        <v>18</v>
      </c>
      <c r="J139" s="2">
        <v>7.3</v>
      </c>
      <c r="K139">
        <v>7</v>
      </c>
      <c r="L139" t="s">
        <v>27</v>
      </c>
      <c r="M139">
        <v>2</v>
      </c>
      <c r="N139">
        <v>5</v>
      </c>
    </row>
    <row r="140" spans="1:14">
      <c r="A140">
        <v>674</v>
      </c>
      <c r="B140">
        <v>24</v>
      </c>
      <c r="C140" t="s">
        <v>14</v>
      </c>
      <c r="D140" t="s">
        <v>15</v>
      </c>
      <c r="E140" t="s">
        <v>58</v>
      </c>
      <c r="F140" s="2">
        <v>4.5</v>
      </c>
      <c r="G140" t="str">
        <f t="shared" si="2"/>
        <v>Normal</v>
      </c>
      <c r="H140" t="s">
        <v>59</v>
      </c>
      <c r="I140" t="s">
        <v>18</v>
      </c>
      <c r="J140" s="2">
        <v>7.3</v>
      </c>
      <c r="K140">
        <v>7</v>
      </c>
      <c r="L140" t="s">
        <v>27</v>
      </c>
      <c r="M140">
        <v>2</v>
      </c>
      <c r="N140">
        <v>5</v>
      </c>
    </row>
    <row r="141" spans="1:14">
      <c r="A141">
        <v>691</v>
      </c>
      <c r="B141">
        <v>21</v>
      </c>
      <c r="C141" t="s">
        <v>20</v>
      </c>
      <c r="D141" t="s">
        <v>21</v>
      </c>
      <c r="E141" t="s">
        <v>58</v>
      </c>
      <c r="F141" s="2">
        <v>4.5999999999999996</v>
      </c>
      <c r="G141" t="str">
        <f t="shared" si="2"/>
        <v>Normal</v>
      </c>
      <c r="H141" t="s">
        <v>59</v>
      </c>
      <c r="I141" t="s">
        <v>18</v>
      </c>
      <c r="J141" s="2">
        <v>7.3</v>
      </c>
      <c r="K141">
        <v>7</v>
      </c>
      <c r="L141" t="s">
        <v>27</v>
      </c>
      <c r="M141">
        <v>2</v>
      </c>
      <c r="N141">
        <v>5</v>
      </c>
    </row>
    <row r="142" spans="1:14">
      <c r="A142">
        <v>50</v>
      </c>
      <c r="B142">
        <v>19</v>
      </c>
      <c r="C142" t="s">
        <v>20</v>
      </c>
      <c r="D142" t="s">
        <v>25</v>
      </c>
      <c r="E142" t="s">
        <v>60</v>
      </c>
      <c r="F142" s="2">
        <v>6.3</v>
      </c>
      <c r="G142" t="str">
        <f t="shared" si="2"/>
        <v>High</v>
      </c>
      <c r="H142" t="s">
        <v>31</v>
      </c>
      <c r="I142" t="s">
        <v>24</v>
      </c>
      <c r="J142" s="2">
        <v>5.2</v>
      </c>
      <c r="K142">
        <v>5</v>
      </c>
      <c r="L142" t="s">
        <v>19</v>
      </c>
      <c r="M142">
        <v>4</v>
      </c>
      <c r="N142">
        <v>9</v>
      </c>
    </row>
    <row r="143" spans="1:14">
      <c r="A143">
        <v>39</v>
      </c>
      <c r="B143">
        <v>21</v>
      </c>
      <c r="C143" t="s">
        <v>14</v>
      </c>
      <c r="D143" t="s">
        <v>21</v>
      </c>
      <c r="E143" t="s">
        <v>61</v>
      </c>
      <c r="F143" s="2">
        <v>3.9</v>
      </c>
      <c r="G143" t="str">
        <f t="shared" si="2"/>
        <v>Normal</v>
      </c>
      <c r="H143" t="s">
        <v>62</v>
      </c>
      <c r="I143" t="s">
        <v>18</v>
      </c>
      <c r="J143" s="2">
        <v>6.5</v>
      </c>
      <c r="K143">
        <v>7</v>
      </c>
      <c r="L143" t="s">
        <v>19</v>
      </c>
      <c r="M143">
        <v>2</v>
      </c>
      <c r="N143">
        <v>6</v>
      </c>
    </row>
    <row r="144" spans="1:14">
      <c r="A144">
        <v>70</v>
      </c>
      <c r="B144">
        <v>20</v>
      </c>
      <c r="C144" t="s">
        <v>20</v>
      </c>
      <c r="D144" t="s">
        <v>21</v>
      </c>
      <c r="E144" t="s">
        <v>63</v>
      </c>
      <c r="F144" s="2">
        <v>4.5</v>
      </c>
      <c r="G144" t="str">
        <f t="shared" si="2"/>
        <v>Normal</v>
      </c>
      <c r="H144" t="s">
        <v>31</v>
      </c>
      <c r="I144" t="s">
        <v>24</v>
      </c>
      <c r="J144" s="2">
        <v>5.9</v>
      </c>
      <c r="K144">
        <v>6</v>
      </c>
      <c r="L144" t="s">
        <v>19</v>
      </c>
      <c r="M144">
        <v>3</v>
      </c>
      <c r="N144">
        <v>7</v>
      </c>
    </row>
    <row r="145" spans="1:14">
      <c r="A145">
        <v>60</v>
      </c>
      <c r="B145">
        <v>20</v>
      </c>
      <c r="C145" t="s">
        <v>20</v>
      </c>
      <c r="D145" t="s">
        <v>21</v>
      </c>
      <c r="E145" t="s">
        <v>64</v>
      </c>
      <c r="F145" s="2">
        <v>5.4</v>
      </c>
      <c r="G145" t="str">
        <f t="shared" si="2"/>
        <v>Normal</v>
      </c>
      <c r="H145" t="s">
        <v>23</v>
      </c>
      <c r="I145" t="s">
        <v>24</v>
      </c>
      <c r="J145" s="2">
        <v>5.7</v>
      </c>
      <c r="K145">
        <v>5</v>
      </c>
      <c r="L145" t="s">
        <v>29</v>
      </c>
      <c r="M145">
        <v>4</v>
      </c>
      <c r="N145">
        <v>8</v>
      </c>
    </row>
    <row r="146" spans="1:14">
      <c r="A146">
        <v>587</v>
      </c>
      <c r="B146">
        <v>21</v>
      </c>
      <c r="C146" t="s">
        <v>20</v>
      </c>
      <c r="D146" t="s">
        <v>21</v>
      </c>
      <c r="E146" t="s">
        <v>64</v>
      </c>
      <c r="F146" s="2">
        <v>4.0999999999999996</v>
      </c>
      <c r="G146" t="str">
        <f t="shared" si="2"/>
        <v>Normal</v>
      </c>
      <c r="H146" t="s">
        <v>31</v>
      </c>
      <c r="I146" t="s">
        <v>18</v>
      </c>
      <c r="J146" s="2">
        <v>7.7</v>
      </c>
      <c r="K146">
        <v>7</v>
      </c>
      <c r="L146" t="s">
        <v>27</v>
      </c>
      <c r="M146">
        <v>2</v>
      </c>
      <c r="N146">
        <v>5</v>
      </c>
    </row>
    <row r="147" spans="1:14">
      <c r="A147">
        <v>604</v>
      </c>
      <c r="B147">
        <v>20</v>
      </c>
      <c r="C147" t="s">
        <v>14</v>
      </c>
      <c r="D147" t="s">
        <v>21</v>
      </c>
      <c r="E147" t="s">
        <v>64</v>
      </c>
      <c r="F147" s="2">
        <v>4.5</v>
      </c>
      <c r="G147" t="str">
        <f t="shared" si="2"/>
        <v>Normal</v>
      </c>
      <c r="H147" t="s">
        <v>33</v>
      </c>
      <c r="I147" t="s">
        <v>18</v>
      </c>
      <c r="J147" s="2">
        <v>7.4</v>
      </c>
      <c r="K147">
        <v>7</v>
      </c>
      <c r="L147" t="s">
        <v>27</v>
      </c>
      <c r="M147">
        <v>2</v>
      </c>
      <c r="N147">
        <v>5</v>
      </c>
    </row>
    <row r="148" spans="1:14">
      <c r="A148">
        <v>621</v>
      </c>
      <c r="B148">
        <v>23</v>
      </c>
      <c r="C148" t="s">
        <v>20</v>
      </c>
      <c r="D148" t="s">
        <v>15</v>
      </c>
      <c r="E148" t="s">
        <v>64</v>
      </c>
      <c r="F148" s="2">
        <v>4.4000000000000004</v>
      </c>
      <c r="G148" t="str">
        <f t="shared" si="2"/>
        <v>Normal</v>
      </c>
      <c r="H148" t="s">
        <v>31</v>
      </c>
      <c r="I148" t="s">
        <v>18</v>
      </c>
      <c r="J148" s="2">
        <v>7.4</v>
      </c>
      <c r="K148">
        <v>7</v>
      </c>
      <c r="L148" t="s">
        <v>27</v>
      </c>
      <c r="M148">
        <v>2</v>
      </c>
      <c r="N148">
        <v>5</v>
      </c>
    </row>
    <row r="149" spans="1:14">
      <c r="A149">
        <v>638</v>
      </c>
      <c r="B149">
        <v>21</v>
      </c>
      <c r="C149" t="s">
        <v>14</v>
      </c>
      <c r="D149" t="s">
        <v>21</v>
      </c>
      <c r="E149" t="s">
        <v>64</v>
      </c>
      <c r="F149" s="2">
        <v>4.3</v>
      </c>
      <c r="G149" t="str">
        <f t="shared" si="2"/>
        <v>Normal</v>
      </c>
      <c r="H149" t="s">
        <v>31</v>
      </c>
      <c r="I149" t="s">
        <v>18</v>
      </c>
      <c r="J149" s="2">
        <v>7.5</v>
      </c>
      <c r="K149">
        <v>7</v>
      </c>
      <c r="L149" t="s">
        <v>27</v>
      </c>
      <c r="M149">
        <v>2</v>
      </c>
      <c r="N149">
        <v>5</v>
      </c>
    </row>
    <row r="150" spans="1:14">
      <c r="A150">
        <v>655</v>
      </c>
      <c r="B150">
        <v>21</v>
      </c>
      <c r="C150" t="s">
        <v>20</v>
      </c>
      <c r="D150" t="s">
        <v>21</v>
      </c>
      <c r="E150" t="s">
        <v>64</v>
      </c>
      <c r="F150" s="2">
        <v>4.4000000000000004</v>
      </c>
      <c r="G150" t="str">
        <f t="shared" si="2"/>
        <v>Normal</v>
      </c>
      <c r="H150" t="s">
        <v>31</v>
      </c>
      <c r="I150" t="s">
        <v>18</v>
      </c>
      <c r="J150" s="2">
        <v>7.4</v>
      </c>
      <c r="K150">
        <v>7</v>
      </c>
      <c r="L150" t="s">
        <v>27</v>
      </c>
      <c r="M150">
        <v>2</v>
      </c>
      <c r="N150">
        <v>5</v>
      </c>
    </row>
    <row r="151" spans="1:14">
      <c r="A151">
        <v>672</v>
      </c>
      <c r="B151">
        <v>23</v>
      </c>
      <c r="C151" t="s">
        <v>14</v>
      </c>
      <c r="D151" t="s">
        <v>15</v>
      </c>
      <c r="E151" t="s">
        <v>64</v>
      </c>
      <c r="F151" s="2">
        <v>4.3</v>
      </c>
      <c r="G151" t="str">
        <f t="shared" si="2"/>
        <v>Normal</v>
      </c>
      <c r="H151" t="s">
        <v>31</v>
      </c>
      <c r="I151" t="s">
        <v>18</v>
      </c>
      <c r="J151" s="2">
        <v>7.5</v>
      </c>
      <c r="K151">
        <v>7</v>
      </c>
      <c r="L151" t="s">
        <v>27</v>
      </c>
      <c r="M151">
        <v>2</v>
      </c>
      <c r="N151">
        <v>5</v>
      </c>
    </row>
    <row r="152" spans="1:14">
      <c r="A152">
        <v>689</v>
      </c>
      <c r="B152">
        <v>20</v>
      </c>
      <c r="C152" t="s">
        <v>20</v>
      </c>
      <c r="D152" t="s">
        <v>21</v>
      </c>
      <c r="E152" t="s">
        <v>64</v>
      </c>
      <c r="F152" s="2">
        <v>4.4000000000000004</v>
      </c>
      <c r="G152" t="str">
        <f t="shared" si="2"/>
        <v>Normal</v>
      </c>
      <c r="H152" t="s">
        <v>31</v>
      </c>
      <c r="I152" t="s">
        <v>18</v>
      </c>
      <c r="J152" s="2">
        <v>7.4</v>
      </c>
      <c r="K152">
        <v>7</v>
      </c>
      <c r="L152" t="s">
        <v>27</v>
      </c>
      <c r="M152">
        <v>2</v>
      </c>
      <c r="N152">
        <v>5</v>
      </c>
    </row>
    <row r="153" spans="1:14">
      <c r="A153">
        <v>11</v>
      </c>
      <c r="B153">
        <v>19</v>
      </c>
      <c r="C153" t="s">
        <v>14</v>
      </c>
      <c r="D153" t="s">
        <v>21</v>
      </c>
      <c r="E153" t="s">
        <v>65</v>
      </c>
      <c r="F153" s="2">
        <v>4.8</v>
      </c>
      <c r="G153" t="str">
        <f t="shared" si="2"/>
        <v>Normal</v>
      </c>
      <c r="H153" t="s">
        <v>43</v>
      </c>
      <c r="I153" t="s">
        <v>24</v>
      </c>
      <c r="J153" s="2">
        <v>6.2</v>
      </c>
      <c r="K153">
        <v>5</v>
      </c>
      <c r="L153" t="s">
        <v>19</v>
      </c>
      <c r="M153">
        <v>3</v>
      </c>
      <c r="N153">
        <v>7</v>
      </c>
    </row>
    <row r="154" spans="1:14">
      <c r="A154">
        <v>329</v>
      </c>
      <c r="B154">
        <v>19</v>
      </c>
      <c r="C154" t="s">
        <v>20</v>
      </c>
      <c r="D154" t="s">
        <v>21</v>
      </c>
      <c r="E154" t="s">
        <v>65</v>
      </c>
      <c r="F154" s="2">
        <v>4.5</v>
      </c>
      <c r="G154" t="str">
        <f t="shared" si="2"/>
        <v>Normal</v>
      </c>
      <c r="H154" t="s">
        <v>31</v>
      </c>
      <c r="I154" t="s">
        <v>18</v>
      </c>
      <c r="J154" s="2">
        <v>7.5</v>
      </c>
      <c r="K154">
        <v>7</v>
      </c>
      <c r="L154" t="s">
        <v>27</v>
      </c>
      <c r="M154">
        <v>2</v>
      </c>
      <c r="N154">
        <v>5</v>
      </c>
    </row>
    <row r="155" spans="1:14">
      <c r="A155">
        <v>339</v>
      </c>
      <c r="B155">
        <v>20</v>
      </c>
      <c r="C155" t="s">
        <v>20</v>
      </c>
      <c r="D155" t="s">
        <v>21</v>
      </c>
      <c r="E155" t="s">
        <v>65</v>
      </c>
      <c r="F155" s="2">
        <v>4.4000000000000004</v>
      </c>
      <c r="G155" t="str">
        <f t="shared" si="2"/>
        <v>Normal</v>
      </c>
      <c r="H155" t="s">
        <v>31</v>
      </c>
      <c r="I155" t="s">
        <v>18</v>
      </c>
      <c r="J155" s="2">
        <v>7.6</v>
      </c>
      <c r="K155">
        <v>7</v>
      </c>
      <c r="L155" t="s">
        <v>27</v>
      </c>
      <c r="M155">
        <v>2</v>
      </c>
      <c r="N155">
        <v>5</v>
      </c>
    </row>
    <row r="156" spans="1:14">
      <c r="A156">
        <v>349</v>
      </c>
      <c r="B156">
        <v>19</v>
      </c>
      <c r="C156" t="s">
        <v>20</v>
      </c>
      <c r="D156" t="s">
        <v>21</v>
      </c>
      <c r="E156" t="s">
        <v>65</v>
      </c>
      <c r="F156" s="2">
        <v>4.3</v>
      </c>
      <c r="G156" t="str">
        <f t="shared" si="2"/>
        <v>Normal</v>
      </c>
      <c r="H156" t="s">
        <v>31</v>
      </c>
      <c r="I156" t="s">
        <v>18</v>
      </c>
      <c r="J156" s="2">
        <v>7.7</v>
      </c>
      <c r="K156">
        <v>7</v>
      </c>
      <c r="L156" t="s">
        <v>27</v>
      </c>
      <c r="M156">
        <v>2</v>
      </c>
      <c r="N156">
        <v>5</v>
      </c>
    </row>
    <row r="157" spans="1:14">
      <c r="A157">
        <v>359</v>
      </c>
      <c r="B157">
        <v>20</v>
      </c>
      <c r="C157" t="s">
        <v>20</v>
      </c>
      <c r="D157" t="s">
        <v>21</v>
      </c>
      <c r="E157" t="s">
        <v>65</v>
      </c>
      <c r="F157" s="2">
        <v>4.2</v>
      </c>
      <c r="G157" t="str">
        <f t="shared" si="2"/>
        <v>Normal</v>
      </c>
      <c r="H157" t="s">
        <v>31</v>
      </c>
      <c r="I157" t="s">
        <v>18</v>
      </c>
      <c r="J157" s="2">
        <v>7.8</v>
      </c>
      <c r="K157">
        <v>7</v>
      </c>
      <c r="L157" t="s">
        <v>27</v>
      </c>
      <c r="M157">
        <v>2</v>
      </c>
      <c r="N157">
        <v>5</v>
      </c>
    </row>
    <row r="158" spans="1:14">
      <c r="A158">
        <v>369</v>
      </c>
      <c r="B158">
        <v>19</v>
      </c>
      <c r="C158" t="s">
        <v>20</v>
      </c>
      <c r="D158" t="s">
        <v>21</v>
      </c>
      <c r="E158" t="s">
        <v>65</v>
      </c>
      <c r="F158" s="2">
        <v>4.0999999999999996</v>
      </c>
      <c r="G158" t="str">
        <f t="shared" si="2"/>
        <v>Normal</v>
      </c>
      <c r="H158" t="s">
        <v>31</v>
      </c>
      <c r="I158" t="s">
        <v>18</v>
      </c>
      <c r="J158" s="2">
        <v>7.9</v>
      </c>
      <c r="K158">
        <v>7</v>
      </c>
      <c r="L158" t="s">
        <v>27</v>
      </c>
      <c r="M158">
        <v>2</v>
      </c>
      <c r="N158">
        <v>5</v>
      </c>
    </row>
    <row r="159" spans="1:14">
      <c r="A159">
        <v>379</v>
      </c>
      <c r="B159">
        <v>20</v>
      </c>
      <c r="C159" t="s">
        <v>20</v>
      </c>
      <c r="D159" t="s">
        <v>21</v>
      </c>
      <c r="E159" t="s">
        <v>65</v>
      </c>
      <c r="F159" s="2">
        <v>4</v>
      </c>
      <c r="G159" t="str">
        <f t="shared" si="2"/>
        <v>Normal</v>
      </c>
      <c r="H159" t="s">
        <v>31</v>
      </c>
      <c r="I159" t="s">
        <v>18</v>
      </c>
      <c r="J159" s="2">
        <v>8</v>
      </c>
      <c r="K159">
        <v>7</v>
      </c>
      <c r="L159" t="s">
        <v>27</v>
      </c>
      <c r="M159">
        <v>2</v>
      </c>
      <c r="N159">
        <v>5</v>
      </c>
    </row>
    <row r="160" spans="1:14">
      <c r="A160">
        <v>389</v>
      </c>
      <c r="B160">
        <v>19</v>
      </c>
      <c r="C160" t="s">
        <v>20</v>
      </c>
      <c r="D160" t="s">
        <v>21</v>
      </c>
      <c r="E160" t="s">
        <v>65</v>
      </c>
      <c r="F160" s="2">
        <v>3.9</v>
      </c>
      <c r="G160" t="str">
        <f t="shared" si="2"/>
        <v>Normal</v>
      </c>
      <c r="H160" t="s">
        <v>31</v>
      </c>
      <c r="I160" t="s">
        <v>18</v>
      </c>
      <c r="J160" s="2">
        <v>8.1</v>
      </c>
      <c r="K160">
        <v>7</v>
      </c>
      <c r="L160" t="s">
        <v>27</v>
      </c>
      <c r="M160">
        <v>2</v>
      </c>
      <c r="N160">
        <v>5</v>
      </c>
    </row>
    <row r="161" spans="1:14">
      <c r="A161">
        <v>399</v>
      </c>
      <c r="B161">
        <v>20</v>
      </c>
      <c r="C161" t="s">
        <v>20</v>
      </c>
      <c r="D161" t="s">
        <v>21</v>
      </c>
      <c r="E161" t="s">
        <v>65</v>
      </c>
      <c r="F161" s="2">
        <v>3.8</v>
      </c>
      <c r="G161" t="str">
        <f t="shared" si="2"/>
        <v>Normal</v>
      </c>
      <c r="H161" t="s">
        <v>31</v>
      </c>
      <c r="I161" t="s">
        <v>18</v>
      </c>
      <c r="J161" s="2">
        <v>8.1999999999999993</v>
      </c>
      <c r="K161">
        <v>7</v>
      </c>
      <c r="L161" t="s">
        <v>27</v>
      </c>
      <c r="M161">
        <v>2</v>
      </c>
      <c r="N161">
        <v>5</v>
      </c>
    </row>
    <row r="162" spans="1:14">
      <c r="A162">
        <v>409</v>
      </c>
      <c r="B162">
        <v>19</v>
      </c>
      <c r="C162" t="s">
        <v>20</v>
      </c>
      <c r="D162" t="s">
        <v>21</v>
      </c>
      <c r="E162" t="s">
        <v>65</v>
      </c>
      <c r="F162" s="2">
        <v>3.7</v>
      </c>
      <c r="G162" t="str">
        <f t="shared" si="2"/>
        <v>Normal</v>
      </c>
      <c r="H162" t="s">
        <v>31</v>
      </c>
      <c r="I162" t="s">
        <v>18</v>
      </c>
      <c r="J162" s="2">
        <v>8.3000000000000007</v>
      </c>
      <c r="K162">
        <v>7</v>
      </c>
      <c r="L162" t="s">
        <v>27</v>
      </c>
      <c r="M162">
        <v>2</v>
      </c>
      <c r="N162">
        <v>5</v>
      </c>
    </row>
    <row r="163" spans="1:14">
      <c r="A163">
        <v>419</v>
      </c>
      <c r="B163">
        <v>20</v>
      </c>
      <c r="C163" t="s">
        <v>20</v>
      </c>
      <c r="D163" t="s">
        <v>21</v>
      </c>
      <c r="E163" t="s">
        <v>65</v>
      </c>
      <c r="F163" s="2">
        <v>3.6</v>
      </c>
      <c r="G163" t="str">
        <f t="shared" si="2"/>
        <v>Normal</v>
      </c>
      <c r="H163" t="s">
        <v>31</v>
      </c>
      <c r="I163" t="s">
        <v>18</v>
      </c>
      <c r="J163" s="2">
        <v>8.4</v>
      </c>
      <c r="K163">
        <v>7</v>
      </c>
      <c r="L163" t="s">
        <v>27</v>
      </c>
      <c r="M163">
        <v>2</v>
      </c>
      <c r="N163">
        <v>5</v>
      </c>
    </row>
    <row r="164" spans="1:14">
      <c r="A164">
        <v>429</v>
      </c>
      <c r="B164">
        <v>19</v>
      </c>
      <c r="C164" t="s">
        <v>20</v>
      </c>
      <c r="D164" t="s">
        <v>21</v>
      </c>
      <c r="E164" t="s">
        <v>65</v>
      </c>
      <c r="F164" s="2">
        <v>3.5</v>
      </c>
      <c r="G164" t="str">
        <f t="shared" si="2"/>
        <v>Normal</v>
      </c>
      <c r="H164" t="s">
        <v>31</v>
      </c>
      <c r="I164" t="s">
        <v>18</v>
      </c>
      <c r="J164" s="2">
        <v>8.5</v>
      </c>
      <c r="K164">
        <v>7</v>
      </c>
      <c r="L164" t="s">
        <v>27</v>
      </c>
      <c r="M164">
        <v>2</v>
      </c>
      <c r="N164">
        <v>5</v>
      </c>
    </row>
    <row r="165" spans="1:14">
      <c r="A165">
        <v>439</v>
      </c>
      <c r="B165">
        <v>20</v>
      </c>
      <c r="C165" t="s">
        <v>20</v>
      </c>
      <c r="D165" t="s">
        <v>21</v>
      </c>
      <c r="E165" t="s">
        <v>65</v>
      </c>
      <c r="F165" s="2">
        <v>3.4</v>
      </c>
      <c r="G165" t="str">
        <f t="shared" si="2"/>
        <v>Normal</v>
      </c>
      <c r="H165" t="s">
        <v>31</v>
      </c>
      <c r="I165" t="s">
        <v>18</v>
      </c>
      <c r="J165" s="2">
        <v>8.6</v>
      </c>
      <c r="K165">
        <v>7</v>
      </c>
      <c r="L165" t="s">
        <v>27</v>
      </c>
      <c r="M165">
        <v>2</v>
      </c>
      <c r="N165">
        <v>5</v>
      </c>
    </row>
    <row r="166" spans="1:14">
      <c r="A166">
        <v>449</v>
      </c>
      <c r="B166">
        <v>19</v>
      </c>
      <c r="C166" t="s">
        <v>20</v>
      </c>
      <c r="D166" t="s">
        <v>21</v>
      </c>
      <c r="E166" t="s">
        <v>65</v>
      </c>
      <c r="F166" s="2">
        <v>3.3</v>
      </c>
      <c r="G166" t="str">
        <f t="shared" si="2"/>
        <v>Normal</v>
      </c>
      <c r="H166" t="s">
        <v>31</v>
      </c>
      <c r="I166" t="s">
        <v>18</v>
      </c>
      <c r="J166" s="2">
        <v>8.6999999999999993</v>
      </c>
      <c r="K166">
        <v>7</v>
      </c>
      <c r="L166" t="s">
        <v>27</v>
      </c>
      <c r="M166">
        <v>2</v>
      </c>
      <c r="N166">
        <v>5</v>
      </c>
    </row>
    <row r="167" spans="1:14">
      <c r="A167">
        <v>459</v>
      </c>
      <c r="B167">
        <v>20</v>
      </c>
      <c r="C167" t="s">
        <v>20</v>
      </c>
      <c r="D167" t="s">
        <v>21</v>
      </c>
      <c r="E167" t="s">
        <v>65</v>
      </c>
      <c r="F167" s="2">
        <v>3.2</v>
      </c>
      <c r="G167" t="str">
        <f t="shared" si="2"/>
        <v>Normal</v>
      </c>
      <c r="H167" t="s">
        <v>31</v>
      </c>
      <c r="I167" t="s">
        <v>18</v>
      </c>
      <c r="J167" s="2">
        <v>8.8000000000000007</v>
      </c>
      <c r="K167">
        <v>7</v>
      </c>
      <c r="L167" t="s">
        <v>27</v>
      </c>
      <c r="M167">
        <v>2</v>
      </c>
      <c r="N167">
        <v>5</v>
      </c>
    </row>
    <row r="168" spans="1:14">
      <c r="A168">
        <v>469</v>
      </c>
      <c r="B168">
        <v>19</v>
      </c>
      <c r="C168" t="s">
        <v>20</v>
      </c>
      <c r="D168" t="s">
        <v>21</v>
      </c>
      <c r="E168" t="s">
        <v>65</v>
      </c>
      <c r="F168" s="2">
        <v>3.1</v>
      </c>
      <c r="G168" t="str">
        <f t="shared" si="2"/>
        <v>Normal</v>
      </c>
      <c r="H168" t="s">
        <v>31</v>
      </c>
      <c r="I168" t="s">
        <v>18</v>
      </c>
      <c r="J168" s="2">
        <v>8.9</v>
      </c>
      <c r="K168">
        <v>7</v>
      </c>
      <c r="L168" t="s">
        <v>27</v>
      </c>
      <c r="M168">
        <v>2</v>
      </c>
      <c r="N168">
        <v>5</v>
      </c>
    </row>
    <row r="169" spans="1:14">
      <c r="A169">
        <v>479</v>
      </c>
      <c r="B169">
        <v>20</v>
      </c>
      <c r="C169" t="s">
        <v>20</v>
      </c>
      <c r="D169" t="s">
        <v>21</v>
      </c>
      <c r="E169" t="s">
        <v>65</v>
      </c>
      <c r="F169" s="2">
        <v>3</v>
      </c>
      <c r="G169" t="str">
        <f t="shared" si="2"/>
        <v>Normal</v>
      </c>
      <c r="H169" t="s">
        <v>31</v>
      </c>
      <c r="I169" t="s">
        <v>18</v>
      </c>
      <c r="J169" s="2">
        <v>9</v>
      </c>
      <c r="K169">
        <v>7</v>
      </c>
      <c r="L169" t="s">
        <v>27</v>
      </c>
      <c r="M169">
        <v>2</v>
      </c>
      <c r="N169">
        <v>5</v>
      </c>
    </row>
    <row r="170" spans="1:14">
      <c r="A170">
        <v>489</v>
      </c>
      <c r="B170">
        <v>19</v>
      </c>
      <c r="C170" t="s">
        <v>20</v>
      </c>
      <c r="D170" t="s">
        <v>21</v>
      </c>
      <c r="E170" t="s">
        <v>65</v>
      </c>
      <c r="F170" s="2">
        <v>2.9</v>
      </c>
      <c r="G170" t="str">
        <f t="shared" si="2"/>
        <v>Normal</v>
      </c>
      <c r="H170" t="s">
        <v>31</v>
      </c>
      <c r="I170" t="s">
        <v>18</v>
      </c>
      <c r="J170" s="2">
        <v>9.1</v>
      </c>
      <c r="K170">
        <v>7</v>
      </c>
      <c r="L170" t="s">
        <v>27</v>
      </c>
      <c r="M170">
        <v>2</v>
      </c>
      <c r="N170">
        <v>5</v>
      </c>
    </row>
    <row r="171" spans="1:14">
      <c r="A171">
        <v>499</v>
      </c>
      <c r="B171">
        <v>20</v>
      </c>
      <c r="C171" t="s">
        <v>20</v>
      </c>
      <c r="D171" t="s">
        <v>21</v>
      </c>
      <c r="E171" t="s">
        <v>65</v>
      </c>
      <c r="F171" s="2">
        <v>2.8</v>
      </c>
      <c r="G171" t="str">
        <f t="shared" si="2"/>
        <v>Normal</v>
      </c>
      <c r="H171" t="s">
        <v>31</v>
      </c>
      <c r="I171" t="s">
        <v>18</v>
      </c>
      <c r="J171" s="2">
        <v>9.1999999999999993</v>
      </c>
      <c r="K171">
        <v>7</v>
      </c>
      <c r="L171" t="s">
        <v>27</v>
      </c>
      <c r="M171">
        <v>2</v>
      </c>
      <c r="N171">
        <v>5</v>
      </c>
    </row>
    <row r="172" spans="1:14">
      <c r="A172">
        <v>579</v>
      </c>
      <c r="B172">
        <v>19</v>
      </c>
      <c r="C172" t="s">
        <v>20</v>
      </c>
      <c r="D172" t="s">
        <v>21</v>
      </c>
      <c r="E172" t="s">
        <v>65</v>
      </c>
      <c r="F172" s="2">
        <v>4.7</v>
      </c>
      <c r="G172" t="str">
        <f t="shared" si="2"/>
        <v>Normal</v>
      </c>
      <c r="H172" t="s">
        <v>59</v>
      </c>
      <c r="I172" t="s">
        <v>18</v>
      </c>
      <c r="J172" s="2">
        <v>7.4</v>
      </c>
      <c r="K172">
        <v>7</v>
      </c>
      <c r="L172" t="s">
        <v>29</v>
      </c>
      <c r="M172">
        <v>2</v>
      </c>
      <c r="N172">
        <v>5</v>
      </c>
    </row>
    <row r="173" spans="1:14">
      <c r="A173">
        <v>596</v>
      </c>
      <c r="B173">
        <v>21</v>
      </c>
      <c r="C173" t="s">
        <v>14</v>
      </c>
      <c r="D173" t="s">
        <v>21</v>
      </c>
      <c r="E173" t="s">
        <v>65</v>
      </c>
      <c r="F173" s="2">
        <v>5.8</v>
      </c>
      <c r="G173" t="str">
        <f t="shared" si="2"/>
        <v>Normal</v>
      </c>
      <c r="H173" t="s">
        <v>31</v>
      </c>
      <c r="I173" t="s">
        <v>24</v>
      </c>
      <c r="J173" s="2">
        <v>6.7</v>
      </c>
      <c r="K173">
        <v>6</v>
      </c>
      <c r="L173" t="s">
        <v>29</v>
      </c>
      <c r="M173">
        <v>3</v>
      </c>
      <c r="N173">
        <v>7</v>
      </c>
    </row>
    <row r="174" spans="1:14">
      <c r="A174">
        <v>613</v>
      </c>
      <c r="B174">
        <v>24</v>
      </c>
      <c r="C174" t="s">
        <v>20</v>
      </c>
      <c r="D174" t="s">
        <v>15</v>
      </c>
      <c r="E174" t="s">
        <v>65</v>
      </c>
      <c r="F174" s="2">
        <v>4.8</v>
      </c>
      <c r="G174" t="str">
        <f t="shared" si="2"/>
        <v>Normal</v>
      </c>
      <c r="H174" t="s">
        <v>59</v>
      </c>
      <c r="I174" t="s">
        <v>18</v>
      </c>
      <c r="J174" s="2">
        <v>7.3</v>
      </c>
      <c r="K174">
        <v>7</v>
      </c>
      <c r="L174" t="s">
        <v>27</v>
      </c>
      <c r="M174">
        <v>2</v>
      </c>
      <c r="N174">
        <v>5</v>
      </c>
    </row>
    <row r="175" spans="1:14">
      <c r="A175">
        <v>630</v>
      </c>
      <c r="B175">
        <v>19</v>
      </c>
      <c r="C175" t="s">
        <v>14</v>
      </c>
      <c r="D175" t="s">
        <v>21</v>
      </c>
      <c r="E175" t="s">
        <v>65</v>
      </c>
      <c r="F175" s="2">
        <v>4.7</v>
      </c>
      <c r="G175" t="str">
        <f t="shared" si="2"/>
        <v>Normal</v>
      </c>
      <c r="H175" t="s">
        <v>31</v>
      </c>
      <c r="I175" t="s">
        <v>18</v>
      </c>
      <c r="J175" s="2">
        <v>7.2</v>
      </c>
      <c r="K175">
        <v>7</v>
      </c>
      <c r="L175" t="s">
        <v>27</v>
      </c>
      <c r="M175">
        <v>2</v>
      </c>
      <c r="N175">
        <v>5</v>
      </c>
    </row>
    <row r="176" spans="1:14">
      <c r="A176">
        <v>647</v>
      </c>
      <c r="B176">
        <v>20</v>
      </c>
      <c r="C176" t="s">
        <v>20</v>
      </c>
      <c r="D176" t="s">
        <v>21</v>
      </c>
      <c r="E176" t="s">
        <v>65</v>
      </c>
      <c r="F176" s="2">
        <v>4.8</v>
      </c>
      <c r="G176" t="str">
        <f t="shared" si="2"/>
        <v>Normal</v>
      </c>
      <c r="H176" t="s">
        <v>31</v>
      </c>
      <c r="I176" t="s">
        <v>18</v>
      </c>
      <c r="J176" s="2">
        <v>7.1</v>
      </c>
      <c r="K176">
        <v>7</v>
      </c>
      <c r="L176" t="s">
        <v>27</v>
      </c>
      <c r="M176">
        <v>2</v>
      </c>
      <c r="N176">
        <v>5</v>
      </c>
    </row>
    <row r="177" spans="1:14">
      <c r="A177">
        <v>664</v>
      </c>
      <c r="B177">
        <v>22</v>
      </c>
      <c r="C177" t="s">
        <v>14</v>
      </c>
      <c r="D177" t="s">
        <v>15</v>
      </c>
      <c r="E177" t="s">
        <v>65</v>
      </c>
      <c r="F177" s="2">
        <v>4.7</v>
      </c>
      <c r="G177" t="str">
        <f t="shared" si="2"/>
        <v>Normal</v>
      </c>
      <c r="H177" t="s">
        <v>33</v>
      </c>
      <c r="I177" t="s">
        <v>18</v>
      </c>
      <c r="J177" s="2">
        <v>7.2</v>
      </c>
      <c r="K177">
        <v>7</v>
      </c>
      <c r="L177" t="s">
        <v>27</v>
      </c>
      <c r="M177">
        <v>2</v>
      </c>
      <c r="N177">
        <v>5</v>
      </c>
    </row>
    <row r="178" spans="1:14">
      <c r="A178">
        <v>681</v>
      </c>
      <c r="B178">
        <v>19</v>
      </c>
      <c r="C178" t="s">
        <v>20</v>
      </c>
      <c r="D178" t="s">
        <v>21</v>
      </c>
      <c r="E178" t="s">
        <v>65</v>
      </c>
      <c r="F178" s="2">
        <v>4.7</v>
      </c>
      <c r="G178" t="str">
        <f t="shared" si="2"/>
        <v>Normal</v>
      </c>
      <c r="H178" t="s">
        <v>31</v>
      </c>
      <c r="I178" t="s">
        <v>18</v>
      </c>
      <c r="J178" s="2">
        <v>7.2</v>
      </c>
      <c r="K178">
        <v>7</v>
      </c>
      <c r="L178" t="s">
        <v>27</v>
      </c>
      <c r="M178">
        <v>2</v>
      </c>
      <c r="N178">
        <v>5</v>
      </c>
    </row>
    <row r="179" spans="1:14">
      <c r="A179">
        <v>698</v>
      </c>
      <c r="B179">
        <v>24</v>
      </c>
      <c r="C179" t="s">
        <v>14</v>
      </c>
      <c r="D179" t="s">
        <v>15</v>
      </c>
      <c r="E179" t="s">
        <v>65</v>
      </c>
      <c r="F179" s="2">
        <v>4.8</v>
      </c>
      <c r="G179" t="str">
        <f t="shared" si="2"/>
        <v>Normal</v>
      </c>
      <c r="H179" t="s">
        <v>33</v>
      </c>
      <c r="I179" t="s">
        <v>18</v>
      </c>
      <c r="J179" s="2">
        <v>7.1</v>
      </c>
      <c r="K179">
        <v>7</v>
      </c>
      <c r="L179" t="s">
        <v>27</v>
      </c>
      <c r="M179">
        <v>2</v>
      </c>
      <c r="N179">
        <v>5</v>
      </c>
    </row>
    <row r="180" spans="1:14">
      <c r="A180">
        <v>81</v>
      </c>
      <c r="B180">
        <v>21</v>
      </c>
      <c r="C180" t="s">
        <v>14</v>
      </c>
      <c r="D180" t="s">
        <v>15</v>
      </c>
      <c r="E180" t="s">
        <v>66</v>
      </c>
      <c r="F180" s="2">
        <v>3</v>
      </c>
      <c r="G180" t="str">
        <f t="shared" si="2"/>
        <v>Normal</v>
      </c>
      <c r="H180" t="s">
        <v>17</v>
      </c>
      <c r="I180" t="s">
        <v>18</v>
      </c>
      <c r="J180" s="2">
        <v>7.1</v>
      </c>
      <c r="K180">
        <v>8</v>
      </c>
      <c r="L180" t="s">
        <v>27</v>
      </c>
      <c r="M180">
        <v>1</v>
      </c>
      <c r="N180">
        <v>4</v>
      </c>
    </row>
    <row r="181" spans="1:14">
      <c r="A181">
        <v>7</v>
      </c>
      <c r="B181">
        <v>23</v>
      </c>
      <c r="C181" t="s">
        <v>14</v>
      </c>
      <c r="D181" t="s">
        <v>15</v>
      </c>
      <c r="E181" t="s">
        <v>67</v>
      </c>
      <c r="F181" s="2">
        <v>1.5</v>
      </c>
      <c r="G181" t="str">
        <f t="shared" si="2"/>
        <v>Normal</v>
      </c>
      <c r="H181" t="s">
        <v>17</v>
      </c>
      <c r="I181" t="s">
        <v>18</v>
      </c>
      <c r="J181" s="2">
        <v>8</v>
      </c>
      <c r="K181">
        <v>9</v>
      </c>
      <c r="L181" t="s">
        <v>29</v>
      </c>
      <c r="M181">
        <v>0</v>
      </c>
      <c r="N181">
        <v>2</v>
      </c>
    </row>
    <row r="182" spans="1:14">
      <c r="A182">
        <v>224</v>
      </c>
      <c r="B182">
        <v>22</v>
      </c>
      <c r="C182" t="s">
        <v>14</v>
      </c>
      <c r="D182" t="s">
        <v>15</v>
      </c>
      <c r="E182" t="s">
        <v>67</v>
      </c>
      <c r="F182" s="2">
        <v>4.2</v>
      </c>
      <c r="G182" t="str">
        <f t="shared" si="2"/>
        <v>Normal</v>
      </c>
      <c r="H182" t="s">
        <v>33</v>
      </c>
      <c r="I182" t="s">
        <v>18</v>
      </c>
      <c r="J182" s="2">
        <v>7.8</v>
      </c>
      <c r="K182">
        <v>7</v>
      </c>
      <c r="L182" t="s">
        <v>27</v>
      </c>
      <c r="M182">
        <v>2</v>
      </c>
      <c r="N182">
        <v>4</v>
      </c>
    </row>
    <row r="183" spans="1:14">
      <c r="A183">
        <v>232</v>
      </c>
      <c r="B183">
        <v>22</v>
      </c>
      <c r="C183" t="s">
        <v>14</v>
      </c>
      <c r="D183" t="s">
        <v>15</v>
      </c>
      <c r="E183" t="s">
        <v>67</v>
      </c>
      <c r="F183" s="2">
        <v>4</v>
      </c>
      <c r="G183" t="str">
        <f t="shared" si="2"/>
        <v>Normal</v>
      </c>
      <c r="H183" t="s">
        <v>31</v>
      </c>
      <c r="I183" t="s">
        <v>18</v>
      </c>
      <c r="J183" s="2">
        <v>7.9</v>
      </c>
      <c r="K183">
        <v>8</v>
      </c>
      <c r="L183" t="s">
        <v>29</v>
      </c>
      <c r="M183">
        <v>1</v>
      </c>
      <c r="N183">
        <v>4</v>
      </c>
    </row>
    <row r="184" spans="1:14">
      <c r="A184">
        <v>240</v>
      </c>
      <c r="B184">
        <v>22</v>
      </c>
      <c r="C184" t="s">
        <v>14</v>
      </c>
      <c r="D184" t="s">
        <v>15</v>
      </c>
      <c r="E184" t="s">
        <v>67</v>
      </c>
      <c r="F184" s="2">
        <v>4.0999999999999996</v>
      </c>
      <c r="G184" t="str">
        <f t="shared" si="2"/>
        <v>Normal</v>
      </c>
      <c r="H184" t="s">
        <v>33</v>
      </c>
      <c r="I184" t="s">
        <v>18</v>
      </c>
      <c r="J184" s="2">
        <v>7.7</v>
      </c>
      <c r="K184">
        <v>8</v>
      </c>
      <c r="L184" t="s">
        <v>27</v>
      </c>
      <c r="M184">
        <v>2</v>
      </c>
      <c r="N184">
        <v>4</v>
      </c>
    </row>
    <row r="185" spans="1:14">
      <c r="A185">
        <v>248</v>
      </c>
      <c r="B185">
        <v>22</v>
      </c>
      <c r="C185" t="s">
        <v>14</v>
      </c>
      <c r="D185" t="s">
        <v>15</v>
      </c>
      <c r="E185" t="s">
        <v>67</v>
      </c>
      <c r="F185" s="2">
        <v>3.9</v>
      </c>
      <c r="G185" t="str">
        <f t="shared" si="2"/>
        <v>Normal</v>
      </c>
      <c r="H185" t="s">
        <v>31</v>
      </c>
      <c r="I185" t="s">
        <v>18</v>
      </c>
      <c r="J185" s="2">
        <v>7.8</v>
      </c>
      <c r="K185">
        <v>8</v>
      </c>
      <c r="L185" t="s">
        <v>29</v>
      </c>
      <c r="M185">
        <v>1</v>
      </c>
      <c r="N185">
        <v>4</v>
      </c>
    </row>
    <row r="186" spans="1:14">
      <c r="A186">
        <v>256</v>
      </c>
      <c r="B186">
        <v>22</v>
      </c>
      <c r="C186" t="s">
        <v>14</v>
      </c>
      <c r="D186" t="s">
        <v>15</v>
      </c>
      <c r="E186" t="s">
        <v>67</v>
      </c>
      <c r="F186" s="2">
        <v>4</v>
      </c>
      <c r="G186" t="str">
        <f t="shared" si="2"/>
        <v>Normal</v>
      </c>
      <c r="H186" t="s">
        <v>33</v>
      </c>
      <c r="I186" t="s">
        <v>18</v>
      </c>
      <c r="J186" s="2">
        <v>7.6</v>
      </c>
      <c r="K186">
        <v>8</v>
      </c>
      <c r="L186" t="s">
        <v>27</v>
      </c>
      <c r="M186">
        <v>2</v>
      </c>
      <c r="N186">
        <v>4</v>
      </c>
    </row>
    <row r="187" spans="1:14">
      <c r="A187">
        <v>264</v>
      </c>
      <c r="B187">
        <v>22</v>
      </c>
      <c r="C187" t="s">
        <v>14</v>
      </c>
      <c r="D187" t="s">
        <v>15</v>
      </c>
      <c r="E187" t="s">
        <v>67</v>
      </c>
      <c r="F187" s="2">
        <v>3.8</v>
      </c>
      <c r="G187" t="str">
        <f t="shared" si="2"/>
        <v>Normal</v>
      </c>
      <c r="H187" t="s">
        <v>31</v>
      </c>
      <c r="I187" t="s">
        <v>18</v>
      </c>
      <c r="J187" s="2">
        <v>7.7</v>
      </c>
      <c r="K187">
        <v>8</v>
      </c>
      <c r="L187" t="s">
        <v>29</v>
      </c>
      <c r="M187">
        <v>1</v>
      </c>
      <c r="N187">
        <v>4</v>
      </c>
    </row>
    <row r="188" spans="1:14">
      <c r="A188">
        <v>272</v>
      </c>
      <c r="B188">
        <v>22</v>
      </c>
      <c r="C188" t="s">
        <v>14</v>
      </c>
      <c r="D188" t="s">
        <v>15</v>
      </c>
      <c r="E188" t="s">
        <v>67</v>
      </c>
      <c r="F188" s="2">
        <v>3.7</v>
      </c>
      <c r="G188" t="str">
        <f t="shared" si="2"/>
        <v>Normal</v>
      </c>
      <c r="H188" t="s">
        <v>33</v>
      </c>
      <c r="I188" t="s">
        <v>18</v>
      </c>
      <c r="J188" s="2">
        <v>7.8</v>
      </c>
      <c r="K188">
        <v>8</v>
      </c>
      <c r="L188" t="s">
        <v>27</v>
      </c>
      <c r="M188">
        <v>1</v>
      </c>
      <c r="N188">
        <v>4</v>
      </c>
    </row>
    <row r="189" spans="1:14">
      <c r="A189">
        <v>280</v>
      </c>
      <c r="B189">
        <v>22</v>
      </c>
      <c r="C189" t="s">
        <v>14</v>
      </c>
      <c r="D189" t="s">
        <v>15</v>
      </c>
      <c r="E189" t="s">
        <v>67</v>
      </c>
      <c r="F189" s="2">
        <v>3.6</v>
      </c>
      <c r="G189" t="str">
        <f t="shared" si="2"/>
        <v>Normal</v>
      </c>
      <c r="H189" t="s">
        <v>31</v>
      </c>
      <c r="I189" t="s">
        <v>18</v>
      </c>
      <c r="J189" s="2">
        <v>7.9</v>
      </c>
      <c r="K189">
        <v>8</v>
      </c>
      <c r="L189" t="s">
        <v>29</v>
      </c>
      <c r="M189">
        <v>1</v>
      </c>
      <c r="N189">
        <v>4</v>
      </c>
    </row>
    <row r="190" spans="1:14">
      <c r="A190">
        <v>288</v>
      </c>
      <c r="B190">
        <v>22</v>
      </c>
      <c r="C190" t="s">
        <v>14</v>
      </c>
      <c r="D190" t="s">
        <v>15</v>
      </c>
      <c r="E190" t="s">
        <v>67</v>
      </c>
      <c r="F190" s="2">
        <v>3.5</v>
      </c>
      <c r="G190" t="str">
        <f t="shared" si="2"/>
        <v>Normal</v>
      </c>
      <c r="H190" t="s">
        <v>33</v>
      </c>
      <c r="I190" t="s">
        <v>18</v>
      </c>
      <c r="J190" s="2">
        <v>8</v>
      </c>
      <c r="K190">
        <v>8</v>
      </c>
      <c r="L190" t="s">
        <v>27</v>
      </c>
      <c r="M190">
        <v>1</v>
      </c>
      <c r="N190">
        <v>4</v>
      </c>
    </row>
    <row r="191" spans="1:14">
      <c r="A191">
        <v>296</v>
      </c>
      <c r="B191">
        <v>22</v>
      </c>
      <c r="C191" t="s">
        <v>14</v>
      </c>
      <c r="D191" t="s">
        <v>15</v>
      </c>
      <c r="E191" t="s">
        <v>67</v>
      </c>
      <c r="F191" s="2">
        <v>3.4</v>
      </c>
      <c r="G191" t="str">
        <f t="shared" si="2"/>
        <v>Normal</v>
      </c>
      <c r="H191" t="s">
        <v>31</v>
      </c>
      <c r="I191" t="s">
        <v>18</v>
      </c>
      <c r="J191" s="2">
        <v>8.1</v>
      </c>
      <c r="K191">
        <v>8</v>
      </c>
      <c r="L191" t="s">
        <v>29</v>
      </c>
      <c r="M191">
        <v>1</v>
      </c>
      <c r="N191">
        <v>4</v>
      </c>
    </row>
    <row r="192" spans="1:14">
      <c r="A192">
        <v>304</v>
      </c>
      <c r="B192">
        <v>22</v>
      </c>
      <c r="C192" t="s">
        <v>14</v>
      </c>
      <c r="D192" t="s">
        <v>15</v>
      </c>
      <c r="E192" t="s">
        <v>67</v>
      </c>
      <c r="F192" s="2">
        <v>3.3</v>
      </c>
      <c r="G192" t="str">
        <f t="shared" si="2"/>
        <v>Normal</v>
      </c>
      <c r="H192" t="s">
        <v>33</v>
      </c>
      <c r="I192" t="s">
        <v>18</v>
      </c>
      <c r="J192" s="2">
        <v>8.1999999999999993</v>
      </c>
      <c r="K192">
        <v>8</v>
      </c>
      <c r="L192" t="s">
        <v>27</v>
      </c>
      <c r="M192">
        <v>1</v>
      </c>
      <c r="N192">
        <v>4</v>
      </c>
    </row>
    <row r="193" spans="1:14">
      <c r="A193">
        <v>312</v>
      </c>
      <c r="B193">
        <v>22</v>
      </c>
      <c r="C193" t="s">
        <v>14</v>
      </c>
      <c r="D193" t="s">
        <v>15</v>
      </c>
      <c r="E193" t="s">
        <v>67</v>
      </c>
      <c r="F193" s="2">
        <v>3.2</v>
      </c>
      <c r="G193" t="str">
        <f t="shared" si="2"/>
        <v>Normal</v>
      </c>
      <c r="H193" t="s">
        <v>31</v>
      </c>
      <c r="I193" t="s">
        <v>18</v>
      </c>
      <c r="J193" s="2">
        <v>8.3000000000000007</v>
      </c>
      <c r="K193">
        <v>8</v>
      </c>
      <c r="L193" t="s">
        <v>29</v>
      </c>
      <c r="M193">
        <v>1</v>
      </c>
      <c r="N193">
        <v>4</v>
      </c>
    </row>
    <row r="194" spans="1:14">
      <c r="A194">
        <v>320</v>
      </c>
      <c r="B194">
        <v>22</v>
      </c>
      <c r="C194" t="s">
        <v>14</v>
      </c>
      <c r="D194" t="s">
        <v>15</v>
      </c>
      <c r="E194" t="s">
        <v>67</v>
      </c>
      <c r="F194" s="2">
        <v>3.1</v>
      </c>
      <c r="G194" t="str">
        <f t="shared" ref="G194:G257" si="3">IF(F194&lt;6, "Normal", "High")</f>
        <v>Normal</v>
      </c>
      <c r="H194" t="s">
        <v>33</v>
      </c>
      <c r="I194" t="s">
        <v>18</v>
      </c>
      <c r="J194" s="2">
        <v>8.4</v>
      </c>
      <c r="K194">
        <v>8</v>
      </c>
      <c r="L194" t="s">
        <v>27</v>
      </c>
      <c r="M194">
        <v>1</v>
      </c>
      <c r="N194">
        <v>4</v>
      </c>
    </row>
    <row r="195" spans="1:14">
      <c r="A195">
        <v>44</v>
      </c>
      <c r="B195">
        <v>20</v>
      </c>
      <c r="C195" t="s">
        <v>20</v>
      </c>
      <c r="D195" t="s">
        <v>21</v>
      </c>
      <c r="E195" t="s">
        <v>68</v>
      </c>
      <c r="F195" s="2">
        <v>4.5999999999999996</v>
      </c>
      <c r="G195" t="str">
        <f t="shared" si="3"/>
        <v>Normal</v>
      </c>
      <c r="H195" t="s">
        <v>43</v>
      </c>
      <c r="I195" t="s">
        <v>24</v>
      </c>
      <c r="J195" s="2">
        <v>5.7</v>
      </c>
      <c r="K195">
        <v>6</v>
      </c>
      <c r="L195" t="s">
        <v>27</v>
      </c>
      <c r="M195">
        <v>3</v>
      </c>
      <c r="N195">
        <v>7</v>
      </c>
    </row>
    <row r="196" spans="1:14">
      <c r="A196">
        <v>25</v>
      </c>
      <c r="B196">
        <v>22</v>
      </c>
      <c r="C196" t="s">
        <v>14</v>
      </c>
      <c r="D196" t="s">
        <v>15</v>
      </c>
      <c r="E196" t="s">
        <v>69</v>
      </c>
      <c r="F196" s="2">
        <v>3.2</v>
      </c>
      <c r="G196" t="str">
        <f t="shared" si="3"/>
        <v>Normal</v>
      </c>
      <c r="H196" t="s">
        <v>33</v>
      </c>
      <c r="I196" t="s">
        <v>18</v>
      </c>
      <c r="J196" s="2">
        <v>6.9</v>
      </c>
      <c r="K196">
        <v>7</v>
      </c>
      <c r="L196" t="s">
        <v>27</v>
      </c>
      <c r="M196">
        <v>2</v>
      </c>
      <c r="N196">
        <v>5</v>
      </c>
    </row>
    <row r="197" spans="1:14">
      <c r="A197">
        <v>35</v>
      </c>
      <c r="B197">
        <v>19</v>
      </c>
      <c r="C197" t="s">
        <v>14</v>
      </c>
      <c r="D197" t="s">
        <v>21</v>
      </c>
      <c r="E197" t="s">
        <v>70</v>
      </c>
      <c r="F197" s="2">
        <v>4.7</v>
      </c>
      <c r="G197" t="str">
        <f t="shared" si="3"/>
        <v>Normal</v>
      </c>
      <c r="H197" t="s">
        <v>31</v>
      </c>
      <c r="I197" t="s">
        <v>24</v>
      </c>
      <c r="J197" s="2">
        <v>5.8</v>
      </c>
      <c r="K197">
        <v>6</v>
      </c>
      <c r="L197" t="s">
        <v>27</v>
      </c>
      <c r="M197">
        <v>3</v>
      </c>
      <c r="N197">
        <v>7</v>
      </c>
    </row>
    <row r="198" spans="1:14">
      <c r="A198">
        <v>63</v>
      </c>
      <c r="B198">
        <v>20</v>
      </c>
      <c r="C198" t="s">
        <v>14</v>
      </c>
      <c r="D198" t="s">
        <v>21</v>
      </c>
      <c r="E198" t="s">
        <v>71</v>
      </c>
      <c r="F198" s="2">
        <v>4.2</v>
      </c>
      <c r="G198" t="str">
        <f t="shared" si="3"/>
        <v>Normal</v>
      </c>
      <c r="H198" t="s">
        <v>23</v>
      </c>
      <c r="I198" t="s">
        <v>24</v>
      </c>
      <c r="J198" s="2">
        <v>6</v>
      </c>
      <c r="K198">
        <v>6</v>
      </c>
      <c r="L198" t="s">
        <v>19</v>
      </c>
      <c r="M198">
        <v>3</v>
      </c>
      <c r="N198">
        <v>7</v>
      </c>
    </row>
    <row r="199" spans="1:14">
      <c r="A199">
        <v>59</v>
      </c>
      <c r="B199">
        <v>19</v>
      </c>
      <c r="C199" t="s">
        <v>14</v>
      </c>
      <c r="D199" t="s">
        <v>21</v>
      </c>
      <c r="E199" t="s">
        <v>72</v>
      </c>
      <c r="F199" s="2">
        <v>4.5999999999999996</v>
      </c>
      <c r="G199" t="str">
        <f t="shared" si="3"/>
        <v>Normal</v>
      </c>
      <c r="H199" t="s">
        <v>31</v>
      </c>
      <c r="I199" t="s">
        <v>24</v>
      </c>
      <c r="J199" s="2">
        <v>5.9</v>
      </c>
      <c r="K199">
        <v>6</v>
      </c>
      <c r="L199" t="s">
        <v>19</v>
      </c>
      <c r="M199">
        <v>3</v>
      </c>
      <c r="N199">
        <v>7</v>
      </c>
    </row>
    <row r="200" spans="1:14">
      <c r="A200">
        <v>2</v>
      </c>
      <c r="B200">
        <v>22</v>
      </c>
      <c r="C200" t="s">
        <v>14</v>
      </c>
      <c r="D200" t="s">
        <v>15</v>
      </c>
      <c r="E200" t="s">
        <v>73</v>
      </c>
      <c r="F200" s="2">
        <v>2.1</v>
      </c>
      <c r="G200" t="str">
        <f t="shared" si="3"/>
        <v>Normal</v>
      </c>
      <c r="H200" t="s">
        <v>59</v>
      </c>
      <c r="I200" t="s">
        <v>18</v>
      </c>
      <c r="J200" s="2">
        <v>7.5</v>
      </c>
      <c r="K200">
        <v>8</v>
      </c>
      <c r="L200" t="s">
        <v>29</v>
      </c>
      <c r="M200">
        <v>0</v>
      </c>
      <c r="N200">
        <v>3</v>
      </c>
    </row>
    <row r="201" spans="1:14">
      <c r="A201">
        <v>112</v>
      </c>
      <c r="B201">
        <v>21</v>
      </c>
      <c r="C201" t="s">
        <v>20</v>
      </c>
      <c r="D201" t="s">
        <v>21</v>
      </c>
      <c r="E201" t="s">
        <v>73</v>
      </c>
      <c r="F201" s="2">
        <v>5.8</v>
      </c>
      <c r="G201" t="str">
        <f t="shared" si="3"/>
        <v>Normal</v>
      </c>
      <c r="H201" t="s">
        <v>23</v>
      </c>
      <c r="I201" t="s">
        <v>24</v>
      </c>
      <c r="J201" s="2">
        <v>5.9</v>
      </c>
      <c r="K201">
        <v>6</v>
      </c>
      <c r="L201" t="s">
        <v>27</v>
      </c>
      <c r="M201">
        <v>3</v>
      </c>
      <c r="N201">
        <v>7</v>
      </c>
    </row>
    <row r="202" spans="1:14">
      <c r="A202">
        <v>118</v>
      </c>
      <c r="B202">
        <v>20</v>
      </c>
      <c r="C202" t="s">
        <v>20</v>
      </c>
      <c r="D202" t="s">
        <v>21</v>
      </c>
      <c r="E202" t="s">
        <v>73</v>
      </c>
      <c r="F202" s="2">
        <v>5.7</v>
      </c>
      <c r="G202" t="str">
        <f t="shared" si="3"/>
        <v>Normal</v>
      </c>
      <c r="H202" t="s">
        <v>31</v>
      </c>
      <c r="I202" t="s">
        <v>24</v>
      </c>
      <c r="J202" s="2">
        <v>6.1</v>
      </c>
      <c r="K202">
        <v>6</v>
      </c>
      <c r="L202" t="s">
        <v>29</v>
      </c>
      <c r="M202">
        <v>3</v>
      </c>
      <c r="N202">
        <v>7</v>
      </c>
    </row>
    <row r="203" spans="1:14">
      <c r="A203">
        <v>124</v>
      </c>
      <c r="B203">
        <v>22</v>
      </c>
      <c r="C203" t="s">
        <v>20</v>
      </c>
      <c r="D203" t="s">
        <v>15</v>
      </c>
      <c r="E203" t="s">
        <v>73</v>
      </c>
      <c r="F203" s="2">
        <v>5.8</v>
      </c>
      <c r="G203" t="str">
        <f t="shared" si="3"/>
        <v>Normal</v>
      </c>
      <c r="H203" t="s">
        <v>31</v>
      </c>
      <c r="I203" t="s">
        <v>24</v>
      </c>
      <c r="J203" s="2">
        <v>5.8</v>
      </c>
      <c r="K203">
        <v>6</v>
      </c>
      <c r="L203" t="s">
        <v>27</v>
      </c>
      <c r="M203">
        <v>3</v>
      </c>
      <c r="N203">
        <v>7</v>
      </c>
    </row>
    <row r="204" spans="1:14">
      <c r="A204">
        <v>130</v>
      </c>
      <c r="B204">
        <v>21</v>
      </c>
      <c r="C204" t="s">
        <v>20</v>
      </c>
      <c r="D204" t="s">
        <v>15</v>
      </c>
      <c r="E204" t="s">
        <v>73</v>
      </c>
      <c r="F204" s="2">
        <v>5.6</v>
      </c>
      <c r="G204" t="str">
        <f t="shared" si="3"/>
        <v>Normal</v>
      </c>
      <c r="H204" t="s">
        <v>31</v>
      </c>
      <c r="I204" t="s">
        <v>24</v>
      </c>
      <c r="J204" s="2">
        <v>5.6</v>
      </c>
      <c r="K204">
        <v>6</v>
      </c>
      <c r="L204" t="s">
        <v>27</v>
      </c>
      <c r="M204">
        <v>3</v>
      </c>
      <c r="N204">
        <v>7</v>
      </c>
    </row>
    <row r="205" spans="1:14">
      <c r="A205">
        <v>136</v>
      </c>
      <c r="B205">
        <v>20</v>
      </c>
      <c r="C205" t="s">
        <v>20</v>
      </c>
      <c r="D205" t="s">
        <v>21</v>
      </c>
      <c r="E205" t="s">
        <v>73</v>
      </c>
      <c r="F205" s="2">
        <v>5.4</v>
      </c>
      <c r="G205" t="str">
        <f t="shared" si="3"/>
        <v>Normal</v>
      </c>
      <c r="H205" t="s">
        <v>31</v>
      </c>
      <c r="I205" t="s">
        <v>24</v>
      </c>
      <c r="J205" s="2">
        <v>5.4</v>
      </c>
      <c r="K205">
        <v>6</v>
      </c>
      <c r="L205" t="s">
        <v>27</v>
      </c>
      <c r="M205">
        <v>3</v>
      </c>
      <c r="N205">
        <v>7</v>
      </c>
    </row>
    <row r="206" spans="1:14">
      <c r="A206">
        <v>142</v>
      </c>
      <c r="B206">
        <v>21</v>
      </c>
      <c r="C206" t="s">
        <v>20</v>
      </c>
      <c r="D206" t="s">
        <v>15</v>
      </c>
      <c r="E206" t="s">
        <v>73</v>
      </c>
      <c r="F206" s="2">
        <v>5.2</v>
      </c>
      <c r="G206" t="str">
        <f t="shared" si="3"/>
        <v>Normal</v>
      </c>
      <c r="H206" t="s">
        <v>31</v>
      </c>
      <c r="I206" t="s">
        <v>24</v>
      </c>
      <c r="J206" s="2">
        <v>5.2</v>
      </c>
      <c r="K206">
        <v>6</v>
      </c>
      <c r="L206" t="s">
        <v>27</v>
      </c>
      <c r="M206">
        <v>3</v>
      </c>
      <c r="N206">
        <v>7</v>
      </c>
    </row>
    <row r="207" spans="1:14">
      <c r="A207">
        <v>148</v>
      </c>
      <c r="B207">
        <v>20</v>
      </c>
      <c r="C207" t="s">
        <v>20</v>
      </c>
      <c r="D207" t="s">
        <v>21</v>
      </c>
      <c r="E207" t="s">
        <v>73</v>
      </c>
      <c r="F207" s="2">
        <v>5</v>
      </c>
      <c r="G207" t="str">
        <f t="shared" si="3"/>
        <v>Normal</v>
      </c>
      <c r="H207" t="s">
        <v>31</v>
      </c>
      <c r="I207" t="s">
        <v>24</v>
      </c>
      <c r="J207" s="2">
        <v>5</v>
      </c>
      <c r="K207">
        <v>6</v>
      </c>
      <c r="L207" t="s">
        <v>27</v>
      </c>
      <c r="M207">
        <v>3</v>
      </c>
      <c r="N207">
        <v>7</v>
      </c>
    </row>
    <row r="208" spans="1:14">
      <c r="A208">
        <v>154</v>
      </c>
      <c r="B208">
        <v>21</v>
      </c>
      <c r="C208" t="s">
        <v>20</v>
      </c>
      <c r="D208" t="s">
        <v>15</v>
      </c>
      <c r="E208" t="s">
        <v>73</v>
      </c>
      <c r="F208" s="2">
        <v>4.8</v>
      </c>
      <c r="G208" t="str">
        <f t="shared" si="3"/>
        <v>Normal</v>
      </c>
      <c r="H208" t="s">
        <v>31</v>
      </c>
      <c r="I208" t="s">
        <v>24</v>
      </c>
      <c r="J208" s="2">
        <v>4.8</v>
      </c>
      <c r="K208">
        <v>6</v>
      </c>
      <c r="L208" t="s">
        <v>27</v>
      </c>
      <c r="M208">
        <v>3</v>
      </c>
      <c r="N208">
        <v>7</v>
      </c>
    </row>
    <row r="209" spans="1:14">
      <c r="A209">
        <v>160</v>
      </c>
      <c r="B209">
        <v>20</v>
      </c>
      <c r="C209" t="s">
        <v>20</v>
      </c>
      <c r="D209" t="s">
        <v>21</v>
      </c>
      <c r="E209" t="s">
        <v>73</v>
      </c>
      <c r="F209" s="2">
        <v>4.5999999999999996</v>
      </c>
      <c r="G209" t="str">
        <f t="shared" si="3"/>
        <v>Normal</v>
      </c>
      <c r="H209" t="s">
        <v>31</v>
      </c>
      <c r="I209" t="s">
        <v>24</v>
      </c>
      <c r="J209" s="2">
        <v>4.5999999999999996</v>
      </c>
      <c r="K209">
        <v>6</v>
      </c>
      <c r="L209" t="s">
        <v>27</v>
      </c>
      <c r="M209">
        <v>3</v>
      </c>
      <c r="N209">
        <v>7</v>
      </c>
    </row>
    <row r="210" spans="1:14">
      <c r="A210">
        <v>162</v>
      </c>
      <c r="B210">
        <v>21</v>
      </c>
      <c r="C210" t="s">
        <v>14</v>
      </c>
      <c r="D210" t="s">
        <v>15</v>
      </c>
      <c r="E210" t="s">
        <v>73</v>
      </c>
      <c r="F210" s="2">
        <v>4.8</v>
      </c>
      <c r="G210" t="str">
        <f t="shared" si="3"/>
        <v>Normal</v>
      </c>
      <c r="H210" t="s">
        <v>33</v>
      </c>
      <c r="I210" t="s">
        <v>18</v>
      </c>
      <c r="J210" s="2">
        <v>7.2</v>
      </c>
      <c r="K210">
        <v>7</v>
      </c>
      <c r="L210" t="s">
        <v>27</v>
      </c>
      <c r="M210">
        <v>2</v>
      </c>
      <c r="N210">
        <v>6</v>
      </c>
    </row>
    <row r="211" spans="1:14">
      <c r="A211">
        <v>168</v>
      </c>
      <c r="B211">
        <v>22</v>
      </c>
      <c r="C211" t="s">
        <v>14</v>
      </c>
      <c r="D211" t="s">
        <v>15</v>
      </c>
      <c r="E211" t="s">
        <v>73</v>
      </c>
      <c r="F211" s="2">
        <v>5.2</v>
      </c>
      <c r="G211" t="str">
        <f t="shared" si="3"/>
        <v>Normal</v>
      </c>
      <c r="H211" t="s">
        <v>33</v>
      </c>
      <c r="I211" t="s">
        <v>18</v>
      </c>
      <c r="J211" s="2">
        <v>7.1</v>
      </c>
      <c r="K211">
        <v>7</v>
      </c>
      <c r="L211" t="s">
        <v>27</v>
      </c>
      <c r="M211">
        <v>2</v>
      </c>
      <c r="N211">
        <v>6</v>
      </c>
    </row>
    <row r="212" spans="1:14">
      <c r="A212">
        <v>174</v>
      </c>
      <c r="B212">
        <v>21</v>
      </c>
      <c r="C212" t="s">
        <v>14</v>
      </c>
      <c r="D212" t="s">
        <v>15</v>
      </c>
      <c r="E212" t="s">
        <v>73</v>
      </c>
      <c r="F212" s="2">
        <v>5.0999999999999996</v>
      </c>
      <c r="G212" t="str">
        <f t="shared" si="3"/>
        <v>Normal</v>
      </c>
      <c r="H212" t="s">
        <v>33</v>
      </c>
      <c r="I212" t="s">
        <v>18</v>
      </c>
      <c r="J212" s="2">
        <v>7.4</v>
      </c>
      <c r="K212">
        <v>7</v>
      </c>
      <c r="L212" t="s">
        <v>27</v>
      </c>
      <c r="M212">
        <v>2</v>
      </c>
      <c r="N212">
        <v>6</v>
      </c>
    </row>
    <row r="213" spans="1:14">
      <c r="A213">
        <v>180</v>
      </c>
      <c r="B213">
        <v>22</v>
      </c>
      <c r="C213" t="s">
        <v>14</v>
      </c>
      <c r="D213" t="s">
        <v>15</v>
      </c>
      <c r="E213" t="s">
        <v>73</v>
      </c>
      <c r="F213" s="2">
        <v>5</v>
      </c>
      <c r="G213" t="str">
        <f t="shared" si="3"/>
        <v>Normal</v>
      </c>
      <c r="H213" t="s">
        <v>33</v>
      </c>
      <c r="I213" t="s">
        <v>18</v>
      </c>
      <c r="J213" s="2">
        <v>7.6</v>
      </c>
      <c r="K213">
        <v>7</v>
      </c>
      <c r="L213" t="s">
        <v>27</v>
      </c>
      <c r="M213">
        <v>2</v>
      </c>
      <c r="N213">
        <v>6</v>
      </c>
    </row>
    <row r="214" spans="1:14">
      <c r="A214">
        <v>186</v>
      </c>
      <c r="B214">
        <v>21</v>
      </c>
      <c r="C214" t="s">
        <v>14</v>
      </c>
      <c r="D214" t="s">
        <v>15</v>
      </c>
      <c r="E214" t="s">
        <v>73</v>
      </c>
      <c r="F214" s="2">
        <v>4.9000000000000004</v>
      </c>
      <c r="G214" t="str">
        <f t="shared" si="3"/>
        <v>Normal</v>
      </c>
      <c r="H214" t="s">
        <v>33</v>
      </c>
      <c r="I214" t="s">
        <v>18</v>
      </c>
      <c r="J214" s="2">
        <v>7.8</v>
      </c>
      <c r="K214">
        <v>7</v>
      </c>
      <c r="L214" t="s">
        <v>27</v>
      </c>
      <c r="M214">
        <v>2</v>
      </c>
      <c r="N214">
        <v>6</v>
      </c>
    </row>
    <row r="215" spans="1:14">
      <c r="A215">
        <v>192</v>
      </c>
      <c r="B215">
        <v>22</v>
      </c>
      <c r="C215" t="s">
        <v>14</v>
      </c>
      <c r="D215" t="s">
        <v>15</v>
      </c>
      <c r="E215" t="s">
        <v>73</v>
      </c>
      <c r="F215" s="2">
        <v>4.8</v>
      </c>
      <c r="G215" t="str">
        <f t="shared" si="3"/>
        <v>Normal</v>
      </c>
      <c r="H215" t="s">
        <v>33</v>
      </c>
      <c r="I215" t="s">
        <v>18</v>
      </c>
      <c r="J215" s="2">
        <v>8</v>
      </c>
      <c r="K215">
        <v>7</v>
      </c>
      <c r="L215" t="s">
        <v>27</v>
      </c>
      <c r="M215">
        <v>2</v>
      </c>
      <c r="N215">
        <v>6</v>
      </c>
    </row>
    <row r="216" spans="1:14">
      <c r="A216">
        <v>198</v>
      </c>
      <c r="B216">
        <v>21</v>
      </c>
      <c r="C216" t="s">
        <v>14</v>
      </c>
      <c r="D216" t="s">
        <v>15</v>
      </c>
      <c r="E216" t="s">
        <v>73</v>
      </c>
      <c r="F216" s="2">
        <v>4.7</v>
      </c>
      <c r="G216" t="str">
        <f t="shared" si="3"/>
        <v>Normal</v>
      </c>
      <c r="H216" t="s">
        <v>33</v>
      </c>
      <c r="I216" t="s">
        <v>18</v>
      </c>
      <c r="J216" s="2">
        <v>8.1999999999999993</v>
      </c>
      <c r="K216">
        <v>7</v>
      </c>
      <c r="L216" t="s">
        <v>27</v>
      </c>
      <c r="M216">
        <v>2</v>
      </c>
      <c r="N216">
        <v>6</v>
      </c>
    </row>
    <row r="217" spans="1:14">
      <c r="A217">
        <v>204</v>
      </c>
      <c r="B217">
        <v>22</v>
      </c>
      <c r="C217" t="s">
        <v>14</v>
      </c>
      <c r="D217" t="s">
        <v>15</v>
      </c>
      <c r="E217" t="s">
        <v>73</v>
      </c>
      <c r="F217" s="2">
        <v>4.5999999999999996</v>
      </c>
      <c r="G217" t="str">
        <f t="shared" si="3"/>
        <v>Normal</v>
      </c>
      <c r="H217" t="s">
        <v>33</v>
      </c>
      <c r="I217" t="s">
        <v>18</v>
      </c>
      <c r="J217" s="2">
        <v>8.4</v>
      </c>
      <c r="K217">
        <v>7</v>
      </c>
      <c r="L217" t="s">
        <v>27</v>
      </c>
      <c r="M217">
        <v>2</v>
      </c>
      <c r="N217">
        <v>6</v>
      </c>
    </row>
    <row r="218" spans="1:14">
      <c r="A218">
        <v>210</v>
      </c>
      <c r="B218">
        <v>21</v>
      </c>
      <c r="C218" t="s">
        <v>14</v>
      </c>
      <c r="D218" t="s">
        <v>15</v>
      </c>
      <c r="E218" t="s">
        <v>73</v>
      </c>
      <c r="F218" s="2">
        <v>4.5</v>
      </c>
      <c r="G218" t="str">
        <f t="shared" si="3"/>
        <v>Normal</v>
      </c>
      <c r="H218" t="s">
        <v>33</v>
      </c>
      <c r="I218" t="s">
        <v>18</v>
      </c>
      <c r="J218" s="2">
        <v>8.6</v>
      </c>
      <c r="K218">
        <v>7</v>
      </c>
      <c r="L218" t="s">
        <v>27</v>
      </c>
      <c r="M218">
        <v>2</v>
      </c>
      <c r="N218">
        <v>6</v>
      </c>
    </row>
    <row r="219" spans="1:14">
      <c r="A219">
        <v>216</v>
      </c>
      <c r="B219">
        <v>22</v>
      </c>
      <c r="C219" t="s">
        <v>14</v>
      </c>
      <c r="D219" t="s">
        <v>15</v>
      </c>
      <c r="E219" t="s">
        <v>73</v>
      </c>
      <c r="F219" s="2">
        <v>4.4000000000000004</v>
      </c>
      <c r="G219" t="str">
        <f t="shared" si="3"/>
        <v>Normal</v>
      </c>
      <c r="H219" t="s">
        <v>33</v>
      </c>
      <c r="I219" t="s">
        <v>18</v>
      </c>
      <c r="J219" s="2">
        <v>8.8000000000000007</v>
      </c>
      <c r="K219">
        <v>7</v>
      </c>
      <c r="L219" t="s">
        <v>27</v>
      </c>
      <c r="M219">
        <v>2</v>
      </c>
      <c r="N219">
        <v>6</v>
      </c>
    </row>
    <row r="220" spans="1:14">
      <c r="A220">
        <v>324</v>
      </c>
      <c r="B220">
        <v>22</v>
      </c>
      <c r="C220" t="s">
        <v>14</v>
      </c>
      <c r="D220" t="s">
        <v>15</v>
      </c>
      <c r="E220" t="s">
        <v>73</v>
      </c>
      <c r="F220" s="2">
        <v>5.8</v>
      </c>
      <c r="G220" t="str">
        <f t="shared" si="3"/>
        <v>Normal</v>
      </c>
      <c r="H220" t="s">
        <v>47</v>
      </c>
      <c r="I220" t="s">
        <v>24</v>
      </c>
      <c r="J220" s="2">
        <v>6.5</v>
      </c>
      <c r="K220">
        <v>5</v>
      </c>
      <c r="L220" t="s">
        <v>27</v>
      </c>
      <c r="M220">
        <v>4</v>
      </c>
      <c r="N220">
        <v>8</v>
      </c>
    </row>
    <row r="221" spans="1:14">
      <c r="A221">
        <v>334</v>
      </c>
      <c r="B221">
        <v>21</v>
      </c>
      <c r="C221" t="s">
        <v>14</v>
      </c>
      <c r="D221" t="s">
        <v>15</v>
      </c>
      <c r="E221" t="s">
        <v>73</v>
      </c>
      <c r="F221" s="2">
        <v>5.9</v>
      </c>
      <c r="G221" t="str">
        <f t="shared" si="3"/>
        <v>Normal</v>
      </c>
      <c r="H221" t="s">
        <v>47</v>
      </c>
      <c r="I221" t="s">
        <v>24</v>
      </c>
      <c r="J221" s="2">
        <v>6.4</v>
      </c>
      <c r="K221">
        <v>5</v>
      </c>
      <c r="L221" t="s">
        <v>27</v>
      </c>
      <c r="M221">
        <v>4</v>
      </c>
      <c r="N221">
        <v>8</v>
      </c>
    </row>
    <row r="222" spans="1:14">
      <c r="A222">
        <v>344</v>
      </c>
      <c r="B222">
        <v>22</v>
      </c>
      <c r="C222" t="s">
        <v>14</v>
      </c>
      <c r="D222" t="s">
        <v>15</v>
      </c>
      <c r="E222" t="s">
        <v>73</v>
      </c>
      <c r="F222" s="2">
        <v>6</v>
      </c>
      <c r="G222" t="str">
        <f t="shared" si="3"/>
        <v>High</v>
      </c>
      <c r="H222" t="s">
        <v>47</v>
      </c>
      <c r="I222" t="s">
        <v>24</v>
      </c>
      <c r="J222" s="2">
        <v>6.3</v>
      </c>
      <c r="K222">
        <v>5</v>
      </c>
      <c r="L222" t="s">
        <v>27</v>
      </c>
      <c r="M222">
        <v>4</v>
      </c>
      <c r="N222">
        <v>8</v>
      </c>
    </row>
    <row r="223" spans="1:14">
      <c r="A223">
        <v>354</v>
      </c>
      <c r="B223">
        <v>21</v>
      </c>
      <c r="C223" t="s">
        <v>14</v>
      </c>
      <c r="D223" t="s">
        <v>15</v>
      </c>
      <c r="E223" t="s">
        <v>73</v>
      </c>
      <c r="F223" s="2">
        <v>6.1</v>
      </c>
      <c r="G223" t="str">
        <f t="shared" si="3"/>
        <v>High</v>
      </c>
      <c r="H223" t="s">
        <v>47</v>
      </c>
      <c r="I223" t="s">
        <v>24</v>
      </c>
      <c r="J223" s="2">
        <v>6.2</v>
      </c>
      <c r="K223">
        <v>5</v>
      </c>
      <c r="L223" t="s">
        <v>27</v>
      </c>
      <c r="M223">
        <v>4</v>
      </c>
      <c r="N223">
        <v>8</v>
      </c>
    </row>
    <row r="224" spans="1:14">
      <c r="A224">
        <v>364</v>
      </c>
      <c r="B224">
        <v>22</v>
      </c>
      <c r="C224" t="s">
        <v>14</v>
      </c>
      <c r="D224" t="s">
        <v>15</v>
      </c>
      <c r="E224" t="s">
        <v>73</v>
      </c>
      <c r="F224" s="2">
        <v>6.2</v>
      </c>
      <c r="G224" t="str">
        <f t="shared" si="3"/>
        <v>High</v>
      </c>
      <c r="H224" t="s">
        <v>47</v>
      </c>
      <c r="I224" t="s">
        <v>24</v>
      </c>
      <c r="J224" s="2">
        <v>6.1</v>
      </c>
      <c r="K224">
        <v>5</v>
      </c>
      <c r="L224" t="s">
        <v>27</v>
      </c>
      <c r="M224">
        <v>4</v>
      </c>
      <c r="N224">
        <v>8</v>
      </c>
    </row>
    <row r="225" spans="1:14">
      <c r="A225">
        <v>374</v>
      </c>
      <c r="B225">
        <v>21</v>
      </c>
      <c r="C225" t="s">
        <v>14</v>
      </c>
      <c r="D225" t="s">
        <v>15</v>
      </c>
      <c r="E225" t="s">
        <v>73</v>
      </c>
      <c r="F225" s="2">
        <v>6.3</v>
      </c>
      <c r="G225" t="str">
        <f t="shared" si="3"/>
        <v>High</v>
      </c>
      <c r="H225" t="s">
        <v>47</v>
      </c>
      <c r="I225" t="s">
        <v>24</v>
      </c>
      <c r="J225" s="2">
        <v>6</v>
      </c>
      <c r="K225">
        <v>5</v>
      </c>
      <c r="L225" t="s">
        <v>27</v>
      </c>
      <c r="M225">
        <v>4</v>
      </c>
      <c r="N225">
        <v>8</v>
      </c>
    </row>
    <row r="226" spans="1:14">
      <c r="A226">
        <v>384</v>
      </c>
      <c r="B226">
        <v>22</v>
      </c>
      <c r="C226" t="s">
        <v>14</v>
      </c>
      <c r="D226" t="s">
        <v>15</v>
      </c>
      <c r="E226" t="s">
        <v>73</v>
      </c>
      <c r="F226" s="2">
        <v>6.4</v>
      </c>
      <c r="G226" t="str">
        <f t="shared" si="3"/>
        <v>High</v>
      </c>
      <c r="H226" t="s">
        <v>47</v>
      </c>
      <c r="I226" t="s">
        <v>24</v>
      </c>
      <c r="J226" s="2">
        <v>5.9</v>
      </c>
      <c r="K226">
        <v>5</v>
      </c>
      <c r="L226" t="s">
        <v>27</v>
      </c>
      <c r="M226">
        <v>4</v>
      </c>
      <c r="N226">
        <v>8</v>
      </c>
    </row>
    <row r="227" spans="1:14">
      <c r="A227">
        <v>394</v>
      </c>
      <c r="B227">
        <v>21</v>
      </c>
      <c r="C227" t="s">
        <v>14</v>
      </c>
      <c r="D227" t="s">
        <v>15</v>
      </c>
      <c r="E227" t="s">
        <v>73</v>
      </c>
      <c r="F227" s="2">
        <v>6.5</v>
      </c>
      <c r="G227" t="str">
        <f t="shared" si="3"/>
        <v>High</v>
      </c>
      <c r="H227" t="s">
        <v>47</v>
      </c>
      <c r="I227" t="s">
        <v>24</v>
      </c>
      <c r="J227" s="2">
        <v>5.8</v>
      </c>
      <c r="K227">
        <v>5</v>
      </c>
      <c r="L227" t="s">
        <v>27</v>
      </c>
      <c r="M227">
        <v>4</v>
      </c>
      <c r="N227">
        <v>8</v>
      </c>
    </row>
    <row r="228" spans="1:14">
      <c r="A228">
        <v>404</v>
      </c>
      <c r="B228">
        <v>22</v>
      </c>
      <c r="C228" t="s">
        <v>14</v>
      </c>
      <c r="D228" t="s">
        <v>15</v>
      </c>
      <c r="E228" t="s">
        <v>73</v>
      </c>
      <c r="F228" s="2">
        <v>6.6</v>
      </c>
      <c r="G228" t="str">
        <f t="shared" si="3"/>
        <v>High</v>
      </c>
      <c r="H228" t="s">
        <v>47</v>
      </c>
      <c r="I228" t="s">
        <v>24</v>
      </c>
      <c r="J228" s="2">
        <v>5.7</v>
      </c>
      <c r="K228">
        <v>5</v>
      </c>
      <c r="L228" t="s">
        <v>27</v>
      </c>
      <c r="M228">
        <v>4</v>
      </c>
      <c r="N228">
        <v>8</v>
      </c>
    </row>
    <row r="229" spans="1:14">
      <c r="A229">
        <v>414</v>
      </c>
      <c r="B229">
        <v>21</v>
      </c>
      <c r="C229" t="s">
        <v>14</v>
      </c>
      <c r="D229" t="s">
        <v>15</v>
      </c>
      <c r="E229" t="s">
        <v>73</v>
      </c>
      <c r="F229" s="2">
        <v>6.7</v>
      </c>
      <c r="G229" t="str">
        <f t="shared" si="3"/>
        <v>High</v>
      </c>
      <c r="H229" t="s">
        <v>47</v>
      </c>
      <c r="I229" t="s">
        <v>24</v>
      </c>
      <c r="J229" s="2">
        <v>5.6</v>
      </c>
      <c r="K229">
        <v>5</v>
      </c>
      <c r="L229" t="s">
        <v>27</v>
      </c>
      <c r="M229">
        <v>4</v>
      </c>
      <c r="N229">
        <v>8</v>
      </c>
    </row>
    <row r="230" spans="1:14">
      <c r="A230">
        <v>424</v>
      </c>
      <c r="B230">
        <v>22</v>
      </c>
      <c r="C230" t="s">
        <v>14</v>
      </c>
      <c r="D230" t="s">
        <v>15</v>
      </c>
      <c r="E230" t="s">
        <v>73</v>
      </c>
      <c r="F230" s="2">
        <v>6.8</v>
      </c>
      <c r="G230" t="str">
        <f t="shared" si="3"/>
        <v>High</v>
      </c>
      <c r="H230" t="s">
        <v>47</v>
      </c>
      <c r="I230" t="s">
        <v>24</v>
      </c>
      <c r="J230" s="2">
        <v>5.5</v>
      </c>
      <c r="K230">
        <v>5</v>
      </c>
      <c r="L230" t="s">
        <v>27</v>
      </c>
      <c r="M230">
        <v>4</v>
      </c>
      <c r="N230">
        <v>8</v>
      </c>
    </row>
    <row r="231" spans="1:14">
      <c r="A231">
        <v>434</v>
      </c>
      <c r="B231">
        <v>21</v>
      </c>
      <c r="C231" t="s">
        <v>14</v>
      </c>
      <c r="D231" t="s">
        <v>15</v>
      </c>
      <c r="E231" t="s">
        <v>73</v>
      </c>
      <c r="F231" s="2">
        <v>6.9</v>
      </c>
      <c r="G231" t="str">
        <f t="shared" si="3"/>
        <v>High</v>
      </c>
      <c r="H231" t="s">
        <v>47</v>
      </c>
      <c r="I231" t="s">
        <v>24</v>
      </c>
      <c r="J231" s="2">
        <v>5.4</v>
      </c>
      <c r="K231">
        <v>5</v>
      </c>
      <c r="L231" t="s">
        <v>27</v>
      </c>
      <c r="M231">
        <v>4</v>
      </c>
      <c r="N231">
        <v>8</v>
      </c>
    </row>
    <row r="232" spans="1:14">
      <c r="A232">
        <v>444</v>
      </c>
      <c r="B232">
        <v>22</v>
      </c>
      <c r="C232" t="s">
        <v>14</v>
      </c>
      <c r="D232" t="s">
        <v>15</v>
      </c>
      <c r="E232" t="s">
        <v>73</v>
      </c>
      <c r="F232" s="2">
        <v>7</v>
      </c>
      <c r="G232" t="str">
        <f t="shared" si="3"/>
        <v>High</v>
      </c>
      <c r="H232" t="s">
        <v>47</v>
      </c>
      <c r="I232" t="s">
        <v>24</v>
      </c>
      <c r="J232" s="2">
        <v>5.3</v>
      </c>
      <c r="K232">
        <v>5</v>
      </c>
      <c r="L232" t="s">
        <v>27</v>
      </c>
      <c r="M232">
        <v>4</v>
      </c>
      <c r="N232">
        <v>8</v>
      </c>
    </row>
    <row r="233" spans="1:14">
      <c r="A233">
        <v>454</v>
      </c>
      <c r="B233">
        <v>21</v>
      </c>
      <c r="C233" t="s">
        <v>14</v>
      </c>
      <c r="D233" t="s">
        <v>15</v>
      </c>
      <c r="E233" t="s">
        <v>73</v>
      </c>
      <c r="F233" s="2">
        <v>7.1</v>
      </c>
      <c r="G233" t="str">
        <f t="shared" si="3"/>
        <v>High</v>
      </c>
      <c r="H233" t="s">
        <v>47</v>
      </c>
      <c r="I233" t="s">
        <v>24</v>
      </c>
      <c r="J233" s="2">
        <v>5.2</v>
      </c>
      <c r="K233">
        <v>5</v>
      </c>
      <c r="L233" t="s">
        <v>27</v>
      </c>
      <c r="M233">
        <v>4</v>
      </c>
      <c r="N233">
        <v>8</v>
      </c>
    </row>
    <row r="234" spans="1:14">
      <c r="A234">
        <v>464</v>
      </c>
      <c r="B234">
        <v>22</v>
      </c>
      <c r="C234" t="s">
        <v>14</v>
      </c>
      <c r="D234" t="s">
        <v>15</v>
      </c>
      <c r="E234" t="s">
        <v>73</v>
      </c>
      <c r="F234" s="2">
        <v>7.2</v>
      </c>
      <c r="G234" t="str">
        <f t="shared" si="3"/>
        <v>High</v>
      </c>
      <c r="H234" t="s">
        <v>47</v>
      </c>
      <c r="I234" t="s">
        <v>24</v>
      </c>
      <c r="J234" s="2">
        <v>5.0999999999999996</v>
      </c>
      <c r="K234">
        <v>5</v>
      </c>
      <c r="L234" t="s">
        <v>27</v>
      </c>
      <c r="M234">
        <v>4</v>
      </c>
      <c r="N234">
        <v>8</v>
      </c>
    </row>
    <row r="235" spans="1:14">
      <c r="A235">
        <v>474</v>
      </c>
      <c r="B235">
        <v>21</v>
      </c>
      <c r="C235" t="s">
        <v>14</v>
      </c>
      <c r="D235" t="s">
        <v>15</v>
      </c>
      <c r="E235" t="s">
        <v>73</v>
      </c>
      <c r="F235" s="2">
        <v>7.3</v>
      </c>
      <c r="G235" t="str">
        <f t="shared" si="3"/>
        <v>High</v>
      </c>
      <c r="H235" t="s">
        <v>47</v>
      </c>
      <c r="I235" t="s">
        <v>24</v>
      </c>
      <c r="J235" s="2">
        <v>5</v>
      </c>
      <c r="K235">
        <v>5</v>
      </c>
      <c r="L235" t="s">
        <v>27</v>
      </c>
      <c r="M235">
        <v>4</v>
      </c>
      <c r="N235">
        <v>8</v>
      </c>
    </row>
    <row r="236" spans="1:14">
      <c r="A236">
        <v>484</v>
      </c>
      <c r="B236">
        <v>22</v>
      </c>
      <c r="C236" t="s">
        <v>14</v>
      </c>
      <c r="D236" t="s">
        <v>15</v>
      </c>
      <c r="E236" t="s">
        <v>73</v>
      </c>
      <c r="F236" s="2">
        <v>7.4</v>
      </c>
      <c r="G236" t="str">
        <f t="shared" si="3"/>
        <v>High</v>
      </c>
      <c r="H236" t="s">
        <v>47</v>
      </c>
      <c r="I236" t="s">
        <v>24</v>
      </c>
      <c r="J236" s="2">
        <v>4.9000000000000004</v>
      </c>
      <c r="K236">
        <v>5</v>
      </c>
      <c r="L236" t="s">
        <v>27</v>
      </c>
      <c r="M236">
        <v>4</v>
      </c>
      <c r="N236">
        <v>8</v>
      </c>
    </row>
    <row r="237" spans="1:14">
      <c r="A237">
        <v>494</v>
      </c>
      <c r="B237">
        <v>21</v>
      </c>
      <c r="C237" t="s">
        <v>14</v>
      </c>
      <c r="D237" t="s">
        <v>15</v>
      </c>
      <c r="E237" t="s">
        <v>73</v>
      </c>
      <c r="F237" s="2">
        <v>7.5</v>
      </c>
      <c r="G237" t="str">
        <f t="shared" si="3"/>
        <v>High</v>
      </c>
      <c r="H237" t="s">
        <v>47</v>
      </c>
      <c r="I237" t="s">
        <v>24</v>
      </c>
      <c r="J237" s="2">
        <v>4.8</v>
      </c>
      <c r="K237">
        <v>5</v>
      </c>
      <c r="L237" t="s">
        <v>27</v>
      </c>
      <c r="M237">
        <v>4</v>
      </c>
      <c r="N237">
        <v>8</v>
      </c>
    </row>
    <row r="238" spans="1:14">
      <c r="A238">
        <v>509</v>
      </c>
      <c r="B238">
        <v>19</v>
      </c>
      <c r="C238" t="s">
        <v>20</v>
      </c>
      <c r="D238" t="s">
        <v>21</v>
      </c>
      <c r="E238" t="s">
        <v>73</v>
      </c>
      <c r="F238" s="2">
        <v>6.8</v>
      </c>
      <c r="G238" t="str">
        <f t="shared" si="3"/>
        <v>High</v>
      </c>
      <c r="H238" t="s">
        <v>47</v>
      </c>
      <c r="I238" t="s">
        <v>24</v>
      </c>
      <c r="J238" s="2">
        <v>6</v>
      </c>
      <c r="K238">
        <v>5</v>
      </c>
      <c r="L238" t="s">
        <v>27</v>
      </c>
      <c r="M238">
        <v>4</v>
      </c>
      <c r="N238">
        <v>8</v>
      </c>
    </row>
    <row r="239" spans="1:14">
      <c r="A239">
        <v>519</v>
      </c>
      <c r="B239">
        <v>20</v>
      </c>
      <c r="C239" t="s">
        <v>20</v>
      </c>
      <c r="D239" t="s">
        <v>21</v>
      </c>
      <c r="E239" t="s">
        <v>73</v>
      </c>
      <c r="F239" s="2">
        <v>6.9</v>
      </c>
      <c r="G239" t="str">
        <f t="shared" si="3"/>
        <v>High</v>
      </c>
      <c r="H239" t="s">
        <v>47</v>
      </c>
      <c r="I239" t="s">
        <v>24</v>
      </c>
      <c r="J239" s="2">
        <v>5.9</v>
      </c>
      <c r="K239">
        <v>5</v>
      </c>
      <c r="L239" t="s">
        <v>27</v>
      </c>
      <c r="M239">
        <v>4</v>
      </c>
      <c r="N239">
        <v>8</v>
      </c>
    </row>
    <row r="240" spans="1:14">
      <c r="A240">
        <v>529</v>
      </c>
      <c r="B240">
        <v>19</v>
      </c>
      <c r="C240" t="s">
        <v>20</v>
      </c>
      <c r="D240" t="s">
        <v>21</v>
      </c>
      <c r="E240" t="s">
        <v>73</v>
      </c>
      <c r="F240" s="2">
        <v>7</v>
      </c>
      <c r="G240" t="str">
        <f t="shared" si="3"/>
        <v>High</v>
      </c>
      <c r="H240" t="s">
        <v>47</v>
      </c>
      <c r="I240" t="s">
        <v>24</v>
      </c>
      <c r="J240" s="2">
        <v>5.8</v>
      </c>
      <c r="K240">
        <v>5</v>
      </c>
      <c r="L240" t="s">
        <v>27</v>
      </c>
      <c r="M240">
        <v>4</v>
      </c>
      <c r="N240">
        <v>8</v>
      </c>
    </row>
    <row r="241" spans="1:14">
      <c r="A241">
        <v>539</v>
      </c>
      <c r="B241">
        <v>20</v>
      </c>
      <c r="C241" t="s">
        <v>20</v>
      </c>
      <c r="D241" t="s">
        <v>21</v>
      </c>
      <c r="E241" t="s">
        <v>73</v>
      </c>
      <c r="F241" s="2">
        <v>7.1</v>
      </c>
      <c r="G241" t="str">
        <f t="shared" si="3"/>
        <v>High</v>
      </c>
      <c r="H241" t="s">
        <v>47</v>
      </c>
      <c r="I241" t="s">
        <v>24</v>
      </c>
      <c r="J241" s="2">
        <v>5.7</v>
      </c>
      <c r="K241">
        <v>5</v>
      </c>
      <c r="L241" t="s">
        <v>27</v>
      </c>
      <c r="M241">
        <v>4</v>
      </c>
      <c r="N241">
        <v>8</v>
      </c>
    </row>
    <row r="242" spans="1:14">
      <c r="A242">
        <v>549</v>
      </c>
      <c r="B242">
        <v>19</v>
      </c>
      <c r="C242" t="s">
        <v>20</v>
      </c>
      <c r="D242" t="s">
        <v>21</v>
      </c>
      <c r="E242" t="s">
        <v>73</v>
      </c>
      <c r="F242" s="2">
        <v>7.2</v>
      </c>
      <c r="G242" t="str">
        <f t="shared" si="3"/>
        <v>High</v>
      </c>
      <c r="H242" t="s">
        <v>47</v>
      </c>
      <c r="I242" t="s">
        <v>24</v>
      </c>
      <c r="J242" s="2">
        <v>5.6</v>
      </c>
      <c r="K242">
        <v>5</v>
      </c>
      <c r="L242" t="s">
        <v>27</v>
      </c>
      <c r="M242">
        <v>4</v>
      </c>
      <c r="N242">
        <v>8</v>
      </c>
    </row>
    <row r="243" spans="1:14">
      <c r="A243">
        <v>559</v>
      </c>
      <c r="B243">
        <v>20</v>
      </c>
      <c r="C243" t="s">
        <v>20</v>
      </c>
      <c r="D243" t="s">
        <v>21</v>
      </c>
      <c r="E243" t="s">
        <v>73</v>
      </c>
      <c r="F243" s="2">
        <v>7.3</v>
      </c>
      <c r="G243" t="str">
        <f t="shared" si="3"/>
        <v>High</v>
      </c>
      <c r="H243" t="s">
        <v>47</v>
      </c>
      <c r="I243" t="s">
        <v>24</v>
      </c>
      <c r="J243" s="2">
        <v>5.5</v>
      </c>
      <c r="K243">
        <v>5</v>
      </c>
      <c r="L243" t="s">
        <v>27</v>
      </c>
      <c r="M243">
        <v>4</v>
      </c>
      <c r="N243">
        <v>8</v>
      </c>
    </row>
    <row r="244" spans="1:14">
      <c r="A244">
        <v>569</v>
      </c>
      <c r="B244">
        <v>19</v>
      </c>
      <c r="C244" t="s">
        <v>20</v>
      </c>
      <c r="D244" t="s">
        <v>21</v>
      </c>
      <c r="E244" t="s">
        <v>73</v>
      </c>
      <c r="F244" s="2">
        <v>7.4</v>
      </c>
      <c r="G244" t="str">
        <f t="shared" si="3"/>
        <v>High</v>
      </c>
      <c r="H244" t="s">
        <v>47</v>
      </c>
      <c r="I244" t="s">
        <v>24</v>
      </c>
      <c r="J244" s="2">
        <v>5.4</v>
      </c>
      <c r="K244">
        <v>5</v>
      </c>
      <c r="L244" t="s">
        <v>27</v>
      </c>
      <c r="M244">
        <v>4</v>
      </c>
      <c r="N244">
        <v>8</v>
      </c>
    </row>
    <row r="245" spans="1:14">
      <c r="A245">
        <v>574</v>
      </c>
      <c r="B245">
        <v>22</v>
      </c>
      <c r="C245" t="s">
        <v>14</v>
      </c>
      <c r="D245" t="s">
        <v>15</v>
      </c>
      <c r="E245" t="s">
        <v>73</v>
      </c>
      <c r="F245" s="2">
        <v>7.2</v>
      </c>
      <c r="G245" t="str">
        <f t="shared" si="3"/>
        <v>High</v>
      </c>
      <c r="H245" t="s">
        <v>33</v>
      </c>
      <c r="I245" t="s">
        <v>24</v>
      </c>
      <c r="J245" s="2">
        <v>5.9</v>
      </c>
      <c r="K245">
        <v>4</v>
      </c>
      <c r="L245" t="s">
        <v>29</v>
      </c>
      <c r="M245">
        <v>5</v>
      </c>
      <c r="N245">
        <v>9</v>
      </c>
    </row>
    <row r="246" spans="1:14">
      <c r="A246">
        <v>591</v>
      </c>
      <c r="B246">
        <v>19</v>
      </c>
      <c r="C246" t="s">
        <v>20</v>
      </c>
      <c r="D246" t="s">
        <v>21</v>
      </c>
      <c r="E246" t="s">
        <v>73</v>
      </c>
      <c r="F246" s="2">
        <v>7</v>
      </c>
      <c r="G246" t="str">
        <f t="shared" si="3"/>
        <v>High</v>
      </c>
      <c r="H246" t="s">
        <v>31</v>
      </c>
      <c r="I246" t="s">
        <v>24</v>
      </c>
      <c r="J246" s="2">
        <v>5.8</v>
      </c>
      <c r="K246">
        <v>4</v>
      </c>
      <c r="L246" t="s">
        <v>29</v>
      </c>
      <c r="M246">
        <v>5</v>
      </c>
      <c r="N246">
        <v>9</v>
      </c>
    </row>
    <row r="247" spans="1:14">
      <c r="A247">
        <v>608</v>
      </c>
      <c r="B247">
        <v>21</v>
      </c>
      <c r="C247" t="s">
        <v>14</v>
      </c>
      <c r="D247" t="s">
        <v>21</v>
      </c>
      <c r="E247" t="s">
        <v>73</v>
      </c>
      <c r="F247" s="2">
        <v>7.1</v>
      </c>
      <c r="G247" t="str">
        <f t="shared" si="3"/>
        <v>High</v>
      </c>
      <c r="H247" t="s">
        <v>33</v>
      </c>
      <c r="I247" t="s">
        <v>24</v>
      </c>
      <c r="J247" s="2">
        <v>5.7</v>
      </c>
      <c r="K247">
        <v>4</v>
      </c>
      <c r="L247" t="s">
        <v>29</v>
      </c>
      <c r="M247">
        <v>5</v>
      </c>
      <c r="N247">
        <v>9</v>
      </c>
    </row>
    <row r="248" spans="1:14">
      <c r="A248">
        <v>625</v>
      </c>
      <c r="B248">
        <v>24</v>
      </c>
      <c r="C248" t="s">
        <v>20</v>
      </c>
      <c r="D248" t="s">
        <v>15</v>
      </c>
      <c r="E248" t="s">
        <v>73</v>
      </c>
      <c r="F248" s="2">
        <v>7</v>
      </c>
      <c r="G248" t="str">
        <f t="shared" si="3"/>
        <v>High</v>
      </c>
      <c r="H248" t="s">
        <v>23</v>
      </c>
      <c r="I248" t="s">
        <v>24</v>
      </c>
      <c r="J248" s="2">
        <v>5.8</v>
      </c>
      <c r="K248">
        <v>4</v>
      </c>
      <c r="L248" t="s">
        <v>29</v>
      </c>
      <c r="M248">
        <v>5</v>
      </c>
      <c r="N248">
        <v>9</v>
      </c>
    </row>
    <row r="249" spans="1:14">
      <c r="A249">
        <v>642</v>
      </c>
      <c r="B249">
        <v>19</v>
      </c>
      <c r="C249" t="s">
        <v>14</v>
      </c>
      <c r="D249" t="s">
        <v>21</v>
      </c>
      <c r="E249" t="s">
        <v>73</v>
      </c>
      <c r="F249" s="2">
        <v>7.2</v>
      </c>
      <c r="G249" t="str">
        <f t="shared" si="3"/>
        <v>High</v>
      </c>
      <c r="H249" t="s">
        <v>23</v>
      </c>
      <c r="I249" t="s">
        <v>24</v>
      </c>
      <c r="J249" s="2">
        <v>5.7</v>
      </c>
      <c r="K249">
        <v>4</v>
      </c>
      <c r="L249" t="s">
        <v>29</v>
      </c>
      <c r="M249">
        <v>5</v>
      </c>
      <c r="N249">
        <v>9</v>
      </c>
    </row>
    <row r="250" spans="1:14">
      <c r="A250">
        <v>659</v>
      </c>
      <c r="B250">
        <v>20</v>
      </c>
      <c r="C250" t="s">
        <v>20</v>
      </c>
      <c r="D250" t="s">
        <v>21</v>
      </c>
      <c r="E250" t="s">
        <v>73</v>
      </c>
      <c r="F250" s="2">
        <v>7.1</v>
      </c>
      <c r="G250" t="str">
        <f t="shared" si="3"/>
        <v>High</v>
      </c>
      <c r="H250" t="s">
        <v>23</v>
      </c>
      <c r="I250" t="s">
        <v>24</v>
      </c>
      <c r="J250" s="2">
        <v>5.8</v>
      </c>
      <c r="K250">
        <v>4</v>
      </c>
      <c r="L250" t="s">
        <v>29</v>
      </c>
      <c r="M250">
        <v>5</v>
      </c>
      <c r="N250">
        <v>9</v>
      </c>
    </row>
    <row r="251" spans="1:14">
      <c r="A251">
        <v>676</v>
      </c>
      <c r="B251">
        <v>22</v>
      </c>
      <c r="C251" t="s">
        <v>14</v>
      </c>
      <c r="D251" t="s">
        <v>15</v>
      </c>
      <c r="E251" t="s">
        <v>73</v>
      </c>
      <c r="F251" s="2">
        <v>7.2</v>
      </c>
      <c r="G251" t="str">
        <f t="shared" si="3"/>
        <v>High</v>
      </c>
      <c r="H251" t="s">
        <v>33</v>
      </c>
      <c r="I251" t="s">
        <v>24</v>
      </c>
      <c r="J251" s="2">
        <v>5.7</v>
      </c>
      <c r="K251">
        <v>4</v>
      </c>
      <c r="L251" t="s">
        <v>29</v>
      </c>
      <c r="M251">
        <v>5</v>
      </c>
      <c r="N251">
        <v>9</v>
      </c>
    </row>
    <row r="252" spans="1:14">
      <c r="A252">
        <v>693</v>
      </c>
      <c r="B252">
        <v>19</v>
      </c>
      <c r="C252" t="s">
        <v>20</v>
      </c>
      <c r="D252" t="s">
        <v>21</v>
      </c>
      <c r="E252" t="s">
        <v>73</v>
      </c>
      <c r="F252" s="2">
        <v>7</v>
      </c>
      <c r="G252" t="str">
        <f t="shared" si="3"/>
        <v>High</v>
      </c>
      <c r="H252" t="s">
        <v>23</v>
      </c>
      <c r="I252" t="s">
        <v>24</v>
      </c>
      <c r="J252" s="2">
        <v>5.8</v>
      </c>
      <c r="K252">
        <v>4</v>
      </c>
      <c r="L252" t="s">
        <v>29</v>
      </c>
      <c r="M252">
        <v>5</v>
      </c>
      <c r="N252">
        <v>9</v>
      </c>
    </row>
    <row r="253" spans="1:14">
      <c r="A253">
        <v>33</v>
      </c>
      <c r="B253">
        <v>18</v>
      </c>
      <c r="C253" t="s">
        <v>14</v>
      </c>
      <c r="D253" t="s">
        <v>25</v>
      </c>
      <c r="E253" t="s">
        <v>74</v>
      </c>
      <c r="F253" s="2">
        <v>5.4</v>
      </c>
      <c r="G253" t="str">
        <f t="shared" si="3"/>
        <v>Normal</v>
      </c>
      <c r="H253" t="s">
        <v>23</v>
      </c>
      <c r="I253" t="s">
        <v>24</v>
      </c>
      <c r="J253" s="2">
        <v>5.4</v>
      </c>
      <c r="K253">
        <v>5</v>
      </c>
      <c r="L253" t="s">
        <v>19</v>
      </c>
      <c r="M253">
        <v>4</v>
      </c>
      <c r="N253">
        <v>8</v>
      </c>
    </row>
    <row r="254" spans="1:14">
      <c r="A254">
        <v>102</v>
      </c>
      <c r="B254">
        <v>23</v>
      </c>
      <c r="C254" t="s">
        <v>20</v>
      </c>
      <c r="D254" t="s">
        <v>15</v>
      </c>
      <c r="E254" t="s">
        <v>75</v>
      </c>
      <c r="F254" s="2">
        <v>2.5</v>
      </c>
      <c r="G254" t="str">
        <f t="shared" si="3"/>
        <v>Normal</v>
      </c>
      <c r="H254" t="s">
        <v>17</v>
      </c>
      <c r="I254" t="s">
        <v>18</v>
      </c>
      <c r="J254" s="2">
        <v>7.3</v>
      </c>
      <c r="K254">
        <v>8</v>
      </c>
      <c r="L254" t="s">
        <v>29</v>
      </c>
      <c r="M254">
        <v>1</v>
      </c>
      <c r="N254">
        <v>4</v>
      </c>
    </row>
    <row r="255" spans="1:14">
      <c r="A255">
        <v>26</v>
      </c>
      <c r="B255">
        <v>19</v>
      </c>
      <c r="C255" t="s">
        <v>20</v>
      </c>
      <c r="D255" t="s">
        <v>25</v>
      </c>
      <c r="E255" t="s">
        <v>76</v>
      </c>
      <c r="F255" s="2">
        <v>6.1</v>
      </c>
      <c r="G255" t="str">
        <f t="shared" si="3"/>
        <v>High</v>
      </c>
      <c r="H255" t="s">
        <v>31</v>
      </c>
      <c r="I255" t="s">
        <v>24</v>
      </c>
      <c r="J255" s="2">
        <v>5.2</v>
      </c>
      <c r="K255">
        <v>5</v>
      </c>
      <c r="L255" t="s">
        <v>19</v>
      </c>
      <c r="M255">
        <v>4</v>
      </c>
      <c r="N255">
        <v>9</v>
      </c>
    </row>
    <row r="256" spans="1:14">
      <c r="A256">
        <v>323</v>
      </c>
      <c r="B256">
        <v>20</v>
      </c>
      <c r="C256" t="s">
        <v>20</v>
      </c>
      <c r="D256" t="s">
        <v>21</v>
      </c>
      <c r="E256" t="s">
        <v>76</v>
      </c>
      <c r="F256" s="2">
        <v>5</v>
      </c>
      <c r="G256" t="str">
        <f t="shared" si="3"/>
        <v>Normal</v>
      </c>
      <c r="H256" t="s">
        <v>31</v>
      </c>
      <c r="I256" t="s">
        <v>24</v>
      </c>
      <c r="J256" s="2">
        <v>7</v>
      </c>
      <c r="K256">
        <v>7</v>
      </c>
      <c r="L256" t="s">
        <v>29</v>
      </c>
      <c r="M256">
        <v>3</v>
      </c>
      <c r="N256">
        <v>6</v>
      </c>
    </row>
    <row r="257" spans="1:14">
      <c r="A257">
        <v>333</v>
      </c>
      <c r="B257">
        <v>19</v>
      </c>
      <c r="C257" t="s">
        <v>20</v>
      </c>
      <c r="D257" t="s">
        <v>21</v>
      </c>
      <c r="E257" t="s">
        <v>76</v>
      </c>
      <c r="F257" s="2">
        <v>4.8</v>
      </c>
      <c r="G257" t="str">
        <f t="shared" si="3"/>
        <v>Normal</v>
      </c>
      <c r="H257" t="s">
        <v>31</v>
      </c>
      <c r="I257" t="s">
        <v>24</v>
      </c>
      <c r="J257" s="2">
        <v>7.1</v>
      </c>
      <c r="K257">
        <v>7</v>
      </c>
      <c r="L257" t="s">
        <v>29</v>
      </c>
      <c r="M257">
        <v>3</v>
      </c>
      <c r="N257">
        <v>6</v>
      </c>
    </row>
    <row r="258" spans="1:14">
      <c r="A258">
        <v>343</v>
      </c>
      <c r="B258">
        <v>20</v>
      </c>
      <c r="C258" t="s">
        <v>20</v>
      </c>
      <c r="D258" t="s">
        <v>21</v>
      </c>
      <c r="E258" t="s">
        <v>76</v>
      </c>
      <c r="F258" s="2">
        <v>4.7</v>
      </c>
      <c r="G258" t="str">
        <f t="shared" ref="G258:G321" si="4">IF(F258&lt;6, "Normal", "High")</f>
        <v>Normal</v>
      </c>
      <c r="H258" t="s">
        <v>23</v>
      </c>
      <c r="I258" t="s">
        <v>24</v>
      </c>
      <c r="J258" s="2">
        <v>7.2</v>
      </c>
      <c r="K258">
        <v>7</v>
      </c>
      <c r="L258" t="s">
        <v>29</v>
      </c>
      <c r="M258">
        <v>3</v>
      </c>
      <c r="N258">
        <v>6</v>
      </c>
    </row>
    <row r="259" spans="1:14">
      <c r="A259">
        <v>353</v>
      </c>
      <c r="B259">
        <v>19</v>
      </c>
      <c r="C259" t="s">
        <v>20</v>
      </c>
      <c r="D259" t="s">
        <v>21</v>
      </c>
      <c r="E259" t="s">
        <v>76</v>
      </c>
      <c r="F259" s="2">
        <v>4.5999999999999996</v>
      </c>
      <c r="G259" t="str">
        <f t="shared" si="4"/>
        <v>Normal</v>
      </c>
      <c r="H259" t="s">
        <v>31</v>
      </c>
      <c r="I259" t="s">
        <v>24</v>
      </c>
      <c r="J259" s="2">
        <v>7.3</v>
      </c>
      <c r="K259">
        <v>7</v>
      </c>
      <c r="L259" t="s">
        <v>29</v>
      </c>
      <c r="M259">
        <v>3</v>
      </c>
      <c r="N259">
        <v>6</v>
      </c>
    </row>
    <row r="260" spans="1:14">
      <c r="A260">
        <v>363</v>
      </c>
      <c r="B260">
        <v>20</v>
      </c>
      <c r="C260" t="s">
        <v>20</v>
      </c>
      <c r="D260" t="s">
        <v>21</v>
      </c>
      <c r="E260" t="s">
        <v>76</v>
      </c>
      <c r="F260" s="2">
        <v>4.5</v>
      </c>
      <c r="G260" t="str">
        <f t="shared" si="4"/>
        <v>Normal</v>
      </c>
      <c r="H260" t="s">
        <v>23</v>
      </c>
      <c r="I260" t="s">
        <v>24</v>
      </c>
      <c r="J260" s="2">
        <v>7.4</v>
      </c>
      <c r="K260">
        <v>7</v>
      </c>
      <c r="L260" t="s">
        <v>29</v>
      </c>
      <c r="M260">
        <v>3</v>
      </c>
      <c r="N260">
        <v>6</v>
      </c>
    </row>
    <row r="261" spans="1:14">
      <c r="A261">
        <v>373</v>
      </c>
      <c r="B261">
        <v>19</v>
      </c>
      <c r="C261" t="s">
        <v>20</v>
      </c>
      <c r="D261" t="s">
        <v>21</v>
      </c>
      <c r="E261" t="s">
        <v>76</v>
      </c>
      <c r="F261" s="2">
        <v>4.4000000000000004</v>
      </c>
      <c r="G261" t="str">
        <f t="shared" si="4"/>
        <v>Normal</v>
      </c>
      <c r="H261" t="s">
        <v>31</v>
      </c>
      <c r="I261" t="s">
        <v>24</v>
      </c>
      <c r="J261" s="2">
        <v>7.5</v>
      </c>
      <c r="K261">
        <v>7</v>
      </c>
      <c r="L261" t="s">
        <v>29</v>
      </c>
      <c r="M261">
        <v>3</v>
      </c>
      <c r="N261">
        <v>6</v>
      </c>
    </row>
    <row r="262" spans="1:14">
      <c r="A262">
        <v>383</v>
      </c>
      <c r="B262">
        <v>20</v>
      </c>
      <c r="C262" t="s">
        <v>20</v>
      </c>
      <c r="D262" t="s">
        <v>21</v>
      </c>
      <c r="E262" t="s">
        <v>76</v>
      </c>
      <c r="F262" s="2">
        <v>4.3</v>
      </c>
      <c r="G262" t="str">
        <f t="shared" si="4"/>
        <v>Normal</v>
      </c>
      <c r="H262" t="s">
        <v>23</v>
      </c>
      <c r="I262" t="s">
        <v>24</v>
      </c>
      <c r="J262" s="2">
        <v>7.6</v>
      </c>
      <c r="K262">
        <v>7</v>
      </c>
      <c r="L262" t="s">
        <v>29</v>
      </c>
      <c r="M262">
        <v>3</v>
      </c>
      <c r="N262">
        <v>6</v>
      </c>
    </row>
    <row r="263" spans="1:14">
      <c r="A263">
        <v>393</v>
      </c>
      <c r="B263">
        <v>19</v>
      </c>
      <c r="C263" t="s">
        <v>20</v>
      </c>
      <c r="D263" t="s">
        <v>21</v>
      </c>
      <c r="E263" t="s">
        <v>76</v>
      </c>
      <c r="F263" s="2">
        <v>4.2</v>
      </c>
      <c r="G263" t="str">
        <f t="shared" si="4"/>
        <v>Normal</v>
      </c>
      <c r="H263" t="s">
        <v>31</v>
      </c>
      <c r="I263" t="s">
        <v>24</v>
      </c>
      <c r="J263" s="2">
        <v>7.7</v>
      </c>
      <c r="K263">
        <v>7</v>
      </c>
      <c r="L263" t="s">
        <v>29</v>
      </c>
      <c r="M263">
        <v>3</v>
      </c>
      <c r="N263">
        <v>6</v>
      </c>
    </row>
    <row r="264" spans="1:14">
      <c r="A264">
        <v>403</v>
      </c>
      <c r="B264">
        <v>20</v>
      </c>
      <c r="C264" t="s">
        <v>20</v>
      </c>
      <c r="D264" t="s">
        <v>21</v>
      </c>
      <c r="E264" t="s">
        <v>76</v>
      </c>
      <c r="F264" s="2">
        <v>4.0999999999999996</v>
      </c>
      <c r="G264" t="str">
        <f t="shared" si="4"/>
        <v>Normal</v>
      </c>
      <c r="H264" t="s">
        <v>23</v>
      </c>
      <c r="I264" t="s">
        <v>24</v>
      </c>
      <c r="J264" s="2">
        <v>7.8</v>
      </c>
      <c r="K264">
        <v>7</v>
      </c>
      <c r="L264" t="s">
        <v>29</v>
      </c>
      <c r="M264">
        <v>3</v>
      </c>
      <c r="N264">
        <v>6</v>
      </c>
    </row>
    <row r="265" spans="1:14">
      <c r="A265">
        <v>413</v>
      </c>
      <c r="B265">
        <v>19</v>
      </c>
      <c r="C265" t="s">
        <v>20</v>
      </c>
      <c r="D265" t="s">
        <v>21</v>
      </c>
      <c r="E265" t="s">
        <v>76</v>
      </c>
      <c r="F265" s="2">
        <v>4</v>
      </c>
      <c r="G265" t="str">
        <f t="shared" si="4"/>
        <v>Normal</v>
      </c>
      <c r="H265" t="s">
        <v>31</v>
      </c>
      <c r="I265" t="s">
        <v>24</v>
      </c>
      <c r="J265" s="2">
        <v>7.9</v>
      </c>
      <c r="K265">
        <v>7</v>
      </c>
      <c r="L265" t="s">
        <v>29</v>
      </c>
      <c r="M265">
        <v>3</v>
      </c>
      <c r="N265">
        <v>6</v>
      </c>
    </row>
    <row r="266" spans="1:14">
      <c r="A266">
        <v>423</v>
      </c>
      <c r="B266">
        <v>20</v>
      </c>
      <c r="C266" t="s">
        <v>20</v>
      </c>
      <c r="D266" t="s">
        <v>21</v>
      </c>
      <c r="E266" t="s">
        <v>76</v>
      </c>
      <c r="F266" s="2">
        <v>3.9</v>
      </c>
      <c r="G266" t="str">
        <f t="shared" si="4"/>
        <v>Normal</v>
      </c>
      <c r="H266" t="s">
        <v>23</v>
      </c>
      <c r="I266" t="s">
        <v>24</v>
      </c>
      <c r="J266" s="2">
        <v>8</v>
      </c>
      <c r="K266">
        <v>7</v>
      </c>
      <c r="L266" t="s">
        <v>29</v>
      </c>
      <c r="M266">
        <v>3</v>
      </c>
      <c r="N266">
        <v>6</v>
      </c>
    </row>
    <row r="267" spans="1:14">
      <c r="A267">
        <v>433</v>
      </c>
      <c r="B267">
        <v>19</v>
      </c>
      <c r="C267" t="s">
        <v>20</v>
      </c>
      <c r="D267" t="s">
        <v>21</v>
      </c>
      <c r="E267" t="s">
        <v>76</v>
      </c>
      <c r="F267" s="2">
        <v>3.8</v>
      </c>
      <c r="G267" t="str">
        <f t="shared" si="4"/>
        <v>Normal</v>
      </c>
      <c r="H267" t="s">
        <v>31</v>
      </c>
      <c r="I267" t="s">
        <v>24</v>
      </c>
      <c r="J267" s="2">
        <v>8.1</v>
      </c>
      <c r="K267">
        <v>7</v>
      </c>
      <c r="L267" t="s">
        <v>29</v>
      </c>
      <c r="M267">
        <v>3</v>
      </c>
      <c r="N267">
        <v>6</v>
      </c>
    </row>
    <row r="268" spans="1:14">
      <c r="A268">
        <v>443</v>
      </c>
      <c r="B268">
        <v>20</v>
      </c>
      <c r="C268" t="s">
        <v>20</v>
      </c>
      <c r="D268" t="s">
        <v>21</v>
      </c>
      <c r="E268" t="s">
        <v>76</v>
      </c>
      <c r="F268" s="2">
        <v>3.7</v>
      </c>
      <c r="G268" t="str">
        <f t="shared" si="4"/>
        <v>Normal</v>
      </c>
      <c r="H268" t="s">
        <v>23</v>
      </c>
      <c r="I268" t="s">
        <v>24</v>
      </c>
      <c r="J268" s="2">
        <v>8.1999999999999993</v>
      </c>
      <c r="K268">
        <v>7</v>
      </c>
      <c r="L268" t="s">
        <v>29</v>
      </c>
      <c r="M268">
        <v>3</v>
      </c>
      <c r="N268">
        <v>6</v>
      </c>
    </row>
    <row r="269" spans="1:14">
      <c r="A269">
        <v>453</v>
      </c>
      <c r="B269">
        <v>19</v>
      </c>
      <c r="C269" t="s">
        <v>20</v>
      </c>
      <c r="D269" t="s">
        <v>21</v>
      </c>
      <c r="E269" t="s">
        <v>76</v>
      </c>
      <c r="F269" s="2">
        <v>3.6</v>
      </c>
      <c r="G269" t="str">
        <f t="shared" si="4"/>
        <v>Normal</v>
      </c>
      <c r="H269" t="s">
        <v>31</v>
      </c>
      <c r="I269" t="s">
        <v>24</v>
      </c>
      <c r="J269" s="2">
        <v>8.3000000000000007</v>
      </c>
      <c r="K269">
        <v>7</v>
      </c>
      <c r="L269" t="s">
        <v>29</v>
      </c>
      <c r="M269">
        <v>3</v>
      </c>
      <c r="N269">
        <v>6</v>
      </c>
    </row>
    <row r="270" spans="1:14">
      <c r="A270">
        <v>463</v>
      </c>
      <c r="B270">
        <v>20</v>
      </c>
      <c r="C270" t="s">
        <v>20</v>
      </c>
      <c r="D270" t="s">
        <v>21</v>
      </c>
      <c r="E270" t="s">
        <v>76</v>
      </c>
      <c r="F270" s="2">
        <v>3.5</v>
      </c>
      <c r="G270" t="str">
        <f t="shared" si="4"/>
        <v>Normal</v>
      </c>
      <c r="H270" t="s">
        <v>23</v>
      </c>
      <c r="I270" t="s">
        <v>24</v>
      </c>
      <c r="J270" s="2">
        <v>8.4</v>
      </c>
      <c r="K270">
        <v>7</v>
      </c>
      <c r="L270" t="s">
        <v>29</v>
      </c>
      <c r="M270">
        <v>3</v>
      </c>
      <c r="N270">
        <v>6</v>
      </c>
    </row>
    <row r="271" spans="1:14">
      <c r="A271">
        <v>473</v>
      </c>
      <c r="B271">
        <v>19</v>
      </c>
      <c r="C271" t="s">
        <v>20</v>
      </c>
      <c r="D271" t="s">
        <v>21</v>
      </c>
      <c r="E271" t="s">
        <v>76</v>
      </c>
      <c r="F271" s="2">
        <v>3.4</v>
      </c>
      <c r="G271" t="str">
        <f t="shared" si="4"/>
        <v>Normal</v>
      </c>
      <c r="H271" t="s">
        <v>31</v>
      </c>
      <c r="I271" t="s">
        <v>24</v>
      </c>
      <c r="J271" s="2">
        <v>8.5</v>
      </c>
      <c r="K271">
        <v>7</v>
      </c>
      <c r="L271" t="s">
        <v>29</v>
      </c>
      <c r="M271">
        <v>3</v>
      </c>
      <c r="N271">
        <v>6</v>
      </c>
    </row>
    <row r="272" spans="1:14">
      <c r="A272">
        <v>483</v>
      </c>
      <c r="B272">
        <v>20</v>
      </c>
      <c r="C272" t="s">
        <v>20</v>
      </c>
      <c r="D272" t="s">
        <v>21</v>
      </c>
      <c r="E272" t="s">
        <v>76</v>
      </c>
      <c r="F272" s="2">
        <v>3.3</v>
      </c>
      <c r="G272" t="str">
        <f t="shared" si="4"/>
        <v>Normal</v>
      </c>
      <c r="H272" t="s">
        <v>23</v>
      </c>
      <c r="I272" t="s">
        <v>24</v>
      </c>
      <c r="J272" s="2">
        <v>8.6</v>
      </c>
      <c r="K272">
        <v>7</v>
      </c>
      <c r="L272" t="s">
        <v>29</v>
      </c>
      <c r="M272">
        <v>3</v>
      </c>
      <c r="N272">
        <v>6</v>
      </c>
    </row>
    <row r="273" spans="1:14">
      <c r="A273">
        <v>493</v>
      </c>
      <c r="B273">
        <v>19</v>
      </c>
      <c r="C273" t="s">
        <v>20</v>
      </c>
      <c r="D273" t="s">
        <v>21</v>
      </c>
      <c r="E273" t="s">
        <v>76</v>
      </c>
      <c r="F273" s="2">
        <v>3.2</v>
      </c>
      <c r="G273" t="str">
        <f t="shared" si="4"/>
        <v>Normal</v>
      </c>
      <c r="H273" t="s">
        <v>31</v>
      </c>
      <c r="I273" t="s">
        <v>24</v>
      </c>
      <c r="J273" s="2">
        <v>8.6999999999999993</v>
      </c>
      <c r="K273">
        <v>7</v>
      </c>
      <c r="L273" t="s">
        <v>29</v>
      </c>
      <c r="M273">
        <v>3</v>
      </c>
      <c r="N273">
        <v>6</v>
      </c>
    </row>
    <row r="274" spans="1:14">
      <c r="A274">
        <v>573</v>
      </c>
      <c r="B274">
        <v>19</v>
      </c>
      <c r="C274" t="s">
        <v>20</v>
      </c>
      <c r="D274" t="s">
        <v>21</v>
      </c>
      <c r="E274" t="s">
        <v>76</v>
      </c>
      <c r="F274" s="2">
        <v>5.5</v>
      </c>
      <c r="G274" t="str">
        <f t="shared" si="4"/>
        <v>Normal</v>
      </c>
      <c r="H274" t="s">
        <v>23</v>
      </c>
      <c r="I274" t="s">
        <v>24</v>
      </c>
      <c r="J274" s="2">
        <v>6.8</v>
      </c>
      <c r="K274">
        <v>6</v>
      </c>
      <c r="L274" t="s">
        <v>29</v>
      </c>
      <c r="M274">
        <v>4</v>
      </c>
      <c r="N274">
        <v>8</v>
      </c>
    </row>
    <row r="275" spans="1:14">
      <c r="A275">
        <v>590</v>
      </c>
      <c r="B275">
        <v>22</v>
      </c>
      <c r="C275" t="s">
        <v>14</v>
      </c>
      <c r="D275" t="s">
        <v>15</v>
      </c>
      <c r="E275" t="s">
        <v>76</v>
      </c>
      <c r="F275" s="2">
        <v>5.7</v>
      </c>
      <c r="G275" t="str">
        <f t="shared" si="4"/>
        <v>Normal</v>
      </c>
      <c r="H275" t="s">
        <v>59</v>
      </c>
      <c r="I275" t="s">
        <v>24</v>
      </c>
      <c r="J275" s="2">
        <v>6.8</v>
      </c>
      <c r="K275">
        <v>6</v>
      </c>
      <c r="L275" t="s">
        <v>29</v>
      </c>
      <c r="M275">
        <v>3</v>
      </c>
      <c r="N275">
        <v>7</v>
      </c>
    </row>
    <row r="276" spans="1:14">
      <c r="A276">
        <v>607</v>
      </c>
      <c r="B276">
        <v>24</v>
      </c>
      <c r="C276" t="s">
        <v>20</v>
      </c>
      <c r="D276" t="s">
        <v>15</v>
      </c>
      <c r="E276" t="s">
        <v>76</v>
      </c>
      <c r="F276" s="2">
        <v>5.9</v>
      </c>
      <c r="G276" t="str">
        <f t="shared" si="4"/>
        <v>Normal</v>
      </c>
      <c r="H276" t="s">
        <v>59</v>
      </c>
      <c r="I276" t="s">
        <v>24</v>
      </c>
      <c r="J276" s="2">
        <v>6.6</v>
      </c>
      <c r="K276">
        <v>6</v>
      </c>
      <c r="L276" t="s">
        <v>29</v>
      </c>
      <c r="M276">
        <v>3</v>
      </c>
      <c r="N276">
        <v>7</v>
      </c>
    </row>
    <row r="277" spans="1:14">
      <c r="A277">
        <v>624</v>
      </c>
      <c r="B277">
        <v>19</v>
      </c>
      <c r="C277" t="s">
        <v>14</v>
      </c>
      <c r="D277" t="s">
        <v>21</v>
      </c>
      <c r="E277" t="s">
        <v>76</v>
      </c>
      <c r="F277" s="2">
        <v>5.8</v>
      </c>
      <c r="G277" t="str">
        <f t="shared" si="4"/>
        <v>Normal</v>
      </c>
      <c r="H277" t="s">
        <v>31</v>
      </c>
      <c r="I277" t="s">
        <v>24</v>
      </c>
      <c r="J277" s="2">
        <v>6.6</v>
      </c>
      <c r="K277">
        <v>6</v>
      </c>
      <c r="L277" t="s">
        <v>29</v>
      </c>
      <c r="M277">
        <v>3</v>
      </c>
      <c r="N277">
        <v>7</v>
      </c>
    </row>
    <row r="278" spans="1:14">
      <c r="A278">
        <v>641</v>
      </c>
      <c r="B278">
        <v>22</v>
      </c>
      <c r="C278" t="s">
        <v>20</v>
      </c>
      <c r="D278" t="s">
        <v>15</v>
      </c>
      <c r="E278" t="s">
        <v>76</v>
      </c>
      <c r="F278" s="2">
        <v>5.9</v>
      </c>
      <c r="G278" t="str">
        <f t="shared" si="4"/>
        <v>Normal</v>
      </c>
      <c r="H278" t="s">
        <v>31</v>
      </c>
      <c r="I278" t="s">
        <v>24</v>
      </c>
      <c r="J278" s="2">
        <v>6.5</v>
      </c>
      <c r="K278">
        <v>6</v>
      </c>
      <c r="L278" t="s">
        <v>29</v>
      </c>
      <c r="M278">
        <v>3</v>
      </c>
      <c r="N278">
        <v>7</v>
      </c>
    </row>
    <row r="279" spans="1:14">
      <c r="A279">
        <v>658</v>
      </c>
      <c r="B279">
        <v>22</v>
      </c>
      <c r="C279" t="s">
        <v>14</v>
      </c>
      <c r="D279" t="s">
        <v>15</v>
      </c>
      <c r="E279" t="s">
        <v>76</v>
      </c>
      <c r="F279" s="2">
        <v>5.8</v>
      </c>
      <c r="G279" t="str">
        <f t="shared" si="4"/>
        <v>Normal</v>
      </c>
      <c r="H279" t="s">
        <v>31</v>
      </c>
      <c r="I279" t="s">
        <v>24</v>
      </c>
      <c r="J279" s="2">
        <v>6.6</v>
      </c>
      <c r="K279">
        <v>6</v>
      </c>
      <c r="L279" t="s">
        <v>29</v>
      </c>
      <c r="M279">
        <v>3</v>
      </c>
      <c r="N279">
        <v>7</v>
      </c>
    </row>
    <row r="280" spans="1:14">
      <c r="A280">
        <v>675</v>
      </c>
      <c r="B280">
        <v>19</v>
      </c>
      <c r="C280" t="s">
        <v>20</v>
      </c>
      <c r="D280" t="s">
        <v>21</v>
      </c>
      <c r="E280" t="s">
        <v>76</v>
      </c>
      <c r="F280" s="2">
        <v>5.9</v>
      </c>
      <c r="G280" t="str">
        <f t="shared" si="4"/>
        <v>Normal</v>
      </c>
      <c r="H280" t="s">
        <v>31</v>
      </c>
      <c r="I280" t="s">
        <v>24</v>
      </c>
      <c r="J280" s="2">
        <v>6.5</v>
      </c>
      <c r="K280">
        <v>6</v>
      </c>
      <c r="L280" t="s">
        <v>29</v>
      </c>
      <c r="M280">
        <v>3</v>
      </c>
      <c r="N280">
        <v>7</v>
      </c>
    </row>
    <row r="281" spans="1:14">
      <c r="A281">
        <v>692</v>
      </c>
      <c r="B281">
        <v>24</v>
      </c>
      <c r="C281" t="s">
        <v>14</v>
      </c>
      <c r="D281" t="s">
        <v>15</v>
      </c>
      <c r="E281" t="s">
        <v>76</v>
      </c>
      <c r="F281" s="2">
        <v>5.9</v>
      </c>
      <c r="G281" t="str">
        <f t="shared" si="4"/>
        <v>Normal</v>
      </c>
      <c r="H281" t="s">
        <v>31</v>
      </c>
      <c r="I281" t="s">
        <v>24</v>
      </c>
      <c r="J281" s="2">
        <v>6.5</v>
      </c>
      <c r="K281">
        <v>6</v>
      </c>
      <c r="L281" t="s">
        <v>29</v>
      </c>
      <c r="M281">
        <v>3</v>
      </c>
      <c r="N281">
        <v>7</v>
      </c>
    </row>
    <row r="282" spans="1:14">
      <c r="A282">
        <v>37</v>
      </c>
      <c r="B282">
        <v>22</v>
      </c>
      <c r="C282" t="s">
        <v>14</v>
      </c>
      <c r="D282" t="s">
        <v>15</v>
      </c>
      <c r="E282" t="s">
        <v>77</v>
      </c>
      <c r="F282" s="2">
        <v>3.1</v>
      </c>
      <c r="G282" t="str">
        <f t="shared" si="4"/>
        <v>Normal</v>
      </c>
      <c r="H282" t="s">
        <v>33</v>
      </c>
      <c r="I282" t="s">
        <v>18</v>
      </c>
      <c r="J282" s="2">
        <v>6.8</v>
      </c>
      <c r="K282">
        <v>7</v>
      </c>
      <c r="L282" t="s">
        <v>29</v>
      </c>
      <c r="M282">
        <v>1</v>
      </c>
      <c r="N282">
        <v>5</v>
      </c>
    </row>
    <row r="283" spans="1:14">
      <c r="A283">
        <v>13</v>
      </c>
      <c r="B283">
        <v>22</v>
      </c>
      <c r="C283" t="s">
        <v>14</v>
      </c>
      <c r="D283" t="s">
        <v>15</v>
      </c>
      <c r="E283" t="s">
        <v>78</v>
      </c>
      <c r="F283" s="2">
        <v>2.8</v>
      </c>
      <c r="G283" t="str">
        <f t="shared" si="4"/>
        <v>Normal</v>
      </c>
      <c r="H283" t="s">
        <v>17</v>
      </c>
      <c r="I283" t="s">
        <v>18</v>
      </c>
      <c r="J283" s="2">
        <v>7.2</v>
      </c>
      <c r="K283">
        <v>8</v>
      </c>
      <c r="L283" t="s">
        <v>29</v>
      </c>
      <c r="M283">
        <v>1</v>
      </c>
      <c r="N283">
        <v>4</v>
      </c>
    </row>
    <row r="284" spans="1:14">
      <c r="A284">
        <v>226</v>
      </c>
      <c r="B284">
        <v>21</v>
      </c>
      <c r="C284" t="s">
        <v>14</v>
      </c>
      <c r="D284" t="s">
        <v>15</v>
      </c>
      <c r="E284" t="s">
        <v>78</v>
      </c>
      <c r="F284" s="2">
        <v>5.5</v>
      </c>
      <c r="G284" t="str">
        <f t="shared" si="4"/>
        <v>Normal</v>
      </c>
      <c r="H284" t="s">
        <v>31</v>
      </c>
      <c r="I284" t="s">
        <v>24</v>
      </c>
      <c r="J284" s="2">
        <v>6.8</v>
      </c>
      <c r="K284">
        <v>6</v>
      </c>
      <c r="L284" t="s">
        <v>29</v>
      </c>
      <c r="M284">
        <v>3</v>
      </c>
      <c r="N284">
        <v>7</v>
      </c>
    </row>
    <row r="285" spans="1:14">
      <c r="A285">
        <v>234</v>
      </c>
      <c r="B285">
        <v>21</v>
      </c>
      <c r="C285" t="s">
        <v>14</v>
      </c>
      <c r="D285" t="s">
        <v>15</v>
      </c>
      <c r="E285" t="s">
        <v>78</v>
      </c>
      <c r="F285" s="2">
        <v>5.7</v>
      </c>
      <c r="G285" t="str">
        <f t="shared" si="4"/>
        <v>Normal</v>
      </c>
      <c r="H285" t="s">
        <v>23</v>
      </c>
      <c r="I285" t="s">
        <v>24</v>
      </c>
      <c r="J285" s="2">
        <v>6.5</v>
      </c>
      <c r="K285">
        <v>5</v>
      </c>
      <c r="L285" t="s">
        <v>27</v>
      </c>
      <c r="M285">
        <v>3</v>
      </c>
      <c r="N285">
        <v>8</v>
      </c>
    </row>
    <row r="286" spans="1:14">
      <c r="A286">
        <v>242</v>
      </c>
      <c r="B286">
        <v>21</v>
      </c>
      <c r="C286" t="s">
        <v>14</v>
      </c>
      <c r="D286" t="s">
        <v>15</v>
      </c>
      <c r="E286" t="s">
        <v>78</v>
      </c>
      <c r="F286" s="2">
        <v>5.4</v>
      </c>
      <c r="G286" t="str">
        <f t="shared" si="4"/>
        <v>Normal</v>
      </c>
      <c r="H286" t="s">
        <v>31</v>
      </c>
      <c r="I286" t="s">
        <v>24</v>
      </c>
      <c r="J286" s="2">
        <v>6.7</v>
      </c>
      <c r="K286">
        <v>5</v>
      </c>
      <c r="L286" t="s">
        <v>29</v>
      </c>
      <c r="M286">
        <v>3</v>
      </c>
      <c r="N286">
        <v>7</v>
      </c>
    </row>
    <row r="287" spans="1:14">
      <c r="A287">
        <v>250</v>
      </c>
      <c r="B287">
        <v>21</v>
      </c>
      <c r="C287" t="s">
        <v>14</v>
      </c>
      <c r="D287" t="s">
        <v>15</v>
      </c>
      <c r="E287" t="s">
        <v>78</v>
      </c>
      <c r="F287" s="2">
        <v>5.6</v>
      </c>
      <c r="G287" t="str">
        <f t="shared" si="4"/>
        <v>Normal</v>
      </c>
      <c r="H287" t="s">
        <v>23</v>
      </c>
      <c r="I287" t="s">
        <v>24</v>
      </c>
      <c r="J287" s="2">
        <v>6.6</v>
      </c>
      <c r="K287">
        <v>5</v>
      </c>
      <c r="L287" t="s">
        <v>27</v>
      </c>
      <c r="M287">
        <v>3</v>
      </c>
      <c r="N287">
        <v>8</v>
      </c>
    </row>
    <row r="288" spans="1:14">
      <c r="A288">
        <v>258</v>
      </c>
      <c r="B288">
        <v>21</v>
      </c>
      <c r="C288" t="s">
        <v>14</v>
      </c>
      <c r="D288" t="s">
        <v>15</v>
      </c>
      <c r="E288" t="s">
        <v>78</v>
      </c>
      <c r="F288" s="2">
        <v>5.3</v>
      </c>
      <c r="G288" t="str">
        <f t="shared" si="4"/>
        <v>Normal</v>
      </c>
      <c r="H288" t="s">
        <v>31</v>
      </c>
      <c r="I288" t="s">
        <v>24</v>
      </c>
      <c r="J288" s="2">
        <v>6.8</v>
      </c>
      <c r="K288">
        <v>5</v>
      </c>
      <c r="L288" t="s">
        <v>29</v>
      </c>
      <c r="M288">
        <v>3</v>
      </c>
      <c r="N288">
        <v>7</v>
      </c>
    </row>
    <row r="289" spans="1:14">
      <c r="A289">
        <v>266</v>
      </c>
      <c r="B289">
        <v>21</v>
      </c>
      <c r="C289" t="s">
        <v>14</v>
      </c>
      <c r="D289" t="s">
        <v>15</v>
      </c>
      <c r="E289" t="s">
        <v>78</v>
      </c>
      <c r="F289" s="2">
        <v>5.2</v>
      </c>
      <c r="G289" t="str">
        <f t="shared" si="4"/>
        <v>Normal</v>
      </c>
      <c r="H289" t="s">
        <v>23</v>
      </c>
      <c r="I289" t="s">
        <v>24</v>
      </c>
      <c r="J289" s="2">
        <v>6.9</v>
      </c>
      <c r="K289">
        <v>5</v>
      </c>
      <c r="L289" t="s">
        <v>27</v>
      </c>
      <c r="M289">
        <v>3</v>
      </c>
      <c r="N289">
        <v>8</v>
      </c>
    </row>
    <row r="290" spans="1:14">
      <c r="A290">
        <v>274</v>
      </c>
      <c r="B290">
        <v>21</v>
      </c>
      <c r="C290" t="s">
        <v>14</v>
      </c>
      <c r="D290" t="s">
        <v>15</v>
      </c>
      <c r="E290" t="s">
        <v>78</v>
      </c>
      <c r="F290" s="2">
        <v>5.4</v>
      </c>
      <c r="G290" t="str">
        <f t="shared" si="4"/>
        <v>Normal</v>
      </c>
      <c r="H290" t="s">
        <v>31</v>
      </c>
      <c r="I290" t="s">
        <v>24</v>
      </c>
      <c r="J290" s="2">
        <v>6.7</v>
      </c>
      <c r="K290">
        <v>5</v>
      </c>
      <c r="L290" t="s">
        <v>29</v>
      </c>
      <c r="M290">
        <v>3</v>
      </c>
      <c r="N290">
        <v>7</v>
      </c>
    </row>
    <row r="291" spans="1:14">
      <c r="A291">
        <v>282</v>
      </c>
      <c r="B291">
        <v>21</v>
      </c>
      <c r="C291" t="s">
        <v>14</v>
      </c>
      <c r="D291" t="s">
        <v>15</v>
      </c>
      <c r="E291" t="s">
        <v>78</v>
      </c>
      <c r="F291" s="2">
        <v>5.3</v>
      </c>
      <c r="G291" t="str">
        <f t="shared" si="4"/>
        <v>Normal</v>
      </c>
      <c r="H291" t="s">
        <v>23</v>
      </c>
      <c r="I291" t="s">
        <v>24</v>
      </c>
      <c r="J291" s="2">
        <v>6.8</v>
      </c>
      <c r="K291">
        <v>5</v>
      </c>
      <c r="L291" t="s">
        <v>27</v>
      </c>
      <c r="M291">
        <v>3</v>
      </c>
      <c r="N291">
        <v>8</v>
      </c>
    </row>
    <row r="292" spans="1:14">
      <c r="A292">
        <v>290</v>
      </c>
      <c r="B292">
        <v>21</v>
      </c>
      <c r="C292" t="s">
        <v>14</v>
      </c>
      <c r="D292" t="s">
        <v>15</v>
      </c>
      <c r="E292" t="s">
        <v>78</v>
      </c>
      <c r="F292" s="2">
        <v>5.2</v>
      </c>
      <c r="G292" t="str">
        <f t="shared" si="4"/>
        <v>Normal</v>
      </c>
      <c r="H292" t="s">
        <v>31</v>
      </c>
      <c r="I292" t="s">
        <v>24</v>
      </c>
      <c r="J292" s="2">
        <v>6.9</v>
      </c>
      <c r="K292">
        <v>5</v>
      </c>
      <c r="L292" t="s">
        <v>29</v>
      </c>
      <c r="M292">
        <v>3</v>
      </c>
      <c r="N292">
        <v>7</v>
      </c>
    </row>
    <row r="293" spans="1:14">
      <c r="A293">
        <v>298</v>
      </c>
      <c r="B293">
        <v>21</v>
      </c>
      <c r="C293" t="s">
        <v>14</v>
      </c>
      <c r="D293" t="s">
        <v>15</v>
      </c>
      <c r="E293" t="s">
        <v>78</v>
      </c>
      <c r="F293" s="2">
        <v>5.0999999999999996</v>
      </c>
      <c r="G293" t="str">
        <f t="shared" si="4"/>
        <v>Normal</v>
      </c>
      <c r="H293" t="s">
        <v>23</v>
      </c>
      <c r="I293" t="s">
        <v>24</v>
      </c>
      <c r="J293" s="2">
        <v>7</v>
      </c>
      <c r="K293">
        <v>5</v>
      </c>
      <c r="L293" t="s">
        <v>27</v>
      </c>
      <c r="M293">
        <v>3</v>
      </c>
      <c r="N293">
        <v>8</v>
      </c>
    </row>
    <row r="294" spans="1:14">
      <c r="A294">
        <v>306</v>
      </c>
      <c r="B294">
        <v>21</v>
      </c>
      <c r="C294" t="s">
        <v>14</v>
      </c>
      <c r="D294" t="s">
        <v>15</v>
      </c>
      <c r="E294" t="s">
        <v>78</v>
      </c>
      <c r="F294" s="2">
        <v>5</v>
      </c>
      <c r="G294" t="str">
        <f t="shared" si="4"/>
        <v>Normal</v>
      </c>
      <c r="H294" t="s">
        <v>31</v>
      </c>
      <c r="I294" t="s">
        <v>24</v>
      </c>
      <c r="J294" s="2">
        <v>7.1</v>
      </c>
      <c r="K294">
        <v>5</v>
      </c>
      <c r="L294" t="s">
        <v>29</v>
      </c>
      <c r="M294">
        <v>3</v>
      </c>
      <c r="N294">
        <v>7</v>
      </c>
    </row>
    <row r="295" spans="1:14">
      <c r="A295">
        <v>314</v>
      </c>
      <c r="B295">
        <v>21</v>
      </c>
      <c r="C295" t="s">
        <v>14</v>
      </c>
      <c r="D295" t="s">
        <v>15</v>
      </c>
      <c r="E295" t="s">
        <v>78</v>
      </c>
      <c r="F295" s="2">
        <v>4.9000000000000004</v>
      </c>
      <c r="G295" t="str">
        <f t="shared" si="4"/>
        <v>Normal</v>
      </c>
      <c r="H295" t="s">
        <v>23</v>
      </c>
      <c r="I295" t="s">
        <v>24</v>
      </c>
      <c r="J295" s="2">
        <v>7.2</v>
      </c>
      <c r="K295">
        <v>5</v>
      </c>
      <c r="L295" t="s">
        <v>27</v>
      </c>
      <c r="M295">
        <v>3</v>
      </c>
      <c r="N295">
        <v>8</v>
      </c>
    </row>
    <row r="296" spans="1:14">
      <c r="A296">
        <v>582</v>
      </c>
      <c r="B296">
        <v>24</v>
      </c>
      <c r="C296" t="s">
        <v>14</v>
      </c>
      <c r="D296" t="s">
        <v>15</v>
      </c>
      <c r="E296" t="s">
        <v>78</v>
      </c>
      <c r="F296" s="2">
        <v>4.9000000000000004</v>
      </c>
      <c r="G296" t="str">
        <f t="shared" si="4"/>
        <v>Normal</v>
      </c>
      <c r="H296" t="s">
        <v>33</v>
      </c>
      <c r="I296" t="s">
        <v>18</v>
      </c>
      <c r="J296" s="2">
        <v>7.3</v>
      </c>
      <c r="K296">
        <v>7</v>
      </c>
      <c r="L296" t="s">
        <v>27</v>
      </c>
      <c r="M296">
        <v>2</v>
      </c>
      <c r="N296">
        <v>5</v>
      </c>
    </row>
    <row r="297" spans="1:14">
      <c r="A297">
        <v>599</v>
      </c>
      <c r="B297">
        <v>22</v>
      </c>
      <c r="C297" t="s">
        <v>20</v>
      </c>
      <c r="D297" t="s">
        <v>15</v>
      </c>
      <c r="E297" t="s">
        <v>78</v>
      </c>
      <c r="F297" s="2">
        <v>5.0999999999999996</v>
      </c>
      <c r="G297" t="str">
        <f t="shared" si="4"/>
        <v>Normal</v>
      </c>
      <c r="H297" t="s">
        <v>59</v>
      </c>
      <c r="I297" t="s">
        <v>18</v>
      </c>
      <c r="J297" s="2">
        <v>7.1</v>
      </c>
      <c r="K297">
        <v>7</v>
      </c>
      <c r="L297" t="s">
        <v>27</v>
      </c>
      <c r="M297">
        <v>2</v>
      </c>
      <c r="N297">
        <v>5</v>
      </c>
    </row>
    <row r="298" spans="1:14">
      <c r="A298">
        <v>616</v>
      </c>
      <c r="B298">
        <v>20</v>
      </c>
      <c r="C298" t="s">
        <v>14</v>
      </c>
      <c r="D298" t="s">
        <v>21</v>
      </c>
      <c r="E298" t="s">
        <v>78</v>
      </c>
      <c r="F298" s="2">
        <v>4.5999999999999996</v>
      </c>
      <c r="G298" t="str">
        <f t="shared" si="4"/>
        <v>Normal</v>
      </c>
      <c r="H298" t="s">
        <v>33</v>
      </c>
      <c r="I298" t="s">
        <v>18</v>
      </c>
      <c r="J298" s="2">
        <v>7.2</v>
      </c>
      <c r="K298">
        <v>7</v>
      </c>
      <c r="L298" t="s">
        <v>27</v>
      </c>
      <c r="M298">
        <v>2</v>
      </c>
      <c r="N298">
        <v>5</v>
      </c>
    </row>
    <row r="299" spans="1:14">
      <c r="A299">
        <v>633</v>
      </c>
      <c r="B299">
        <v>23</v>
      </c>
      <c r="C299" t="s">
        <v>20</v>
      </c>
      <c r="D299" t="s">
        <v>15</v>
      </c>
      <c r="E299" t="s">
        <v>78</v>
      </c>
      <c r="F299" s="2">
        <v>4.8</v>
      </c>
      <c r="G299" t="str">
        <f t="shared" si="4"/>
        <v>Normal</v>
      </c>
      <c r="H299" t="s">
        <v>59</v>
      </c>
      <c r="I299" t="s">
        <v>18</v>
      </c>
      <c r="J299" s="2">
        <v>7.1</v>
      </c>
      <c r="K299">
        <v>7</v>
      </c>
      <c r="L299" t="s">
        <v>27</v>
      </c>
      <c r="M299">
        <v>2</v>
      </c>
      <c r="N299">
        <v>5</v>
      </c>
    </row>
    <row r="300" spans="1:14">
      <c r="A300">
        <v>650</v>
      </c>
      <c r="B300">
        <v>24</v>
      </c>
      <c r="C300" t="s">
        <v>14</v>
      </c>
      <c r="D300" t="s">
        <v>15</v>
      </c>
      <c r="E300" t="s">
        <v>78</v>
      </c>
      <c r="F300" s="2">
        <v>4.7</v>
      </c>
      <c r="G300" t="str">
        <f t="shared" si="4"/>
        <v>Normal</v>
      </c>
      <c r="H300" t="s">
        <v>33</v>
      </c>
      <c r="I300" t="s">
        <v>18</v>
      </c>
      <c r="J300" s="2">
        <v>7.2</v>
      </c>
      <c r="K300">
        <v>7</v>
      </c>
      <c r="L300" t="s">
        <v>27</v>
      </c>
      <c r="M300">
        <v>2</v>
      </c>
      <c r="N300">
        <v>5</v>
      </c>
    </row>
    <row r="301" spans="1:14">
      <c r="A301">
        <v>667</v>
      </c>
      <c r="B301">
        <v>21</v>
      </c>
      <c r="C301" t="s">
        <v>20</v>
      </c>
      <c r="D301" t="s">
        <v>21</v>
      </c>
      <c r="E301" t="s">
        <v>78</v>
      </c>
      <c r="F301" s="2">
        <v>4.8</v>
      </c>
      <c r="G301" t="str">
        <f t="shared" si="4"/>
        <v>Normal</v>
      </c>
      <c r="H301" t="s">
        <v>23</v>
      </c>
      <c r="I301" t="s">
        <v>18</v>
      </c>
      <c r="J301" s="2">
        <v>7.1</v>
      </c>
      <c r="K301">
        <v>7</v>
      </c>
      <c r="L301" t="s">
        <v>27</v>
      </c>
      <c r="M301">
        <v>2</v>
      </c>
      <c r="N301">
        <v>5</v>
      </c>
    </row>
    <row r="302" spans="1:14">
      <c r="A302">
        <v>684</v>
      </c>
      <c r="B302">
        <v>23</v>
      </c>
      <c r="C302" t="s">
        <v>14</v>
      </c>
      <c r="D302" t="s">
        <v>15</v>
      </c>
      <c r="E302" t="s">
        <v>78</v>
      </c>
      <c r="F302" s="2">
        <v>4.8</v>
      </c>
      <c r="G302" t="str">
        <f t="shared" si="4"/>
        <v>Normal</v>
      </c>
      <c r="H302" t="s">
        <v>33</v>
      </c>
      <c r="I302" t="s">
        <v>18</v>
      </c>
      <c r="J302" s="2">
        <v>7.1</v>
      </c>
      <c r="K302">
        <v>7</v>
      </c>
      <c r="L302" t="s">
        <v>27</v>
      </c>
      <c r="M302">
        <v>2</v>
      </c>
      <c r="N302">
        <v>5</v>
      </c>
    </row>
    <row r="303" spans="1:14">
      <c r="A303">
        <v>701</v>
      </c>
      <c r="B303">
        <v>20</v>
      </c>
      <c r="C303" t="s">
        <v>20</v>
      </c>
      <c r="D303" t="s">
        <v>21</v>
      </c>
      <c r="E303" t="s">
        <v>78</v>
      </c>
      <c r="F303" s="2">
        <v>4.7</v>
      </c>
      <c r="G303" t="str">
        <f t="shared" si="4"/>
        <v>Normal</v>
      </c>
      <c r="H303" t="s">
        <v>23</v>
      </c>
      <c r="I303" t="s">
        <v>18</v>
      </c>
      <c r="J303" s="2">
        <v>7.2</v>
      </c>
      <c r="K303">
        <v>7</v>
      </c>
      <c r="L303" t="s">
        <v>27</v>
      </c>
      <c r="M303">
        <v>2</v>
      </c>
      <c r="N303">
        <v>5</v>
      </c>
    </row>
    <row r="304" spans="1:14">
      <c r="A304">
        <v>56</v>
      </c>
      <c r="B304">
        <v>20</v>
      </c>
      <c r="C304" t="s">
        <v>20</v>
      </c>
      <c r="D304" t="s">
        <v>21</v>
      </c>
      <c r="E304" t="s">
        <v>79</v>
      </c>
      <c r="F304" s="2">
        <v>4.9000000000000004</v>
      </c>
      <c r="G304" t="str">
        <f t="shared" si="4"/>
        <v>Normal</v>
      </c>
      <c r="H304" t="s">
        <v>43</v>
      </c>
      <c r="I304" t="s">
        <v>24</v>
      </c>
      <c r="J304" s="2">
        <v>5.6</v>
      </c>
      <c r="K304">
        <v>6</v>
      </c>
      <c r="L304" t="s">
        <v>19</v>
      </c>
      <c r="M304">
        <v>3</v>
      </c>
      <c r="N304">
        <v>7</v>
      </c>
    </row>
    <row r="305" spans="1:14">
      <c r="A305">
        <v>9</v>
      </c>
      <c r="B305">
        <v>18</v>
      </c>
      <c r="C305" t="s">
        <v>14</v>
      </c>
      <c r="D305" t="s">
        <v>25</v>
      </c>
      <c r="E305" t="s">
        <v>80</v>
      </c>
      <c r="F305" s="2">
        <v>4</v>
      </c>
      <c r="G305" t="str">
        <f t="shared" si="4"/>
        <v>Normal</v>
      </c>
      <c r="H305" t="s">
        <v>23</v>
      </c>
      <c r="I305" t="s">
        <v>18</v>
      </c>
      <c r="J305" s="2">
        <v>6.5</v>
      </c>
      <c r="K305">
        <v>7</v>
      </c>
      <c r="L305" t="s">
        <v>29</v>
      </c>
      <c r="M305">
        <v>1</v>
      </c>
      <c r="N305">
        <v>5</v>
      </c>
    </row>
    <row r="306" spans="1:14">
      <c r="A306">
        <v>225</v>
      </c>
      <c r="B306">
        <v>19</v>
      </c>
      <c r="C306" t="s">
        <v>20</v>
      </c>
      <c r="D306" t="s">
        <v>21</v>
      </c>
      <c r="E306" t="s">
        <v>80</v>
      </c>
      <c r="F306" s="2">
        <v>3.8</v>
      </c>
      <c r="G306" t="str">
        <f t="shared" si="4"/>
        <v>Normal</v>
      </c>
      <c r="H306" t="s">
        <v>81</v>
      </c>
      <c r="I306" t="s">
        <v>18</v>
      </c>
      <c r="J306" s="2">
        <v>7.9</v>
      </c>
      <c r="K306">
        <v>8</v>
      </c>
      <c r="L306" t="s">
        <v>29</v>
      </c>
      <c r="M306">
        <v>1</v>
      </c>
      <c r="N306">
        <v>3</v>
      </c>
    </row>
    <row r="307" spans="1:14">
      <c r="A307">
        <v>233</v>
      </c>
      <c r="B307">
        <v>19</v>
      </c>
      <c r="C307" t="s">
        <v>20</v>
      </c>
      <c r="D307" t="s">
        <v>21</v>
      </c>
      <c r="E307" t="s">
        <v>80</v>
      </c>
      <c r="F307" s="2">
        <v>3.5</v>
      </c>
      <c r="G307" t="str">
        <f t="shared" si="4"/>
        <v>Normal</v>
      </c>
      <c r="H307" t="s">
        <v>81</v>
      </c>
      <c r="I307" t="s">
        <v>18</v>
      </c>
      <c r="J307" s="2">
        <v>8</v>
      </c>
      <c r="K307">
        <v>8</v>
      </c>
      <c r="L307" t="s">
        <v>29</v>
      </c>
      <c r="M307">
        <v>1</v>
      </c>
      <c r="N307">
        <v>3</v>
      </c>
    </row>
    <row r="308" spans="1:14">
      <c r="A308">
        <v>241</v>
      </c>
      <c r="B308">
        <v>19</v>
      </c>
      <c r="C308" t="s">
        <v>20</v>
      </c>
      <c r="D308" t="s">
        <v>21</v>
      </c>
      <c r="E308" t="s">
        <v>80</v>
      </c>
      <c r="F308" s="2">
        <v>3.7</v>
      </c>
      <c r="G308" t="str">
        <f t="shared" si="4"/>
        <v>Normal</v>
      </c>
      <c r="H308" t="s">
        <v>81</v>
      </c>
      <c r="I308" t="s">
        <v>18</v>
      </c>
      <c r="J308" s="2">
        <v>7.8</v>
      </c>
      <c r="K308">
        <v>8</v>
      </c>
      <c r="L308" t="s">
        <v>29</v>
      </c>
      <c r="M308">
        <v>1</v>
      </c>
      <c r="N308">
        <v>3</v>
      </c>
    </row>
    <row r="309" spans="1:14">
      <c r="A309">
        <v>249</v>
      </c>
      <c r="B309">
        <v>19</v>
      </c>
      <c r="C309" t="s">
        <v>20</v>
      </c>
      <c r="D309" t="s">
        <v>21</v>
      </c>
      <c r="E309" t="s">
        <v>80</v>
      </c>
      <c r="F309" s="2">
        <v>3.6</v>
      </c>
      <c r="G309" t="str">
        <f t="shared" si="4"/>
        <v>Normal</v>
      </c>
      <c r="H309" t="s">
        <v>81</v>
      </c>
      <c r="I309" t="s">
        <v>18</v>
      </c>
      <c r="J309" s="2">
        <v>8.1</v>
      </c>
      <c r="K309">
        <v>8</v>
      </c>
      <c r="L309" t="s">
        <v>29</v>
      </c>
      <c r="M309">
        <v>1</v>
      </c>
      <c r="N309">
        <v>3</v>
      </c>
    </row>
    <row r="310" spans="1:14">
      <c r="A310">
        <v>257</v>
      </c>
      <c r="B310">
        <v>19</v>
      </c>
      <c r="C310" t="s">
        <v>20</v>
      </c>
      <c r="D310" t="s">
        <v>21</v>
      </c>
      <c r="E310" t="s">
        <v>80</v>
      </c>
      <c r="F310" s="2">
        <v>3.4</v>
      </c>
      <c r="G310" t="str">
        <f t="shared" si="4"/>
        <v>Normal</v>
      </c>
      <c r="H310" t="s">
        <v>81</v>
      </c>
      <c r="I310" t="s">
        <v>18</v>
      </c>
      <c r="J310" s="2">
        <v>8.1999999999999993</v>
      </c>
      <c r="K310">
        <v>8</v>
      </c>
      <c r="L310" t="s">
        <v>29</v>
      </c>
      <c r="M310">
        <v>1</v>
      </c>
      <c r="N310">
        <v>3</v>
      </c>
    </row>
    <row r="311" spans="1:14">
      <c r="A311">
        <v>265</v>
      </c>
      <c r="B311">
        <v>19</v>
      </c>
      <c r="C311" t="s">
        <v>20</v>
      </c>
      <c r="D311" t="s">
        <v>21</v>
      </c>
      <c r="E311" t="s">
        <v>80</v>
      </c>
      <c r="F311" s="2">
        <v>3.3</v>
      </c>
      <c r="G311" t="str">
        <f t="shared" si="4"/>
        <v>Normal</v>
      </c>
      <c r="H311" t="s">
        <v>81</v>
      </c>
      <c r="I311" t="s">
        <v>18</v>
      </c>
      <c r="J311" s="2">
        <v>8.3000000000000007</v>
      </c>
      <c r="K311">
        <v>8</v>
      </c>
      <c r="L311" t="s">
        <v>29</v>
      </c>
      <c r="M311">
        <v>1</v>
      </c>
      <c r="N311">
        <v>3</v>
      </c>
    </row>
    <row r="312" spans="1:14">
      <c r="A312">
        <v>273</v>
      </c>
      <c r="B312">
        <v>19</v>
      </c>
      <c r="C312" t="s">
        <v>20</v>
      </c>
      <c r="D312" t="s">
        <v>21</v>
      </c>
      <c r="E312" t="s">
        <v>80</v>
      </c>
      <c r="F312" s="2">
        <v>3.2</v>
      </c>
      <c r="G312" t="str">
        <f t="shared" si="4"/>
        <v>Normal</v>
      </c>
      <c r="H312" t="s">
        <v>81</v>
      </c>
      <c r="I312" t="s">
        <v>18</v>
      </c>
      <c r="J312" s="2">
        <v>8.4</v>
      </c>
      <c r="K312">
        <v>8</v>
      </c>
      <c r="L312" t="s">
        <v>29</v>
      </c>
      <c r="M312">
        <v>1</v>
      </c>
      <c r="N312">
        <v>3</v>
      </c>
    </row>
    <row r="313" spans="1:14">
      <c r="A313">
        <v>281</v>
      </c>
      <c r="B313">
        <v>19</v>
      </c>
      <c r="C313" t="s">
        <v>20</v>
      </c>
      <c r="D313" t="s">
        <v>21</v>
      </c>
      <c r="E313" t="s">
        <v>80</v>
      </c>
      <c r="F313" s="2">
        <v>3.1</v>
      </c>
      <c r="G313" t="str">
        <f t="shared" si="4"/>
        <v>Normal</v>
      </c>
      <c r="H313" t="s">
        <v>81</v>
      </c>
      <c r="I313" t="s">
        <v>18</v>
      </c>
      <c r="J313" s="2">
        <v>8.5</v>
      </c>
      <c r="K313">
        <v>8</v>
      </c>
      <c r="L313" t="s">
        <v>29</v>
      </c>
      <c r="M313">
        <v>1</v>
      </c>
      <c r="N313">
        <v>3</v>
      </c>
    </row>
    <row r="314" spans="1:14">
      <c r="A314">
        <v>289</v>
      </c>
      <c r="B314">
        <v>19</v>
      </c>
      <c r="C314" t="s">
        <v>20</v>
      </c>
      <c r="D314" t="s">
        <v>21</v>
      </c>
      <c r="E314" t="s">
        <v>80</v>
      </c>
      <c r="F314" s="2">
        <v>3</v>
      </c>
      <c r="G314" t="str">
        <f t="shared" si="4"/>
        <v>Normal</v>
      </c>
      <c r="H314" t="s">
        <v>81</v>
      </c>
      <c r="I314" t="s">
        <v>18</v>
      </c>
      <c r="J314" s="2">
        <v>8.6</v>
      </c>
      <c r="K314">
        <v>8</v>
      </c>
      <c r="L314" t="s">
        <v>29</v>
      </c>
      <c r="M314">
        <v>1</v>
      </c>
      <c r="N314">
        <v>3</v>
      </c>
    </row>
    <row r="315" spans="1:14">
      <c r="A315">
        <v>297</v>
      </c>
      <c r="B315">
        <v>19</v>
      </c>
      <c r="C315" t="s">
        <v>20</v>
      </c>
      <c r="D315" t="s">
        <v>21</v>
      </c>
      <c r="E315" t="s">
        <v>80</v>
      </c>
      <c r="F315" s="2">
        <v>2.9</v>
      </c>
      <c r="G315" t="str">
        <f t="shared" si="4"/>
        <v>Normal</v>
      </c>
      <c r="H315" t="s">
        <v>81</v>
      </c>
      <c r="I315" t="s">
        <v>18</v>
      </c>
      <c r="J315" s="2">
        <v>8.6999999999999993</v>
      </c>
      <c r="K315">
        <v>8</v>
      </c>
      <c r="L315" t="s">
        <v>29</v>
      </c>
      <c r="M315">
        <v>1</v>
      </c>
      <c r="N315">
        <v>3</v>
      </c>
    </row>
    <row r="316" spans="1:14">
      <c r="A316">
        <v>305</v>
      </c>
      <c r="B316">
        <v>19</v>
      </c>
      <c r="C316" t="s">
        <v>20</v>
      </c>
      <c r="D316" t="s">
        <v>21</v>
      </c>
      <c r="E316" t="s">
        <v>80</v>
      </c>
      <c r="F316" s="2">
        <v>2.8</v>
      </c>
      <c r="G316" t="str">
        <f t="shared" si="4"/>
        <v>Normal</v>
      </c>
      <c r="H316" t="s">
        <v>81</v>
      </c>
      <c r="I316" t="s">
        <v>18</v>
      </c>
      <c r="J316" s="2">
        <v>8.8000000000000007</v>
      </c>
      <c r="K316">
        <v>8</v>
      </c>
      <c r="L316" t="s">
        <v>29</v>
      </c>
      <c r="M316">
        <v>1</v>
      </c>
      <c r="N316">
        <v>3</v>
      </c>
    </row>
    <row r="317" spans="1:14">
      <c r="A317">
        <v>313</v>
      </c>
      <c r="B317">
        <v>19</v>
      </c>
      <c r="C317" t="s">
        <v>20</v>
      </c>
      <c r="D317" t="s">
        <v>21</v>
      </c>
      <c r="E317" t="s">
        <v>80</v>
      </c>
      <c r="F317" s="2">
        <v>2.7</v>
      </c>
      <c r="G317" t="str">
        <f t="shared" si="4"/>
        <v>Normal</v>
      </c>
      <c r="H317" t="s">
        <v>81</v>
      </c>
      <c r="I317" t="s">
        <v>18</v>
      </c>
      <c r="J317" s="2">
        <v>8.9</v>
      </c>
      <c r="K317">
        <v>8</v>
      </c>
      <c r="L317" t="s">
        <v>29</v>
      </c>
      <c r="M317">
        <v>1</v>
      </c>
      <c r="N317">
        <v>3</v>
      </c>
    </row>
    <row r="318" spans="1:14">
      <c r="A318">
        <v>585</v>
      </c>
      <c r="B318">
        <v>19</v>
      </c>
      <c r="C318" t="s">
        <v>20</v>
      </c>
      <c r="D318" t="s">
        <v>21</v>
      </c>
      <c r="E318" t="s">
        <v>80</v>
      </c>
      <c r="F318" s="2">
        <v>4.5</v>
      </c>
      <c r="G318" t="str">
        <f t="shared" si="4"/>
        <v>Normal</v>
      </c>
      <c r="H318" t="s">
        <v>59</v>
      </c>
      <c r="I318" t="s">
        <v>18</v>
      </c>
      <c r="J318" s="2">
        <v>7.6</v>
      </c>
      <c r="K318">
        <v>8</v>
      </c>
      <c r="L318" t="s">
        <v>29</v>
      </c>
      <c r="M318">
        <v>2</v>
      </c>
      <c r="N318">
        <v>4</v>
      </c>
    </row>
    <row r="319" spans="1:14">
      <c r="A319">
        <v>602</v>
      </c>
      <c r="B319">
        <v>21</v>
      </c>
      <c r="C319" t="s">
        <v>14</v>
      </c>
      <c r="D319" t="s">
        <v>21</v>
      </c>
      <c r="E319" t="s">
        <v>80</v>
      </c>
      <c r="F319" s="2">
        <v>4.3</v>
      </c>
      <c r="G319" t="str">
        <f t="shared" si="4"/>
        <v>Normal</v>
      </c>
      <c r="H319" t="s">
        <v>59</v>
      </c>
      <c r="I319" t="s">
        <v>18</v>
      </c>
      <c r="J319" s="2">
        <v>7.6</v>
      </c>
      <c r="K319">
        <v>8</v>
      </c>
      <c r="L319" t="s">
        <v>29</v>
      </c>
      <c r="M319">
        <v>2</v>
      </c>
      <c r="N319">
        <v>4</v>
      </c>
    </row>
    <row r="320" spans="1:14">
      <c r="A320">
        <v>619</v>
      </c>
      <c r="B320">
        <v>24</v>
      </c>
      <c r="C320" t="s">
        <v>20</v>
      </c>
      <c r="D320" t="s">
        <v>15</v>
      </c>
      <c r="E320" t="s">
        <v>80</v>
      </c>
      <c r="F320" s="2">
        <v>4.2</v>
      </c>
      <c r="G320" t="str">
        <f t="shared" si="4"/>
        <v>Normal</v>
      </c>
      <c r="H320" t="s">
        <v>59</v>
      </c>
      <c r="I320" t="s">
        <v>18</v>
      </c>
      <c r="J320" s="2">
        <v>7.5</v>
      </c>
      <c r="K320">
        <v>8</v>
      </c>
      <c r="L320" t="s">
        <v>29</v>
      </c>
      <c r="M320">
        <v>2</v>
      </c>
      <c r="N320">
        <v>4</v>
      </c>
    </row>
    <row r="321" spans="1:14">
      <c r="A321">
        <v>636</v>
      </c>
      <c r="B321">
        <v>19</v>
      </c>
      <c r="C321" t="s">
        <v>14</v>
      </c>
      <c r="D321" t="s">
        <v>21</v>
      </c>
      <c r="E321" t="s">
        <v>80</v>
      </c>
      <c r="F321" s="2">
        <v>4.4000000000000004</v>
      </c>
      <c r="G321" t="str">
        <f t="shared" si="4"/>
        <v>Normal</v>
      </c>
      <c r="H321" t="s">
        <v>59</v>
      </c>
      <c r="I321" t="s">
        <v>18</v>
      </c>
      <c r="J321" s="2">
        <v>7.4</v>
      </c>
      <c r="K321">
        <v>8</v>
      </c>
      <c r="L321" t="s">
        <v>29</v>
      </c>
      <c r="M321">
        <v>2</v>
      </c>
      <c r="N321">
        <v>4</v>
      </c>
    </row>
    <row r="322" spans="1:14">
      <c r="A322">
        <v>653</v>
      </c>
      <c r="B322">
        <v>20</v>
      </c>
      <c r="C322" t="s">
        <v>20</v>
      </c>
      <c r="D322" t="s">
        <v>21</v>
      </c>
      <c r="E322" t="s">
        <v>80</v>
      </c>
      <c r="F322" s="2">
        <v>4.3</v>
      </c>
      <c r="G322" t="str">
        <f t="shared" ref="G322:G385" si="5">IF(F322&lt;6, "Normal", "High")</f>
        <v>Normal</v>
      </c>
      <c r="H322" t="s">
        <v>59</v>
      </c>
      <c r="I322" t="s">
        <v>18</v>
      </c>
      <c r="J322" s="2">
        <v>7.5</v>
      </c>
      <c r="K322">
        <v>8</v>
      </c>
      <c r="L322" t="s">
        <v>29</v>
      </c>
      <c r="M322">
        <v>2</v>
      </c>
      <c r="N322">
        <v>4</v>
      </c>
    </row>
    <row r="323" spans="1:14">
      <c r="A323">
        <v>670</v>
      </c>
      <c r="B323">
        <v>22</v>
      </c>
      <c r="C323" t="s">
        <v>14</v>
      </c>
      <c r="D323" t="s">
        <v>15</v>
      </c>
      <c r="E323" t="s">
        <v>80</v>
      </c>
      <c r="F323" s="2">
        <v>4.4000000000000004</v>
      </c>
      <c r="G323" t="str">
        <f t="shared" si="5"/>
        <v>Normal</v>
      </c>
      <c r="H323" t="s">
        <v>59</v>
      </c>
      <c r="I323" t="s">
        <v>18</v>
      </c>
      <c r="J323" s="2">
        <v>7.4</v>
      </c>
      <c r="K323">
        <v>8</v>
      </c>
      <c r="L323" t="s">
        <v>29</v>
      </c>
      <c r="M323">
        <v>2</v>
      </c>
      <c r="N323">
        <v>4</v>
      </c>
    </row>
    <row r="324" spans="1:14">
      <c r="A324">
        <v>687</v>
      </c>
      <c r="B324">
        <v>19</v>
      </c>
      <c r="C324" t="s">
        <v>20</v>
      </c>
      <c r="D324" t="s">
        <v>21</v>
      </c>
      <c r="E324" t="s">
        <v>80</v>
      </c>
      <c r="F324" s="2">
        <v>4.2</v>
      </c>
      <c r="G324" t="str">
        <f t="shared" si="5"/>
        <v>Normal</v>
      </c>
      <c r="H324" t="s">
        <v>59</v>
      </c>
      <c r="I324" t="s">
        <v>18</v>
      </c>
      <c r="J324" s="2">
        <v>7.5</v>
      </c>
      <c r="K324">
        <v>8</v>
      </c>
      <c r="L324" t="s">
        <v>29</v>
      </c>
      <c r="M324">
        <v>2</v>
      </c>
      <c r="N324">
        <v>4</v>
      </c>
    </row>
    <row r="325" spans="1:14">
      <c r="A325">
        <v>704</v>
      </c>
      <c r="B325">
        <v>24</v>
      </c>
      <c r="C325" t="s">
        <v>14</v>
      </c>
      <c r="D325" t="s">
        <v>15</v>
      </c>
      <c r="E325" t="s">
        <v>80</v>
      </c>
      <c r="F325" s="2">
        <v>4.3</v>
      </c>
      <c r="G325" t="str">
        <f t="shared" si="5"/>
        <v>Normal</v>
      </c>
      <c r="H325" t="s">
        <v>59</v>
      </c>
      <c r="I325" t="s">
        <v>18</v>
      </c>
      <c r="J325" s="2">
        <v>7.5</v>
      </c>
      <c r="K325">
        <v>8</v>
      </c>
      <c r="L325" t="s">
        <v>29</v>
      </c>
      <c r="M325">
        <v>2</v>
      </c>
      <c r="N325">
        <v>4</v>
      </c>
    </row>
    <row r="326" spans="1:14">
      <c r="A326">
        <v>100</v>
      </c>
      <c r="B326">
        <v>21</v>
      </c>
      <c r="C326" t="s">
        <v>20</v>
      </c>
      <c r="D326" t="s">
        <v>21</v>
      </c>
      <c r="E326" t="s">
        <v>82</v>
      </c>
      <c r="F326" s="2">
        <v>5.4</v>
      </c>
      <c r="G326" t="str">
        <f t="shared" si="5"/>
        <v>Normal</v>
      </c>
      <c r="H326" t="s">
        <v>23</v>
      </c>
      <c r="I326" t="s">
        <v>24</v>
      </c>
      <c r="J326" s="2">
        <v>5.5</v>
      </c>
      <c r="K326">
        <v>5</v>
      </c>
      <c r="L326" t="s">
        <v>27</v>
      </c>
      <c r="M326">
        <v>4</v>
      </c>
      <c r="N326">
        <v>8</v>
      </c>
    </row>
    <row r="327" spans="1:14">
      <c r="A327">
        <v>76</v>
      </c>
      <c r="B327">
        <v>21</v>
      </c>
      <c r="C327" t="s">
        <v>20</v>
      </c>
      <c r="D327" t="s">
        <v>21</v>
      </c>
      <c r="E327" t="s">
        <v>83</v>
      </c>
      <c r="F327" s="2">
        <v>4.5999999999999996</v>
      </c>
      <c r="G327" t="str">
        <f t="shared" si="5"/>
        <v>Normal</v>
      </c>
      <c r="H327" t="s">
        <v>43</v>
      </c>
      <c r="I327" t="s">
        <v>24</v>
      </c>
      <c r="J327" s="2">
        <v>5.8</v>
      </c>
      <c r="K327">
        <v>6</v>
      </c>
      <c r="L327" t="s">
        <v>29</v>
      </c>
      <c r="M327">
        <v>3</v>
      </c>
      <c r="N327">
        <v>7</v>
      </c>
    </row>
    <row r="328" spans="1:14">
      <c r="A328">
        <v>43</v>
      </c>
      <c r="B328">
        <v>21</v>
      </c>
      <c r="C328" t="s">
        <v>14</v>
      </c>
      <c r="D328" t="s">
        <v>21</v>
      </c>
      <c r="E328" t="s">
        <v>84</v>
      </c>
      <c r="F328" s="2">
        <v>3.7</v>
      </c>
      <c r="G328" t="str">
        <f t="shared" si="5"/>
        <v>Normal</v>
      </c>
      <c r="H328" t="s">
        <v>33</v>
      </c>
      <c r="I328" t="s">
        <v>18</v>
      </c>
      <c r="J328" s="2">
        <v>6.6</v>
      </c>
      <c r="K328">
        <v>7</v>
      </c>
      <c r="L328" t="s">
        <v>29</v>
      </c>
      <c r="M328">
        <v>2</v>
      </c>
      <c r="N328">
        <v>5</v>
      </c>
    </row>
    <row r="329" spans="1:14">
      <c r="A329">
        <v>94</v>
      </c>
      <c r="B329">
        <v>20</v>
      </c>
      <c r="C329" t="s">
        <v>20</v>
      </c>
      <c r="D329" t="s">
        <v>25</v>
      </c>
      <c r="E329" t="s">
        <v>85</v>
      </c>
      <c r="F329" s="2">
        <v>5.5</v>
      </c>
      <c r="G329" t="str">
        <f t="shared" si="5"/>
        <v>Normal</v>
      </c>
      <c r="H329" t="s">
        <v>31</v>
      </c>
      <c r="I329" t="s">
        <v>24</v>
      </c>
      <c r="J329" s="2">
        <v>5.4</v>
      </c>
      <c r="K329">
        <v>5</v>
      </c>
      <c r="L329" t="s">
        <v>27</v>
      </c>
      <c r="M329">
        <v>4</v>
      </c>
      <c r="N329">
        <v>8</v>
      </c>
    </row>
    <row r="330" spans="1:14">
      <c r="A330">
        <v>97</v>
      </c>
      <c r="B330">
        <v>18</v>
      </c>
      <c r="C330" t="s">
        <v>14</v>
      </c>
      <c r="D330" t="s">
        <v>25</v>
      </c>
      <c r="E330" t="s">
        <v>86</v>
      </c>
      <c r="F330" s="2">
        <v>5.7</v>
      </c>
      <c r="G330" t="str">
        <f t="shared" si="5"/>
        <v>Normal</v>
      </c>
      <c r="H330" t="s">
        <v>43</v>
      </c>
      <c r="I330" t="s">
        <v>24</v>
      </c>
      <c r="J330" s="2">
        <v>5.3</v>
      </c>
      <c r="K330">
        <v>5</v>
      </c>
      <c r="L330" t="s">
        <v>27</v>
      </c>
      <c r="M330">
        <v>4</v>
      </c>
      <c r="N330">
        <v>8</v>
      </c>
    </row>
    <row r="331" spans="1:14">
      <c r="A331">
        <v>78</v>
      </c>
      <c r="B331">
        <v>22</v>
      </c>
      <c r="C331" t="s">
        <v>20</v>
      </c>
      <c r="D331" t="s">
        <v>15</v>
      </c>
      <c r="E331" t="s">
        <v>87</v>
      </c>
      <c r="F331" s="2">
        <v>2.9</v>
      </c>
      <c r="G331" t="str">
        <f t="shared" si="5"/>
        <v>Normal</v>
      </c>
      <c r="H331" t="s">
        <v>33</v>
      </c>
      <c r="I331" t="s">
        <v>18</v>
      </c>
      <c r="J331" s="2">
        <v>7</v>
      </c>
      <c r="K331">
        <v>7</v>
      </c>
      <c r="L331" t="s">
        <v>27</v>
      </c>
      <c r="M331">
        <v>2</v>
      </c>
      <c r="N331">
        <v>5</v>
      </c>
    </row>
    <row r="332" spans="1:14">
      <c r="A332">
        <v>71</v>
      </c>
      <c r="B332">
        <v>18</v>
      </c>
      <c r="C332" t="s">
        <v>14</v>
      </c>
      <c r="D332" t="s">
        <v>25</v>
      </c>
      <c r="E332" t="s">
        <v>88</v>
      </c>
      <c r="F332" s="2">
        <v>5.4</v>
      </c>
      <c r="G332" t="str">
        <f t="shared" si="5"/>
        <v>Normal</v>
      </c>
      <c r="H332" t="s">
        <v>43</v>
      </c>
      <c r="I332" t="s">
        <v>24</v>
      </c>
      <c r="J332" s="2">
        <v>5.5</v>
      </c>
      <c r="K332">
        <v>5</v>
      </c>
      <c r="L332" t="s">
        <v>29</v>
      </c>
      <c r="M332">
        <v>4</v>
      </c>
      <c r="N332">
        <v>8</v>
      </c>
    </row>
    <row r="333" spans="1:14">
      <c r="A333">
        <v>101</v>
      </c>
      <c r="B333">
        <v>19</v>
      </c>
      <c r="C333" t="s">
        <v>14</v>
      </c>
      <c r="D333" t="s">
        <v>25</v>
      </c>
      <c r="E333" t="s">
        <v>89</v>
      </c>
      <c r="F333" s="2">
        <v>5.8</v>
      </c>
      <c r="G333" t="str">
        <f t="shared" si="5"/>
        <v>Normal</v>
      </c>
      <c r="H333" t="s">
        <v>62</v>
      </c>
      <c r="I333" t="s">
        <v>24</v>
      </c>
      <c r="J333" s="2">
        <v>5.2</v>
      </c>
      <c r="K333">
        <v>5</v>
      </c>
      <c r="L333" t="s">
        <v>19</v>
      </c>
      <c r="M333">
        <v>4</v>
      </c>
      <c r="N333">
        <v>9</v>
      </c>
    </row>
    <row r="334" spans="1:14">
      <c r="A334">
        <v>90</v>
      </c>
      <c r="B334">
        <v>18</v>
      </c>
      <c r="C334" t="s">
        <v>20</v>
      </c>
      <c r="D334" t="s">
        <v>25</v>
      </c>
      <c r="E334" t="s">
        <v>90</v>
      </c>
      <c r="F334" s="2">
        <v>5.8</v>
      </c>
      <c r="G334" t="str">
        <f t="shared" si="5"/>
        <v>Normal</v>
      </c>
      <c r="H334" t="s">
        <v>31</v>
      </c>
      <c r="I334" t="s">
        <v>24</v>
      </c>
      <c r="J334" s="2">
        <v>5.2</v>
      </c>
      <c r="K334">
        <v>5</v>
      </c>
      <c r="L334" t="s">
        <v>29</v>
      </c>
      <c r="M334">
        <v>4</v>
      </c>
      <c r="N334">
        <v>9</v>
      </c>
    </row>
    <row r="335" spans="1:14">
      <c r="A335">
        <v>72</v>
      </c>
      <c r="B335">
        <v>21</v>
      </c>
      <c r="C335" t="s">
        <v>20</v>
      </c>
      <c r="D335" t="s">
        <v>15</v>
      </c>
      <c r="E335" t="s">
        <v>91</v>
      </c>
      <c r="F335" s="2">
        <v>3.2</v>
      </c>
      <c r="G335" t="str">
        <f t="shared" si="5"/>
        <v>Normal</v>
      </c>
      <c r="H335" t="s">
        <v>33</v>
      </c>
      <c r="I335" t="s">
        <v>18</v>
      </c>
      <c r="J335" s="2">
        <v>6.8</v>
      </c>
      <c r="K335">
        <v>7</v>
      </c>
      <c r="L335" t="s">
        <v>27</v>
      </c>
      <c r="M335">
        <v>2</v>
      </c>
      <c r="N335">
        <v>5</v>
      </c>
    </row>
    <row r="336" spans="1:14">
      <c r="A336">
        <v>85</v>
      </c>
      <c r="B336">
        <v>18</v>
      </c>
      <c r="C336" t="s">
        <v>14</v>
      </c>
      <c r="D336" t="s">
        <v>25</v>
      </c>
      <c r="E336" t="s">
        <v>92</v>
      </c>
      <c r="F336" s="2">
        <v>5.6</v>
      </c>
      <c r="G336" t="str">
        <f t="shared" si="5"/>
        <v>Normal</v>
      </c>
      <c r="H336" t="s">
        <v>43</v>
      </c>
      <c r="I336" t="s">
        <v>24</v>
      </c>
      <c r="J336" s="2">
        <v>5.3</v>
      </c>
      <c r="K336">
        <v>5</v>
      </c>
      <c r="L336" t="s">
        <v>29</v>
      </c>
      <c r="M336">
        <v>4</v>
      </c>
      <c r="N336">
        <v>8</v>
      </c>
    </row>
    <row r="337" spans="1:14">
      <c r="A337">
        <v>29</v>
      </c>
      <c r="B337">
        <v>24</v>
      </c>
      <c r="C337" t="s">
        <v>14</v>
      </c>
      <c r="D337" t="s">
        <v>15</v>
      </c>
      <c r="E337" t="s">
        <v>93</v>
      </c>
      <c r="F337" s="2">
        <v>2.2000000000000002</v>
      </c>
      <c r="G337" t="str">
        <f t="shared" si="5"/>
        <v>Normal</v>
      </c>
      <c r="H337" t="s">
        <v>17</v>
      </c>
      <c r="I337" t="s">
        <v>18</v>
      </c>
      <c r="J337" s="2">
        <v>7.4</v>
      </c>
      <c r="K337">
        <v>8</v>
      </c>
      <c r="L337" t="s">
        <v>29</v>
      </c>
      <c r="M337">
        <v>0</v>
      </c>
      <c r="N337">
        <v>3</v>
      </c>
    </row>
    <row r="338" spans="1:14">
      <c r="A338">
        <v>506</v>
      </c>
      <c r="B338">
        <v>21</v>
      </c>
      <c r="C338" t="s">
        <v>14</v>
      </c>
      <c r="D338" t="s">
        <v>15</v>
      </c>
      <c r="E338" t="s">
        <v>93</v>
      </c>
      <c r="F338" s="2">
        <v>5.5</v>
      </c>
      <c r="G338" t="str">
        <f t="shared" si="5"/>
        <v>Normal</v>
      </c>
      <c r="H338" t="s">
        <v>47</v>
      </c>
      <c r="I338" t="s">
        <v>24</v>
      </c>
      <c r="J338" s="2">
        <v>6.8</v>
      </c>
      <c r="K338">
        <v>6</v>
      </c>
      <c r="L338" t="s">
        <v>29</v>
      </c>
      <c r="M338">
        <v>3</v>
      </c>
      <c r="N338">
        <v>7</v>
      </c>
    </row>
    <row r="339" spans="1:14">
      <c r="A339">
        <v>516</v>
      </c>
      <c r="B339">
        <v>22</v>
      </c>
      <c r="C339" t="s">
        <v>14</v>
      </c>
      <c r="D339" t="s">
        <v>15</v>
      </c>
      <c r="E339" t="s">
        <v>93</v>
      </c>
      <c r="F339" s="2">
        <v>5.6</v>
      </c>
      <c r="G339" t="str">
        <f t="shared" si="5"/>
        <v>Normal</v>
      </c>
      <c r="H339" t="s">
        <v>47</v>
      </c>
      <c r="I339" t="s">
        <v>24</v>
      </c>
      <c r="J339" s="2">
        <v>6.7</v>
      </c>
      <c r="K339">
        <v>6</v>
      </c>
      <c r="L339" t="s">
        <v>29</v>
      </c>
      <c r="M339">
        <v>3</v>
      </c>
      <c r="N339">
        <v>7</v>
      </c>
    </row>
    <row r="340" spans="1:14">
      <c r="A340">
        <v>526</v>
      </c>
      <c r="B340">
        <v>21</v>
      </c>
      <c r="C340" t="s">
        <v>14</v>
      </c>
      <c r="D340" t="s">
        <v>15</v>
      </c>
      <c r="E340" t="s">
        <v>93</v>
      </c>
      <c r="F340" s="2">
        <v>5.7</v>
      </c>
      <c r="G340" t="str">
        <f t="shared" si="5"/>
        <v>Normal</v>
      </c>
      <c r="H340" t="s">
        <v>47</v>
      </c>
      <c r="I340" t="s">
        <v>24</v>
      </c>
      <c r="J340" s="2">
        <v>6.6</v>
      </c>
      <c r="K340">
        <v>6</v>
      </c>
      <c r="L340" t="s">
        <v>29</v>
      </c>
      <c r="M340">
        <v>3</v>
      </c>
      <c r="N340">
        <v>7</v>
      </c>
    </row>
    <row r="341" spans="1:14">
      <c r="A341">
        <v>536</v>
      </c>
      <c r="B341">
        <v>22</v>
      </c>
      <c r="C341" t="s">
        <v>14</v>
      </c>
      <c r="D341" t="s">
        <v>15</v>
      </c>
      <c r="E341" t="s">
        <v>93</v>
      </c>
      <c r="F341" s="2">
        <v>5.8</v>
      </c>
      <c r="G341" t="str">
        <f t="shared" si="5"/>
        <v>Normal</v>
      </c>
      <c r="H341" t="s">
        <v>47</v>
      </c>
      <c r="I341" t="s">
        <v>24</v>
      </c>
      <c r="J341" s="2">
        <v>6.5</v>
      </c>
      <c r="K341">
        <v>6</v>
      </c>
      <c r="L341" t="s">
        <v>29</v>
      </c>
      <c r="M341">
        <v>3</v>
      </c>
      <c r="N341">
        <v>7</v>
      </c>
    </row>
    <row r="342" spans="1:14">
      <c r="A342">
        <v>546</v>
      </c>
      <c r="B342">
        <v>21</v>
      </c>
      <c r="C342" t="s">
        <v>14</v>
      </c>
      <c r="D342" t="s">
        <v>15</v>
      </c>
      <c r="E342" t="s">
        <v>93</v>
      </c>
      <c r="F342" s="2">
        <v>5.9</v>
      </c>
      <c r="G342" t="str">
        <f t="shared" si="5"/>
        <v>Normal</v>
      </c>
      <c r="H342" t="s">
        <v>47</v>
      </c>
      <c r="I342" t="s">
        <v>24</v>
      </c>
      <c r="J342" s="2">
        <v>6.4</v>
      </c>
      <c r="K342">
        <v>6</v>
      </c>
      <c r="L342" t="s">
        <v>29</v>
      </c>
      <c r="M342">
        <v>3</v>
      </c>
      <c r="N342">
        <v>7</v>
      </c>
    </row>
    <row r="343" spans="1:14">
      <c r="A343">
        <v>556</v>
      </c>
      <c r="B343">
        <v>22</v>
      </c>
      <c r="C343" t="s">
        <v>14</v>
      </c>
      <c r="D343" t="s">
        <v>15</v>
      </c>
      <c r="E343" t="s">
        <v>93</v>
      </c>
      <c r="F343" s="2">
        <v>6</v>
      </c>
      <c r="G343" t="str">
        <f t="shared" si="5"/>
        <v>High</v>
      </c>
      <c r="H343" t="s">
        <v>47</v>
      </c>
      <c r="I343" t="s">
        <v>24</v>
      </c>
      <c r="J343" s="2">
        <v>6.3</v>
      </c>
      <c r="K343">
        <v>6</v>
      </c>
      <c r="L343" t="s">
        <v>29</v>
      </c>
      <c r="M343">
        <v>3</v>
      </c>
      <c r="N343">
        <v>7</v>
      </c>
    </row>
    <row r="344" spans="1:14">
      <c r="A344">
        <v>566</v>
      </c>
      <c r="B344">
        <v>21</v>
      </c>
      <c r="C344" t="s">
        <v>14</v>
      </c>
      <c r="D344" t="s">
        <v>15</v>
      </c>
      <c r="E344" t="s">
        <v>93</v>
      </c>
      <c r="F344" s="2">
        <v>6.1</v>
      </c>
      <c r="G344" t="str">
        <f t="shared" si="5"/>
        <v>High</v>
      </c>
      <c r="H344" t="s">
        <v>47</v>
      </c>
      <c r="I344" t="s">
        <v>24</v>
      </c>
      <c r="J344" s="2">
        <v>6.2</v>
      </c>
      <c r="K344">
        <v>6</v>
      </c>
      <c r="L344" t="s">
        <v>29</v>
      </c>
      <c r="M344">
        <v>3</v>
      </c>
      <c r="N344">
        <v>7</v>
      </c>
    </row>
    <row r="345" spans="1:14">
      <c r="A345">
        <v>110</v>
      </c>
      <c r="B345">
        <v>19</v>
      </c>
      <c r="C345" t="s">
        <v>20</v>
      </c>
      <c r="D345" t="s">
        <v>21</v>
      </c>
      <c r="E345" t="s">
        <v>94</v>
      </c>
      <c r="F345" s="2">
        <v>4.9000000000000004</v>
      </c>
      <c r="G345" t="str">
        <f t="shared" si="5"/>
        <v>Normal</v>
      </c>
      <c r="H345" t="s">
        <v>31</v>
      </c>
      <c r="I345" t="s">
        <v>24</v>
      </c>
      <c r="J345" s="2">
        <v>5.8</v>
      </c>
      <c r="K345">
        <v>6</v>
      </c>
      <c r="L345" t="s">
        <v>29</v>
      </c>
      <c r="M345">
        <v>3</v>
      </c>
      <c r="N345">
        <v>7</v>
      </c>
    </row>
    <row r="346" spans="1:14">
      <c r="A346">
        <v>116</v>
      </c>
      <c r="B346">
        <v>19</v>
      </c>
      <c r="C346" t="s">
        <v>20</v>
      </c>
      <c r="D346" t="s">
        <v>21</v>
      </c>
      <c r="E346" t="s">
        <v>94</v>
      </c>
      <c r="F346" s="2">
        <v>4.8</v>
      </c>
      <c r="G346" t="str">
        <f t="shared" si="5"/>
        <v>Normal</v>
      </c>
      <c r="H346" t="s">
        <v>31</v>
      </c>
      <c r="I346" t="s">
        <v>18</v>
      </c>
      <c r="J346" s="2">
        <v>7.2</v>
      </c>
      <c r="K346">
        <v>8</v>
      </c>
      <c r="L346" t="s">
        <v>29</v>
      </c>
      <c r="M346">
        <v>2</v>
      </c>
      <c r="N346">
        <v>5</v>
      </c>
    </row>
    <row r="347" spans="1:14">
      <c r="A347">
        <v>122</v>
      </c>
      <c r="B347">
        <v>21</v>
      </c>
      <c r="C347" t="s">
        <v>20</v>
      </c>
      <c r="D347" t="s">
        <v>15</v>
      </c>
      <c r="E347" t="s">
        <v>94</v>
      </c>
      <c r="F347" s="2">
        <v>4.5999999999999996</v>
      </c>
      <c r="G347" t="str">
        <f t="shared" si="5"/>
        <v>Normal</v>
      </c>
      <c r="H347" t="s">
        <v>31</v>
      </c>
      <c r="I347" t="s">
        <v>18</v>
      </c>
      <c r="J347" s="2">
        <v>7.4</v>
      </c>
      <c r="K347">
        <v>8</v>
      </c>
      <c r="L347" t="s">
        <v>27</v>
      </c>
      <c r="M347">
        <v>2</v>
      </c>
      <c r="N347">
        <v>5</v>
      </c>
    </row>
    <row r="348" spans="1:14">
      <c r="A348">
        <v>128</v>
      </c>
      <c r="B348">
        <v>20</v>
      </c>
      <c r="C348" t="s">
        <v>20</v>
      </c>
      <c r="D348" t="s">
        <v>21</v>
      </c>
      <c r="E348" t="s">
        <v>94</v>
      </c>
      <c r="F348" s="2">
        <v>4.4000000000000004</v>
      </c>
      <c r="G348" t="str">
        <f t="shared" si="5"/>
        <v>Normal</v>
      </c>
      <c r="H348" t="s">
        <v>31</v>
      </c>
      <c r="I348" t="s">
        <v>18</v>
      </c>
      <c r="J348" s="2">
        <v>7.6</v>
      </c>
      <c r="K348">
        <v>8</v>
      </c>
      <c r="L348" t="s">
        <v>27</v>
      </c>
      <c r="M348">
        <v>2</v>
      </c>
      <c r="N348">
        <v>5</v>
      </c>
    </row>
    <row r="349" spans="1:14">
      <c r="A349">
        <v>134</v>
      </c>
      <c r="B349">
        <v>21</v>
      </c>
      <c r="C349" t="s">
        <v>20</v>
      </c>
      <c r="D349" t="s">
        <v>15</v>
      </c>
      <c r="E349" t="s">
        <v>94</v>
      </c>
      <c r="F349" s="2">
        <v>4.2</v>
      </c>
      <c r="G349" t="str">
        <f t="shared" si="5"/>
        <v>Normal</v>
      </c>
      <c r="H349" t="s">
        <v>31</v>
      </c>
      <c r="I349" t="s">
        <v>18</v>
      </c>
      <c r="J349" s="2">
        <v>7.8</v>
      </c>
      <c r="K349">
        <v>8</v>
      </c>
      <c r="L349" t="s">
        <v>27</v>
      </c>
      <c r="M349">
        <v>2</v>
      </c>
      <c r="N349">
        <v>5</v>
      </c>
    </row>
    <row r="350" spans="1:14">
      <c r="A350">
        <v>140</v>
      </c>
      <c r="B350">
        <v>20</v>
      </c>
      <c r="C350" t="s">
        <v>20</v>
      </c>
      <c r="D350" t="s">
        <v>21</v>
      </c>
      <c r="E350" t="s">
        <v>94</v>
      </c>
      <c r="F350" s="2">
        <v>4</v>
      </c>
      <c r="G350" t="str">
        <f t="shared" si="5"/>
        <v>Normal</v>
      </c>
      <c r="H350" t="s">
        <v>31</v>
      </c>
      <c r="I350" t="s">
        <v>18</v>
      </c>
      <c r="J350" s="2">
        <v>8</v>
      </c>
      <c r="K350">
        <v>8</v>
      </c>
      <c r="L350" t="s">
        <v>27</v>
      </c>
      <c r="M350">
        <v>2</v>
      </c>
      <c r="N350">
        <v>5</v>
      </c>
    </row>
    <row r="351" spans="1:14">
      <c r="A351">
        <v>146</v>
      </c>
      <c r="B351">
        <v>21</v>
      </c>
      <c r="C351" t="s">
        <v>20</v>
      </c>
      <c r="D351" t="s">
        <v>15</v>
      </c>
      <c r="E351" t="s">
        <v>94</v>
      </c>
      <c r="F351" s="2">
        <v>3.8</v>
      </c>
      <c r="G351" t="str">
        <f t="shared" si="5"/>
        <v>Normal</v>
      </c>
      <c r="H351" t="s">
        <v>31</v>
      </c>
      <c r="I351" t="s">
        <v>18</v>
      </c>
      <c r="J351" s="2">
        <v>8.1999999999999993</v>
      </c>
      <c r="K351">
        <v>8</v>
      </c>
      <c r="L351" t="s">
        <v>27</v>
      </c>
      <c r="M351">
        <v>2</v>
      </c>
      <c r="N351">
        <v>5</v>
      </c>
    </row>
    <row r="352" spans="1:14">
      <c r="A352">
        <v>152</v>
      </c>
      <c r="B352">
        <v>20</v>
      </c>
      <c r="C352" t="s">
        <v>20</v>
      </c>
      <c r="D352" t="s">
        <v>21</v>
      </c>
      <c r="E352" t="s">
        <v>94</v>
      </c>
      <c r="F352" s="2">
        <v>3.6</v>
      </c>
      <c r="G352" t="str">
        <f t="shared" si="5"/>
        <v>Normal</v>
      </c>
      <c r="H352" t="s">
        <v>31</v>
      </c>
      <c r="I352" t="s">
        <v>18</v>
      </c>
      <c r="J352" s="2">
        <v>8.4</v>
      </c>
      <c r="K352">
        <v>8</v>
      </c>
      <c r="L352" t="s">
        <v>27</v>
      </c>
      <c r="M352">
        <v>2</v>
      </c>
      <c r="N352">
        <v>5</v>
      </c>
    </row>
    <row r="353" spans="1:14">
      <c r="A353">
        <v>158</v>
      </c>
      <c r="B353">
        <v>21</v>
      </c>
      <c r="C353" t="s">
        <v>20</v>
      </c>
      <c r="D353" t="s">
        <v>15</v>
      </c>
      <c r="E353" t="s">
        <v>94</v>
      </c>
      <c r="F353" s="2">
        <v>3.4</v>
      </c>
      <c r="G353" t="str">
        <f t="shared" si="5"/>
        <v>Normal</v>
      </c>
      <c r="H353" t="s">
        <v>31</v>
      </c>
      <c r="I353" t="s">
        <v>18</v>
      </c>
      <c r="J353" s="2">
        <v>8.6</v>
      </c>
      <c r="K353">
        <v>8</v>
      </c>
      <c r="L353" t="s">
        <v>27</v>
      </c>
      <c r="M353">
        <v>2</v>
      </c>
      <c r="N353">
        <v>5</v>
      </c>
    </row>
    <row r="354" spans="1:14">
      <c r="A354">
        <v>166</v>
      </c>
      <c r="B354">
        <v>21</v>
      </c>
      <c r="C354" t="s">
        <v>14</v>
      </c>
      <c r="D354" t="s">
        <v>15</v>
      </c>
      <c r="E354" t="s">
        <v>94</v>
      </c>
      <c r="F354" s="2">
        <v>5.4</v>
      </c>
      <c r="G354" t="str">
        <f t="shared" si="5"/>
        <v>Normal</v>
      </c>
      <c r="H354" t="s">
        <v>23</v>
      </c>
      <c r="I354" t="s">
        <v>24</v>
      </c>
      <c r="J354" s="2">
        <v>6</v>
      </c>
      <c r="K354">
        <v>6</v>
      </c>
      <c r="L354" t="s">
        <v>27</v>
      </c>
      <c r="M354">
        <v>4</v>
      </c>
      <c r="N354">
        <v>8</v>
      </c>
    </row>
    <row r="355" spans="1:14">
      <c r="A355">
        <v>172</v>
      </c>
      <c r="B355">
        <v>22</v>
      </c>
      <c r="C355" t="s">
        <v>14</v>
      </c>
      <c r="D355" t="s">
        <v>15</v>
      </c>
      <c r="E355" t="s">
        <v>94</v>
      </c>
      <c r="F355" s="2">
        <v>5.3</v>
      </c>
      <c r="G355" t="str">
        <f t="shared" si="5"/>
        <v>Normal</v>
      </c>
      <c r="H355" t="s">
        <v>23</v>
      </c>
      <c r="I355" t="s">
        <v>24</v>
      </c>
      <c r="J355" s="2">
        <v>5.7</v>
      </c>
      <c r="K355">
        <v>6</v>
      </c>
      <c r="L355" t="s">
        <v>27</v>
      </c>
      <c r="M355">
        <v>4</v>
      </c>
      <c r="N355">
        <v>8</v>
      </c>
    </row>
    <row r="356" spans="1:14">
      <c r="A356">
        <v>178</v>
      </c>
      <c r="B356">
        <v>21</v>
      </c>
      <c r="C356" t="s">
        <v>14</v>
      </c>
      <c r="D356" t="s">
        <v>15</v>
      </c>
      <c r="E356" t="s">
        <v>94</v>
      </c>
      <c r="F356" s="2">
        <v>5.2</v>
      </c>
      <c r="G356" t="str">
        <f t="shared" si="5"/>
        <v>Normal</v>
      </c>
      <c r="H356" t="s">
        <v>23</v>
      </c>
      <c r="I356" t="s">
        <v>24</v>
      </c>
      <c r="J356" s="2">
        <v>5.5</v>
      </c>
      <c r="K356">
        <v>6</v>
      </c>
      <c r="L356" t="s">
        <v>27</v>
      </c>
      <c r="M356">
        <v>4</v>
      </c>
      <c r="N356">
        <v>8</v>
      </c>
    </row>
    <row r="357" spans="1:14">
      <c r="A357">
        <v>184</v>
      </c>
      <c r="B357">
        <v>22</v>
      </c>
      <c r="C357" t="s">
        <v>14</v>
      </c>
      <c r="D357" t="s">
        <v>15</v>
      </c>
      <c r="E357" t="s">
        <v>94</v>
      </c>
      <c r="F357" s="2">
        <v>5.0999999999999996</v>
      </c>
      <c r="G357" t="str">
        <f t="shared" si="5"/>
        <v>Normal</v>
      </c>
      <c r="H357" t="s">
        <v>23</v>
      </c>
      <c r="I357" t="s">
        <v>24</v>
      </c>
      <c r="J357" s="2">
        <v>5.3</v>
      </c>
      <c r="K357">
        <v>6</v>
      </c>
      <c r="L357" t="s">
        <v>27</v>
      </c>
      <c r="M357">
        <v>4</v>
      </c>
      <c r="N357">
        <v>8</v>
      </c>
    </row>
    <row r="358" spans="1:14">
      <c r="A358">
        <v>190</v>
      </c>
      <c r="B358">
        <v>21</v>
      </c>
      <c r="C358" t="s">
        <v>14</v>
      </c>
      <c r="D358" t="s">
        <v>15</v>
      </c>
      <c r="E358" t="s">
        <v>94</v>
      </c>
      <c r="F358" s="2">
        <v>5</v>
      </c>
      <c r="G358" t="str">
        <f t="shared" si="5"/>
        <v>Normal</v>
      </c>
      <c r="H358" t="s">
        <v>23</v>
      </c>
      <c r="I358" t="s">
        <v>24</v>
      </c>
      <c r="J358" s="2">
        <v>5.0999999999999996</v>
      </c>
      <c r="K358">
        <v>6</v>
      </c>
      <c r="L358" t="s">
        <v>27</v>
      </c>
      <c r="M358">
        <v>4</v>
      </c>
      <c r="N358">
        <v>8</v>
      </c>
    </row>
    <row r="359" spans="1:14">
      <c r="A359">
        <v>196</v>
      </c>
      <c r="B359">
        <v>22</v>
      </c>
      <c r="C359" t="s">
        <v>14</v>
      </c>
      <c r="D359" t="s">
        <v>15</v>
      </c>
      <c r="E359" t="s">
        <v>94</v>
      </c>
      <c r="F359" s="2">
        <v>4.9000000000000004</v>
      </c>
      <c r="G359" t="str">
        <f t="shared" si="5"/>
        <v>Normal</v>
      </c>
      <c r="H359" t="s">
        <v>23</v>
      </c>
      <c r="I359" t="s">
        <v>24</v>
      </c>
      <c r="J359" s="2">
        <v>4.9000000000000004</v>
      </c>
      <c r="K359">
        <v>6</v>
      </c>
      <c r="L359" t="s">
        <v>27</v>
      </c>
      <c r="M359">
        <v>4</v>
      </c>
      <c r="N359">
        <v>8</v>
      </c>
    </row>
    <row r="360" spans="1:14">
      <c r="A360">
        <v>202</v>
      </c>
      <c r="B360">
        <v>21</v>
      </c>
      <c r="C360" t="s">
        <v>14</v>
      </c>
      <c r="D360" t="s">
        <v>15</v>
      </c>
      <c r="E360" t="s">
        <v>94</v>
      </c>
      <c r="F360" s="2">
        <v>4.8</v>
      </c>
      <c r="G360" t="str">
        <f t="shared" si="5"/>
        <v>Normal</v>
      </c>
      <c r="H360" t="s">
        <v>23</v>
      </c>
      <c r="I360" t="s">
        <v>24</v>
      </c>
      <c r="J360" s="2">
        <v>4.7</v>
      </c>
      <c r="K360">
        <v>6</v>
      </c>
      <c r="L360" t="s">
        <v>27</v>
      </c>
      <c r="M360">
        <v>4</v>
      </c>
      <c r="N360">
        <v>8</v>
      </c>
    </row>
    <row r="361" spans="1:14">
      <c r="A361">
        <v>208</v>
      </c>
      <c r="B361">
        <v>22</v>
      </c>
      <c r="C361" t="s">
        <v>14</v>
      </c>
      <c r="D361" t="s">
        <v>15</v>
      </c>
      <c r="E361" t="s">
        <v>94</v>
      </c>
      <c r="F361" s="2">
        <v>4.7</v>
      </c>
      <c r="G361" t="str">
        <f t="shared" si="5"/>
        <v>Normal</v>
      </c>
      <c r="H361" t="s">
        <v>23</v>
      </c>
      <c r="I361" t="s">
        <v>24</v>
      </c>
      <c r="J361" s="2">
        <v>4.5</v>
      </c>
      <c r="K361">
        <v>6</v>
      </c>
      <c r="L361" t="s">
        <v>27</v>
      </c>
      <c r="M361">
        <v>4</v>
      </c>
      <c r="N361">
        <v>8</v>
      </c>
    </row>
    <row r="362" spans="1:14">
      <c r="A362">
        <v>214</v>
      </c>
      <c r="B362">
        <v>21</v>
      </c>
      <c r="C362" t="s">
        <v>14</v>
      </c>
      <c r="D362" t="s">
        <v>15</v>
      </c>
      <c r="E362" t="s">
        <v>94</v>
      </c>
      <c r="F362" s="2">
        <v>4.5999999999999996</v>
      </c>
      <c r="G362" t="str">
        <f t="shared" si="5"/>
        <v>Normal</v>
      </c>
      <c r="H362" t="s">
        <v>23</v>
      </c>
      <c r="I362" t="s">
        <v>24</v>
      </c>
      <c r="J362" s="2">
        <v>4.3</v>
      </c>
      <c r="K362">
        <v>6</v>
      </c>
      <c r="L362" t="s">
        <v>27</v>
      </c>
      <c r="M362">
        <v>4</v>
      </c>
      <c r="N362">
        <v>8</v>
      </c>
    </row>
    <row r="363" spans="1:14">
      <c r="A363">
        <v>220</v>
      </c>
      <c r="B363">
        <v>22</v>
      </c>
      <c r="C363" t="s">
        <v>14</v>
      </c>
      <c r="D363" t="s">
        <v>15</v>
      </c>
      <c r="E363" t="s">
        <v>94</v>
      </c>
      <c r="F363" s="2">
        <v>4.5</v>
      </c>
      <c r="G363" t="str">
        <f t="shared" si="5"/>
        <v>Normal</v>
      </c>
      <c r="H363" t="s">
        <v>23</v>
      </c>
      <c r="I363" t="s">
        <v>24</v>
      </c>
      <c r="J363" s="2">
        <v>4.0999999999999996</v>
      </c>
      <c r="K363">
        <v>6</v>
      </c>
      <c r="L363" t="s">
        <v>27</v>
      </c>
      <c r="M363">
        <v>4</v>
      </c>
      <c r="N363">
        <v>8</v>
      </c>
    </row>
    <row r="364" spans="1:14">
      <c r="A364">
        <v>84</v>
      </c>
      <c r="B364">
        <v>22</v>
      </c>
      <c r="C364" t="s">
        <v>20</v>
      </c>
      <c r="D364" t="s">
        <v>15</v>
      </c>
      <c r="E364" t="s">
        <v>95</v>
      </c>
      <c r="F364" s="2">
        <v>2.7</v>
      </c>
      <c r="G364" t="str">
        <f t="shared" si="5"/>
        <v>Normal</v>
      </c>
      <c r="H364" t="s">
        <v>17</v>
      </c>
      <c r="I364" t="s">
        <v>18</v>
      </c>
      <c r="J364" s="2">
        <v>7.2</v>
      </c>
      <c r="K364">
        <v>8</v>
      </c>
      <c r="L364" t="s">
        <v>27</v>
      </c>
      <c r="M364">
        <v>1</v>
      </c>
      <c r="N364">
        <v>4</v>
      </c>
    </row>
    <row r="365" spans="1:14">
      <c r="A365">
        <v>14</v>
      </c>
      <c r="B365">
        <v>18</v>
      </c>
      <c r="C365" t="s">
        <v>20</v>
      </c>
      <c r="D365" t="s">
        <v>25</v>
      </c>
      <c r="E365" t="s">
        <v>96</v>
      </c>
      <c r="F365" s="2">
        <v>6.5</v>
      </c>
      <c r="G365" t="str">
        <f t="shared" si="5"/>
        <v>High</v>
      </c>
      <c r="H365" t="s">
        <v>31</v>
      </c>
      <c r="I365" t="s">
        <v>24</v>
      </c>
      <c r="J365" s="2">
        <v>5.5</v>
      </c>
      <c r="K365">
        <v>5</v>
      </c>
      <c r="L365" t="s">
        <v>29</v>
      </c>
      <c r="M365">
        <v>4</v>
      </c>
      <c r="N365">
        <v>9</v>
      </c>
    </row>
    <row r="366" spans="1:14">
      <c r="A366">
        <v>328</v>
      </c>
      <c r="B366">
        <v>22</v>
      </c>
      <c r="C366" t="s">
        <v>14</v>
      </c>
      <c r="D366" t="s">
        <v>15</v>
      </c>
      <c r="E366" t="s">
        <v>96</v>
      </c>
      <c r="F366" s="2">
        <v>5.6</v>
      </c>
      <c r="G366" t="str">
        <f t="shared" si="5"/>
        <v>Normal</v>
      </c>
      <c r="H366" t="s">
        <v>47</v>
      </c>
      <c r="I366" t="s">
        <v>24</v>
      </c>
      <c r="J366" s="2">
        <v>6.6</v>
      </c>
      <c r="K366">
        <v>6</v>
      </c>
      <c r="L366" t="s">
        <v>29</v>
      </c>
      <c r="M366">
        <v>3</v>
      </c>
      <c r="N366">
        <v>7</v>
      </c>
    </row>
    <row r="367" spans="1:14">
      <c r="A367">
        <v>338</v>
      </c>
      <c r="B367">
        <v>21</v>
      </c>
      <c r="C367" t="s">
        <v>14</v>
      </c>
      <c r="D367" t="s">
        <v>15</v>
      </c>
      <c r="E367" t="s">
        <v>96</v>
      </c>
      <c r="F367" s="2">
        <v>5.7</v>
      </c>
      <c r="G367" t="str">
        <f t="shared" si="5"/>
        <v>Normal</v>
      </c>
      <c r="H367" t="s">
        <v>47</v>
      </c>
      <c r="I367" t="s">
        <v>24</v>
      </c>
      <c r="J367" s="2">
        <v>6.5</v>
      </c>
      <c r="K367">
        <v>6</v>
      </c>
      <c r="L367" t="s">
        <v>29</v>
      </c>
      <c r="M367">
        <v>3</v>
      </c>
      <c r="N367">
        <v>7</v>
      </c>
    </row>
    <row r="368" spans="1:14">
      <c r="A368">
        <v>348</v>
      </c>
      <c r="B368">
        <v>22</v>
      </c>
      <c r="C368" t="s">
        <v>14</v>
      </c>
      <c r="D368" t="s">
        <v>15</v>
      </c>
      <c r="E368" t="s">
        <v>96</v>
      </c>
      <c r="F368" s="2">
        <v>5.8</v>
      </c>
      <c r="G368" t="str">
        <f t="shared" si="5"/>
        <v>Normal</v>
      </c>
      <c r="H368" t="s">
        <v>47</v>
      </c>
      <c r="I368" t="s">
        <v>24</v>
      </c>
      <c r="J368" s="2">
        <v>6.4</v>
      </c>
      <c r="K368">
        <v>6</v>
      </c>
      <c r="L368" t="s">
        <v>29</v>
      </c>
      <c r="M368">
        <v>3</v>
      </c>
      <c r="N368">
        <v>7</v>
      </c>
    </row>
    <row r="369" spans="1:14">
      <c r="A369">
        <v>358</v>
      </c>
      <c r="B369">
        <v>21</v>
      </c>
      <c r="C369" t="s">
        <v>14</v>
      </c>
      <c r="D369" t="s">
        <v>15</v>
      </c>
      <c r="E369" t="s">
        <v>96</v>
      </c>
      <c r="F369" s="2">
        <v>5.9</v>
      </c>
      <c r="G369" t="str">
        <f t="shared" si="5"/>
        <v>Normal</v>
      </c>
      <c r="H369" t="s">
        <v>47</v>
      </c>
      <c r="I369" t="s">
        <v>24</v>
      </c>
      <c r="J369" s="2">
        <v>6.3</v>
      </c>
      <c r="K369">
        <v>6</v>
      </c>
      <c r="L369" t="s">
        <v>29</v>
      </c>
      <c r="M369">
        <v>3</v>
      </c>
      <c r="N369">
        <v>7</v>
      </c>
    </row>
    <row r="370" spans="1:14">
      <c r="A370">
        <v>368</v>
      </c>
      <c r="B370">
        <v>22</v>
      </c>
      <c r="C370" t="s">
        <v>14</v>
      </c>
      <c r="D370" t="s">
        <v>15</v>
      </c>
      <c r="E370" t="s">
        <v>96</v>
      </c>
      <c r="F370" s="2">
        <v>6</v>
      </c>
      <c r="G370" t="str">
        <f t="shared" si="5"/>
        <v>High</v>
      </c>
      <c r="H370" t="s">
        <v>47</v>
      </c>
      <c r="I370" t="s">
        <v>24</v>
      </c>
      <c r="J370" s="2">
        <v>6.2</v>
      </c>
      <c r="K370">
        <v>6</v>
      </c>
      <c r="L370" t="s">
        <v>29</v>
      </c>
      <c r="M370">
        <v>3</v>
      </c>
      <c r="N370">
        <v>7</v>
      </c>
    </row>
    <row r="371" spans="1:14">
      <c r="A371">
        <v>378</v>
      </c>
      <c r="B371">
        <v>21</v>
      </c>
      <c r="C371" t="s">
        <v>14</v>
      </c>
      <c r="D371" t="s">
        <v>15</v>
      </c>
      <c r="E371" t="s">
        <v>96</v>
      </c>
      <c r="F371" s="2">
        <v>6.1</v>
      </c>
      <c r="G371" t="str">
        <f t="shared" si="5"/>
        <v>High</v>
      </c>
      <c r="H371" t="s">
        <v>47</v>
      </c>
      <c r="I371" t="s">
        <v>24</v>
      </c>
      <c r="J371" s="2">
        <v>6.1</v>
      </c>
      <c r="K371">
        <v>6</v>
      </c>
      <c r="L371" t="s">
        <v>29</v>
      </c>
      <c r="M371">
        <v>3</v>
      </c>
      <c r="N371">
        <v>7</v>
      </c>
    </row>
    <row r="372" spans="1:14">
      <c r="A372">
        <v>388</v>
      </c>
      <c r="B372">
        <v>22</v>
      </c>
      <c r="C372" t="s">
        <v>14</v>
      </c>
      <c r="D372" t="s">
        <v>15</v>
      </c>
      <c r="E372" t="s">
        <v>96</v>
      </c>
      <c r="F372" s="2">
        <v>6.2</v>
      </c>
      <c r="G372" t="str">
        <f t="shared" si="5"/>
        <v>High</v>
      </c>
      <c r="H372" t="s">
        <v>47</v>
      </c>
      <c r="I372" t="s">
        <v>24</v>
      </c>
      <c r="J372" s="2">
        <v>6</v>
      </c>
      <c r="K372">
        <v>6</v>
      </c>
      <c r="L372" t="s">
        <v>29</v>
      </c>
      <c r="M372">
        <v>3</v>
      </c>
      <c r="N372">
        <v>7</v>
      </c>
    </row>
    <row r="373" spans="1:14">
      <c r="A373">
        <v>398</v>
      </c>
      <c r="B373">
        <v>21</v>
      </c>
      <c r="C373" t="s">
        <v>14</v>
      </c>
      <c r="D373" t="s">
        <v>15</v>
      </c>
      <c r="E373" t="s">
        <v>96</v>
      </c>
      <c r="F373" s="2">
        <v>6.3</v>
      </c>
      <c r="G373" t="str">
        <f t="shared" si="5"/>
        <v>High</v>
      </c>
      <c r="H373" t="s">
        <v>47</v>
      </c>
      <c r="I373" t="s">
        <v>24</v>
      </c>
      <c r="J373" s="2">
        <v>5.9</v>
      </c>
      <c r="K373">
        <v>6</v>
      </c>
      <c r="L373" t="s">
        <v>29</v>
      </c>
      <c r="M373">
        <v>3</v>
      </c>
      <c r="N373">
        <v>7</v>
      </c>
    </row>
    <row r="374" spans="1:14">
      <c r="A374">
        <v>408</v>
      </c>
      <c r="B374">
        <v>22</v>
      </c>
      <c r="C374" t="s">
        <v>14</v>
      </c>
      <c r="D374" t="s">
        <v>15</v>
      </c>
      <c r="E374" t="s">
        <v>96</v>
      </c>
      <c r="F374" s="2">
        <v>6.4</v>
      </c>
      <c r="G374" t="str">
        <f t="shared" si="5"/>
        <v>High</v>
      </c>
      <c r="H374" t="s">
        <v>47</v>
      </c>
      <c r="I374" t="s">
        <v>24</v>
      </c>
      <c r="J374" s="2">
        <v>5.8</v>
      </c>
      <c r="K374">
        <v>6</v>
      </c>
      <c r="L374" t="s">
        <v>29</v>
      </c>
      <c r="M374">
        <v>3</v>
      </c>
      <c r="N374">
        <v>7</v>
      </c>
    </row>
    <row r="375" spans="1:14">
      <c r="A375">
        <v>418</v>
      </c>
      <c r="B375">
        <v>21</v>
      </c>
      <c r="C375" t="s">
        <v>14</v>
      </c>
      <c r="D375" t="s">
        <v>15</v>
      </c>
      <c r="E375" t="s">
        <v>96</v>
      </c>
      <c r="F375" s="2">
        <v>6.5</v>
      </c>
      <c r="G375" t="str">
        <f t="shared" si="5"/>
        <v>High</v>
      </c>
      <c r="H375" t="s">
        <v>47</v>
      </c>
      <c r="I375" t="s">
        <v>24</v>
      </c>
      <c r="J375" s="2">
        <v>5.7</v>
      </c>
      <c r="K375">
        <v>6</v>
      </c>
      <c r="L375" t="s">
        <v>29</v>
      </c>
      <c r="M375">
        <v>3</v>
      </c>
      <c r="N375">
        <v>7</v>
      </c>
    </row>
    <row r="376" spans="1:14">
      <c r="A376">
        <v>428</v>
      </c>
      <c r="B376">
        <v>22</v>
      </c>
      <c r="C376" t="s">
        <v>14</v>
      </c>
      <c r="D376" t="s">
        <v>15</v>
      </c>
      <c r="E376" t="s">
        <v>96</v>
      </c>
      <c r="F376" s="2">
        <v>6.6</v>
      </c>
      <c r="G376" t="str">
        <f t="shared" si="5"/>
        <v>High</v>
      </c>
      <c r="H376" t="s">
        <v>47</v>
      </c>
      <c r="I376" t="s">
        <v>24</v>
      </c>
      <c r="J376" s="2">
        <v>5.6</v>
      </c>
      <c r="K376">
        <v>6</v>
      </c>
      <c r="L376" t="s">
        <v>29</v>
      </c>
      <c r="M376">
        <v>3</v>
      </c>
      <c r="N376">
        <v>7</v>
      </c>
    </row>
    <row r="377" spans="1:14">
      <c r="A377">
        <v>438</v>
      </c>
      <c r="B377">
        <v>21</v>
      </c>
      <c r="C377" t="s">
        <v>14</v>
      </c>
      <c r="D377" t="s">
        <v>15</v>
      </c>
      <c r="E377" t="s">
        <v>96</v>
      </c>
      <c r="F377" s="2">
        <v>6.7</v>
      </c>
      <c r="G377" t="str">
        <f t="shared" si="5"/>
        <v>High</v>
      </c>
      <c r="H377" t="s">
        <v>47</v>
      </c>
      <c r="I377" t="s">
        <v>24</v>
      </c>
      <c r="J377" s="2">
        <v>5.5</v>
      </c>
      <c r="K377">
        <v>6</v>
      </c>
      <c r="L377" t="s">
        <v>29</v>
      </c>
      <c r="M377">
        <v>3</v>
      </c>
      <c r="N377">
        <v>7</v>
      </c>
    </row>
    <row r="378" spans="1:14">
      <c r="A378">
        <v>448</v>
      </c>
      <c r="B378">
        <v>22</v>
      </c>
      <c r="C378" t="s">
        <v>14</v>
      </c>
      <c r="D378" t="s">
        <v>15</v>
      </c>
      <c r="E378" t="s">
        <v>96</v>
      </c>
      <c r="F378" s="2">
        <v>6.8</v>
      </c>
      <c r="G378" t="str">
        <f t="shared" si="5"/>
        <v>High</v>
      </c>
      <c r="H378" t="s">
        <v>47</v>
      </c>
      <c r="I378" t="s">
        <v>24</v>
      </c>
      <c r="J378" s="2">
        <v>5.4</v>
      </c>
      <c r="K378">
        <v>6</v>
      </c>
      <c r="L378" t="s">
        <v>29</v>
      </c>
      <c r="M378">
        <v>3</v>
      </c>
      <c r="N378">
        <v>7</v>
      </c>
    </row>
    <row r="379" spans="1:14">
      <c r="A379">
        <v>458</v>
      </c>
      <c r="B379">
        <v>21</v>
      </c>
      <c r="C379" t="s">
        <v>14</v>
      </c>
      <c r="D379" t="s">
        <v>15</v>
      </c>
      <c r="E379" t="s">
        <v>96</v>
      </c>
      <c r="F379" s="2">
        <v>6.9</v>
      </c>
      <c r="G379" t="str">
        <f t="shared" si="5"/>
        <v>High</v>
      </c>
      <c r="H379" t="s">
        <v>47</v>
      </c>
      <c r="I379" t="s">
        <v>24</v>
      </c>
      <c r="J379" s="2">
        <v>5.3</v>
      </c>
      <c r="K379">
        <v>6</v>
      </c>
      <c r="L379" t="s">
        <v>29</v>
      </c>
      <c r="M379">
        <v>3</v>
      </c>
      <c r="N379">
        <v>7</v>
      </c>
    </row>
    <row r="380" spans="1:14">
      <c r="A380">
        <v>468</v>
      </c>
      <c r="B380">
        <v>22</v>
      </c>
      <c r="C380" t="s">
        <v>14</v>
      </c>
      <c r="D380" t="s">
        <v>15</v>
      </c>
      <c r="E380" t="s">
        <v>96</v>
      </c>
      <c r="F380" s="2">
        <v>7</v>
      </c>
      <c r="G380" t="str">
        <f t="shared" si="5"/>
        <v>High</v>
      </c>
      <c r="H380" t="s">
        <v>47</v>
      </c>
      <c r="I380" t="s">
        <v>24</v>
      </c>
      <c r="J380" s="2">
        <v>5.2</v>
      </c>
      <c r="K380">
        <v>6</v>
      </c>
      <c r="L380" t="s">
        <v>29</v>
      </c>
      <c r="M380">
        <v>3</v>
      </c>
      <c r="N380">
        <v>7</v>
      </c>
    </row>
    <row r="381" spans="1:14">
      <c r="A381">
        <v>478</v>
      </c>
      <c r="B381">
        <v>21</v>
      </c>
      <c r="C381" t="s">
        <v>14</v>
      </c>
      <c r="D381" t="s">
        <v>15</v>
      </c>
      <c r="E381" t="s">
        <v>96</v>
      </c>
      <c r="F381" s="2">
        <v>7.1</v>
      </c>
      <c r="G381" t="str">
        <f t="shared" si="5"/>
        <v>High</v>
      </c>
      <c r="H381" t="s">
        <v>47</v>
      </c>
      <c r="I381" t="s">
        <v>24</v>
      </c>
      <c r="J381" s="2">
        <v>5.0999999999999996</v>
      </c>
      <c r="K381">
        <v>6</v>
      </c>
      <c r="L381" t="s">
        <v>29</v>
      </c>
      <c r="M381">
        <v>3</v>
      </c>
      <c r="N381">
        <v>7</v>
      </c>
    </row>
    <row r="382" spans="1:14">
      <c r="A382">
        <v>488</v>
      </c>
      <c r="B382">
        <v>22</v>
      </c>
      <c r="C382" t="s">
        <v>14</v>
      </c>
      <c r="D382" t="s">
        <v>15</v>
      </c>
      <c r="E382" t="s">
        <v>96</v>
      </c>
      <c r="F382" s="2">
        <v>7.2</v>
      </c>
      <c r="G382" t="str">
        <f t="shared" si="5"/>
        <v>High</v>
      </c>
      <c r="H382" t="s">
        <v>47</v>
      </c>
      <c r="I382" t="s">
        <v>24</v>
      </c>
      <c r="J382" s="2">
        <v>5</v>
      </c>
      <c r="K382">
        <v>6</v>
      </c>
      <c r="L382" t="s">
        <v>29</v>
      </c>
      <c r="M382">
        <v>3</v>
      </c>
      <c r="N382">
        <v>7</v>
      </c>
    </row>
    <row r="383" spans="1:14">
      <c r="A383">
        <v>498</v>
      </c>
      <c r="B383">
        <v>21</v>
      </c>
      <c r="C383" t="s">
        <v>14</v>
      </c>
      <c r="D383" t="s">
        <v>15</v>
      </c>
      <c r="E383" t="s">
        <v>96</v>
      </c>
      <c r="F383" s="2">
        <v>7.3</v>
      </c>
      <c r="G383" t="str">
        <f t="shared" si="5"/>
        <v>High</v>
      </c>
      <c r="H383" t="s">
        <v>47</v>
      </c>
      <c r="I383" t="s">
        <v>24</v>
      </c>
      <c r="J383" s="2">
        <v>4.9000000000000004</v>
      </c>
      <c r="K383">
        <v>6</v>
      </c>
      <c r="L383" t="s">
        <v>29</v>
      </c>
      <c r="M383">
        <v>3</v>
      </c>
      <c r="N383">
        <v>7</v>
      </c>
    </row>
    <row r="384" spans="1:14">
      <c r="A384">
        <v>578</v>
      </c>
      <c r="B384">
        <v>22</v>
      </c>
      <c r="C384" t="s">
        <v>14</v>
      </c>
      <c r="D384" t="s">
        <v>15</v>
      </c>
      <c r="E384" t="s">
        <v>96</v>
      </c>
      <c r="F384" s="2">
        <v>6.5</v>
      </c>
      <c r="G384" t="str">
        <f t="shared" si="5"/>
        <v>High</v>
      </c>
      <c r="H384" t="s">
        <v>33</v>
      </c>
      <c r="I384" t="s">
        <v>24</v>
      </c>
      <c r="J384" s="2">
        <v>6.1</v>
      </c>
      <c r="K384">
        <v>5</v>
      </c>
      <c r="L384" t="s">
        <v>29</v>
      </c>
      <c r="M384">
        <v>4</v>
      </c>
      <c r="N384">
        <v>8</v>
      </c>
    </row>
    <row r="385" spans="1:14">
      <c r="A385">
        <v>595</v>
      </c>
      <c r="B385">
        <v>20</v>
      </c>
      <c r="C385" t="s">
        <v>20</v>
      </c>
      <c r="D385" t="s">
        <v>21</v>
      </c>
      <c r="E385" t="s">
        <v>96</v>
      </c>
      <c r="F385" s="2">
        <v>6.2</v>
      </c>
      <c r="G385" t="str">
        <f t="shared" si="5"/>
        <v>High</v>
      </c>
      <c r="H385" t="s">
        <v>33</v>
      </c>
      <c r="I385" t="s">
        <v>24</v>
      </c>
      <c r="J385" s="2">
        <v>6.3</v>
      </c>
      <c r="K385">
        <v>5</v>
      </c>
      <c r="L385" t="s">
        <v>29</v>
      </c>
      <c r="M385">
        <v>4</v>
      </c>
      <c r="N385">
        <v>8</v>
      </c>
    </row>
    <row r="386" spans="1:14">
      <c r="A386">
        <v>612</v>
      </c>
      <c r="B386">
        <v>19</v>
      </c>
      <c r="C386" t="s">
        <v>14</v>
      </c>
      <c r="D386" t="s">
        <v>21</v>
      </c>
      <c r="E386" t="s">
        <v>96</v>
      </c>
      <c r="F386" s="2">
        <v>6.5</v>
      </c>
      <c r="G386" t="str">
        <f t="shared" ref="G386:G449" si="6">IF(F386&lt;6, "Normal", "High")</f>
        <v>High</v>
      </c>
      <c r="H386" t="s">
        <v>33</v>
      </c>
      <c r="I386" t="s">
        <v>24</v>
      </c>
      <c r="J386" s="2">
        <v>6.1</v>
      </c>
      <c r="K386">
        <v>5</v>
      </c>
      <c r="L386" t="s">
        <v>29</v>
      </c>
      <c r="M386">
        <v>4</v>
      </c>
      <c r="N386">
        <v>8</v>
      </c>
    </row>
    <row r="387" spans="1:14">
      <c r="A387">
        <v>629</v>
      </c>
      <c r="B387">
        <v>22</v>
      </c>
      <c r="C387" t="s">
        <v>20</v>
      </c>
      <c r="D387" t="s">
        <v>15</v>
      </c>
      <c r="E387" t="s">
        <v>96</v>
      </c>
      <c r="F387" s="2">
        <v>6.4</v>
      </c>
      <c r="G387" t="str">
        <f t="shared" si="6"/>
        <v>High</v>
      </c>
      <c r="H387" t="s">
        <v>33</v>
      </c>
      <c r="I387" t="s">
        <v>24</v>
      </c>
      <c r="J387" s="2">
        <v>6.2</v>
      </c>
      <c r="K387">
        <v>5</v>
      </c>
      <c r="L387" t="s">
        <v>29</v>
      </c>
      <c r="M387">
        <v>4</v>
      </c>
      <c r="N387">
        <v>8</v>
      </c>
    </row>
    <row r="388" spans="1:14">
      <c r="A388">
        <v>646</v>
      </c>
      <c r="B388">
        <v>22</v>
      </c>
      <c r="C388" t="s">
        <v>14</v>
      </c>
      <c r="D388" t="s">
        <v>15</v>
      </c>
      <c r="E388" t="s">
        <v>96</v>
      </c>
      <c r="F388" s="2">
        <v>6.3</v>
      </c>
      <c r="G388" t="str">
        <f t="shared" si="6"/>
        <v>High</v>
      </c>
      <c r="H388" t="s">
        <v>33</v>
      </c>
      <c r="I388" t="s">
        <v>24</v>
      </c>
      <c r="J388" s="2">
        <v>6.2</v>
      </c>
      <c r="K388">
        <v>5</v>
      </c>
      <c r="L388" t="s">
        <v>29</v>
      </c>
      <c r="M388">
        <v>4</v>
      </c>
      <c r="N388">
        <v>8</v>
      </c>
    </row>
    <row r="389" spans="1:14">
      <c r="A389">
        <v>663</v>
      </c>
      <c r="B389">
        <v>19</v>
      </c>
      <c r="C389" t="s">
        <v>20</v>
      </c>
      <c r="D389" t="s">
        <v>21</v>
      </c>
      <c r="E389" t="s">
        <v>96</v>
      </c>
      <c r="F389" s="2">
        <v>6.4</v>
      </c>
      <c r="G389" t="str">
        <f t="shared" si="6"/>
        <v>High</v>
      </c>
      <c r="H389" t="s">
        <v>23</v>
      </c>
      <c r="I389" t="s">
        <v>24</v>
      </c>
      <c r="J389" s="2">
        <v>6.2</v>
      </c>
      <c r="K389">
        <v>5</v>
      </c>
      <c r="L389" t="s">
        <v>29</v>
      </c>
      <c r="M389">
        <v>4</v>
      </c>
      <c r="N389">
        <v>8</v>
      </c>
    </row>
    <row r="390" spans="1:14">
      <c r="A390">
        <v>680</v>
      </c>
      <c r="B390">
        <v>24</v>
      </c>
      <c r="C390" t="s">
        <v>14</v>
      </c>
      <c r="D390" t="s">
        <v>15</v>
      </c>
      <c r="E390" t="s">
        <v>96</v>
      </c>
      <c r="F390" s="2">
        <v>6.2</v>
      </c>
      <c r="G390" t="str">
        <f t="shared" si="6"/>
        <v>High</v>
      </c>
      <c r="H390" t="s">
        <v>33</v>
      </c>
      <c r="I390" t="s">
        <v>24</v>
      </c>
      <c r="J390" s="2">
        <v>6.3</v>
      </c>
      <c r="K390">
        <v>5</v>
      </c>
      <c r="L390" t="s">
        <v>29</v>
      </c>
      <c r="M390">
        <v>4</v>
      </c>
      <c r="N390">
        <v>8</v>
      </c>
    </row>
    <row r="391" spans="1:14">
      <c r="A391">
        <v>697</v>
      </c>
      <c r="B391">
        <v>21</v>
      </c>
      <c r="C391" t="s">
        <v>20</v>
      </c>
      <c r="D391" t="s">
        <v>21</v>
      </c>
      <c r="E391" t="s">
        <v>96</v>
      </c>
      <c r="F391" s="2">
        <v>6.3</v>
      </c>
      <c r="G391" t="str">
        <f t="shared" si="6"/>
        <v>High</v>
      </c>
      <c r="H391" t="s">
        <v>23</v>
      </c>
      <c r="I391" t="s">
        <v>24</v>
      </c>
      <c r="J391" s="2">
        <v>6.2</v>
      </c>
      <c r="K391">
        <v>5</v>
      </c>
      <c r="L391" t="s">
        <v>29</v>
      </c>
      <c r="M391">
        <v>4</v>
      </c>
      <c r="N391">
        <v>8</v>
      </c>
    </row>
    <row r="392" spans="1:14">
      <c r="A392">
        <v>74</v>
      </c>
      <c r="B392">
        <v>20</v>
      </c>
      <c r="C392" t="s">
        <v>20</v>
      </c>
      <c r="D392" t="s">
        <v>21</v>
      </c>
      <c r="E392" t="s">
        <v>97</v>
      </c>
      <c r="F392" s="2">
        <v>5.8</v>
      </c>
      <c r="G392" t="str">
        <f t="shared" si="6"/>
        <v>Normal</v>
      </c>
      <c r="H392" t="s">
        <v>31</v>
      </c>
      <c r="I392" t="s">
        <v>24</v>
      </c>
      <c r="J392" s="2">
        <v>5.3</v>
      </c>
      <c r="K392">
        <v>5</v>
      </c>
      <c r="L392" t="s">
        <v>29</v>
      </c>
      <c r="M392">
        <v>4</v>
      </c>
      <c r="N392">
        <v>8</v>
      </c>
    </row>
    <row r="393" spans="1:14">
      <c r="A393">
        <v>86</v>
      </c>
      <c r="B393">
        <v>21</v>
      </c>
      <c r="C393" t="s">
        <v>20</v>
      </c>
      <c r="D393" t="s">
        <v>21</v>
      </c>
      <c r="E393" t="s">
        <v>98</v>
      </c>
      <c r="F393" s="2">
        <v>4.5</v>
      </c>
      <c r="G393" t="str">
        <f t="shared" si="6"/>
        <v>Normal</v>
      </c>
      <c r="H393" t="s">
        <v>31</v>
      </c>
      <c r="I393" t="s">
        <v>24</v>
      </c>
      <c r="J393" s="2">
        <v>5.8</v>
      </c>
      <c r="K393">
        <v>6</v>
      </c>
      <c r="L393" t="s">
        <v>19</v>
      </c>
      <c r="M393">
        <v>3</v>
      </c>
      <c r="N393">
        <v>7</v>
      </c>
    </row>
    <row r="394" spans="1:14">
      <c r="A394">
        <v>91</v>
      </c>
      <c r="B394">
        <v>22</v>
      </c>
      <c r="C394" t="s">
        <v>14</v>
      </c>
      <c r="D394" t="s">
        <v>15</v>
      </c>
      <c r="E394" t="s">
        <v>99</v>
      </c>
      <c r="F394" s="2">
        <v>2.9</v>
      </c>
      <c r="G394" t="str">
        <f t="shared" si="6"/>
        <v>Normal</v>
      </c>
      <c r="H394" t="s">
        <v>33</v>
      </c>
      <c r="I394" t="s">
        <v>18</v>
      </c>
      <c r="J394" s="2">
        <v>7</v>
      </c>
      <c r="K394">
        <v>7</v>
      </c>
      <c r="L394" t="s">
        <v>27</v>
      </c>
      <c r="M394">
        <v>2</v>
      </c>
      <c r="N394">
        <v>5</v>
      </c>
    </row>
    <row r="395" spans="1:14">
      <c r="A395">
        <v>40</v>
      </c>
      <c r="B395">
        <v>20</v>
      </c>
      <c r="C395" t="s">
        <v>20</v>
      </c>
      <c r="D395" t="s">
        <v>21</v>
      </c>
      <c r="E395" t="s">
        <v>100</v>
      </c>
      <c r="F395" s="2">
        <v>4.5</v>
      </c>
      <c r="G395" t="str">
        <f t="shared" si="6"/>
        <v>Normal</v>
      </c>
      <c r="H395" t="s">
        <v>23</v>
      </c>
      <c r="I395" t="s">
        <v>24</v>
      </c>
      <c r="J395" s="2">
        <v>5.8</v>
      </c>
      <c r="K395">
        <v>6</v>
      </c>
      <c r="L395" t="s">
        <v>29</v>
      </c>
      <c r="M395">
        <v>3</v>
      </c>
      <c r="N395">
        <v>7</v>
      </c>
    </row>
    <row r="396" spans="1:14">
      <c r="A396">
        <v>107</v>
      </c>
      <c r="B396">
        <v>21</v>
      </c>
      <c r="C396" t="s">
        <v>14</v>
      </c>
      <c r="D396" t="s">
        <v>21</v>
      </c>
      <c r="E396" t="s">
        <v>101</v>
      </c>
      <c r="F396" s="2">
        <v>3.8</v>
      </c>
      <c r="G396" t="str">
        <f t="shared" si="6"/>
        <v>Normal</v>
      </c>
      <c r="H396" t="s">
        <v>62</v>
      </c>
      <c r="I396" t="s">
        <v>18</v>
      </c>
      <c r="J396" s="2">
        <v>6.6</v>
      </c>
      <c r="K396">
        <v>7</v>
      </c>
      <c r="L396" t="s">
        <v>29</v>
      </c>
      <c r="M396">
        <v>2</v>
      </c>
      <c r="N396">
        <v>6</v>
      </c>
    </row>
    <row r="397" spans="1:14">
      <c r="A397">
        <v>113</v>
      </c>
      <c r="B397">
        <v>19</v>
      </c>
      <c r="C397" t="s">
        <v>14</v>
      </c>
      <c r="D397" t="s">
        <v>21</v>
      </c>
      <c r="E397" t="s">
        <v>101</v>
      </c>
      <c r="F397" s="2">
        <v>4.9000000000000004</v>
      </c>
      <c r="G397" t="str">
        <f t="shared" si="6"/>
        <v>Normal</v>
      </c>
      <c r="H397" t="s">
        <v>33</v>
      </c>
      <c r="I397" t="s">
        <v>18</v>
      </c>
      <c r="J397" s="2">
        <v>7.1</v>
      </c>
      <c r="K397">
        <v>7</v>
      </c>
      <c r="L397" t="s">
        <v>29</v>
      </c>
      <c r="M397">
        <v>2</v>
      </c>
      <c r="N397">
        <v>5</v>
      </c>
    </row>
    <row r="398" spans="1:14">
      <c r="A398">
        <v>119</v>
      </c>
      <c r="B398">
        <v>22</v>
      </c>
      <c r="C398" t="s">
        <v>14</v>
      </c>
      <c r="D398" t="s">
        <v>15</v>
      </c>
      <c r="E398" t="s">
        <v>101</v>
      </c>
      <c r="F398" s="2">
        <v>4.7</v>
      </c>
      <c r="G398" t="str">
        <f t="shared" si="6"/>
        <v>Normal</v>
      </c>
      <c r="H398" t="s">
        <v>23</v>
      </c>
      <c r="I398" t="s">
        <v>18</v>
      </c>
      <c r="J398" s="2">
        <v>7.3</v>
      </c>
      <c r="K398">
        <v>7</v>
      </c>
      <c r="L398" t="s">
        <v>29</v>
      </c>
      <c r="M398">
        <v>2</v>
      </c>
      <c r="N398">
        <v>5</v>
      </c>
    </row>
    <row r="399" spans="1:14">
      <c r="A399">
        <v>125</v>
      </c>
      <c r="B399">
        <v>20</v>
      </c>
      <c r="C399" t="s">
        <v>14</v>
      </c>
      <c r="D399" t="s">
        <v>21</v>
      </c>
      <c r="E399" t="s">
        <v>101</v>
      </c>
      <c r="F399" s="2">
        <v>4.5</v>
      </c>
      <c r="G399" t="str">
        <f t="shared" si="6"/>
        <v>Normal</v>
      </c>
      <c r="H399" t="s">
        <v>33</v>
      </c>
      <c r="I399" t="s">
        <v>18</v>
      </c>
      <c r="J399" s="2">
        <v>7.5</v>
      </c>
      <c r="K399">
        <v>7</v>
      </c>
      <c r="L399" t="s">
        <v>29</v>
      </c>
      <c r="M399">
        <v>2</v>
      </c>
      <c r="N399">
        <v>5</v>
      </c>
    </row>
    <row r="400" spans="1:14">
      <c r="A400">
        <v>131</v>
      </c>
      <c r="B400">
        <v>19</v>
      </c>
      <c r="C400" t="s">
        <v>14</v>
      </c>
      <c r="D400" t="s">
        <v>21</v>
      </c>
      <c r="E400" t="s">
        <v>101</v>
      </c>
      <c r="F400" s="2">
        <v>4.3</v>
      </c>
      <c r="G400" t="str">
        <f t="shared" si="6"/>
        <v>Normal</v>
      </c>
      <c r="H400" t="s">
        <v>23</v>
      </c>
      <c r="I400" t="s">
        <v>18</v>
      </c>
      <c r="J400" s="2">
        <v>7.7</v>
      </c>
      <c r="K400">
        <v>7</v>
      </c>
      <c r="L400" t="s">
        <v>29</v>
      </c>
      <c r="M400">
        <v>2</v>
      </c>
      <c r="N400">
        <v>5</v>
      </c>
    </row>
    <row r="401" spans="1:14">
      <c r="A401">
        <v>137</v>
      </c>
      <c r="B401">
        <v>22</v>
      </c>
      <c r="C401" t="s">
        <v>14</v>
      </c>
      <c r="D401" t="s">
        <v>15</v>
      </c>
      <c r="E401" t="s">
        <v>101</v>
      </c>
      <c r="F401" s="2">
        <v>4.0999999999999996</v>
      </c>
      <c r="G401" t="str">
        <f t="shared" si="6"/>
        <v>Normal</v>
      </c>
      <c r="H401" t="s">
        <v>33</v>
      </c>
      <c r="I401" t="s">
        <v>18</v>
      </c>
      <c r="J401" s="2">
        <v>7.9</v>
      </c>
      <c r="K401">
        <v>7</v>
      </c>
      <c r="L401" t="s">
        <v>29</v>
      </c>
      <c r="M401">
        <v>2</v>
      </c>
      <c r="N401">
        <v>5</v>
      </c>
    </row>
    <row r="402" spans="1:14">
      <c r="A402">
        <v>143</v>
      </c>
      <c r="B402">
        <v>19</v>
      </c>
      <c r="C402" t="s">
        <v>14</v>
      </c>
      <c r="D402" t="s">
        <v>21</v>
      </c>
      <c r="E402" t="s">
        <v>101</v>
      </c>
      <c r="F402" s="2">
        <v>3.9</v>
      </c>
      <c r="G402" t="str">
        <f t="shared" si="6"/>
        <v>Normal</v>
      </c>
      <c r="H402" t="s">
        <v>23</v>
      </c>
      <c r="I402" t="s">
        <v>18</v>
      </c>
      <c r="J402" s="2">
        <v>8.1</v>
      </c>
      <c r="K402">
        <v>7</v>
      </c>
      <c r="L402" t="s">
        <v>29</v>
      </c>
      <c r="M402">
        <v>2</v>
      </c>
      <c r="N402">
        <v>5</v>
      </c>
    </row>
    <row r="403" spans="1:14">
      <c r="A403">
        <v>149</v>
      </c>
      <c r="B403">
        <v>22</v>
      </c>
      <c r="C403" t="s">
        <v>14</v>
      </c>
      <c r="D403" t="s">
        <v>15</v>
      </c>
      <c r="E403" t="s">
        <v>101</v>
      </c>
      <c r="F403" s="2">
        <v>3.7</v>
      </c>
      <c r="G403" t="str">
        <f t="shared" si="6"/>
        <v>Normal</v>
      </c>
      <c r="H403" t="s">
        <v>33</v>
      </c>
      <c r="I403" t="s">
        <v>18</v>
      </c>
      <c r="J403" s="2">
        <v>8.3000000000000007</v>
      </c>
      <c r="K403">
        <v>7</v>
      </c>
      <c r="L403" t="s">
        <v>29</v>
      </c>
      <c r="M403">
        <v>2</v>
      </c>
      <c r="N403">
        <v>5</v>
      </c>
    </row>
    <row r="404" spans="1:14">
      <c r="A404">
        <v>155</v>
      </c>
      <c r="B404">
        <v>19</v>
      </c>
      <c r="C404" t="s">
        <v>14</v>
      </c>
      <c r="D404" t="s">
        <v>21</v>
      </c>
      <c r="E404" t="s">
        <v>101</v>
      </c>
      <c r="F404" s="2">
        <v>3.5</v>
      </c>
      <c r="G404" t="str">
        <f t="shared" si="6"/>
        <v>Normal</v>
      </c>
      <c r="H404" t="s">
        <v>23</v>
      </c>
      <c r="I404" t="s">
        <v>18</v>
      </c>
      <c r="J404" s="2">
        <v>8.5</v>
      </c>
      <c r="K404">
        <v>7</v>
      </c>
      <c r="L404" t="s">
        <v>29</v>
      </c>
      <c r="M404">
        <v>2</v>
      </c>
      <c r="N404">
        <v>5</v>
      </c>
    </row>
    <row r="405" spans="1:14">
      <c r="A405">
        <v>163</v>
      </c>
      <c r="B405">
        <v>20</v>
      </c>
      <c r="C405" t="s">
        <v>20</v>
      </c>
      <c r="D405" t="s">
        <v>21</v>
      </c>
      <c r="E405" t="s">
        <v>101</v>
      </c>
      <c r="F405" s="2">
        <v>5.5</v>
      </c>
      <c r="G405" t="str">
        <f t="shared" si="6"/>
        <v>Normal</v>
      </c>
      <c r="H405" t="s">
        <v>23</v>
      </c>
      <c r="I405" t="s">
        <v>24</v>
      </c>
      <c r="J405" s="2">
        <v>5.9</v>
      </c>
      <c r="K405">
        <v>6</v>
      </c>
      <c r="L405" t="s">
        <v>29</v>
      </c>
      <c r="M405">
        <v>4</v>
      </c>
      <c r="N405">
        <v>8</v>
      </c>
    </row>
    <row r="406" spans="1:14">
      <c r="A406">
        <v>169</v>
      </c>
      <c r="B406">
        <v>19</v>
      </c>
      <c r="C406" t="s">
        <v>20</v>
      </c>
      <c r="D406" t="s">
        <v>21</v>
      </c>
      <c r="E406" t="s">
        <v>101</v>
      </c>
      <c r="F406" s="2">
        <v>5.6</v>
      </c>
      <c r="G406" t="str">
        <f t="shared" si="6"/>
        <v>Normal</v>
      </c>
      <c r="H406" t="s">
        <v>23</v>
      </c>
      <c r="I406" t="s">
        <v>24</v>
      </c>
      <c r="J406" s="2">
        <v>5.8</v>
      </c>
      <c r="K406">
        <v>6</v>
      </c>
      <c r="L406" t="s">
        <v>29</v>
      </c>
      <c r="M406">
        <v>4</v>
      </c>
      <c r="N406">
        <v>8</v>
      </c>
    </row>
    <row r="407" spans="1:14">
      <c r="A407">
        <v>175</v>
      </c>
      <c r="B407">
        <v>20</v>
      </c>
      <c r="C407" t="s">
        <v>20</v>
      </c>
      <c r="D407" t="s">
        <v>21</v>
      </c>
      <c r="E407" t="s">
        <v>101</v>
      </c>
      <c r="F407" s="2">
        <v>5.7</v>
      </c>
      <c r="G407" t="str">
        <f t="shared" si="6"/>
        <v>Normal</v>
      </c>
      <c r="H407" t="s">
        <v>23</v>
      </c>
      <c r="I407" t="s">
        <v>24</v>
      </c>
      <c r="J407" s="2">
        <v>5.6</v>
      </c>
      <c r="K407">
        <v>6</v>
      </c>
      <c r="L407" t="s">
        <v>29</v>
      </c>
      <c r="M407">
        <v>4</v>
      </c>
      <c r="N407">
        <v>8</v>
      </c>
    </row>
    <row r="408" spans="1:14">
      <c r="A408">
        <v>181</v>
      </c>
      <c r="B408">
        <v>19</v>
      </c>
      <c r="C408" t="s">
        <v>20</v>
      </c>
      <c r="D408" t="s">
        <v>21</v>
      </c>
      <c r="E408" t="s">
        <v>101</v>
      </c>
      <c r="F408" s="2">
        <v>5.8</v>
      </c>
      <c r="G408" t="str">
        <f t="shared" si="6"/>
        <v>Normal</v>
      </c>
      <c r="H408" t="s">
        <v>23</v>
      </c>
      <c r="I408" t="s">
        <v>24</v>
      </c>
      <c r="J408" s="2">
        <v>5.4</v>
      </c>
      <c r="K408">
        <v>6</v>
      </c>
      <c r="L408" t="s">
        <v>29</v>
      </c>
      <c r="M408">
        <v>4</v>
      </c>
      <c r="N408">
        <v>8</v>
      </c>
    </row>
    <row r="409" spans="1:14">
      <c r="A409">
        <v>187</v>
      </c>
      <c r="B409">
        <v>20</v>
      </c>
      <c r="C409" t="s">
        <v>20</v>
      </c>
      <c r="D409" t="s">
        <v>21</v>
      </c>
      <c r="E409" t="s">
        <v>101</v>
      </c>
      <c r="F409" s="2">
        <v>5.9</v>
      </c>
      <c r="G409" t="str">
        <f t="shared" si="6"/>
        <v>Normal</v>
      </c>
      <c r="H409" t="s">
        <v>23</v>
      </c>
      <c r="I409" t="s">
        <v>24</v>
      </c>
      <c r="J409" s="2">
        <v>5.2</v>
      </c>
      <c r="K409">
        <v>6</v>
      </c>
      <c r="L409" t="s">
        <v>29</v>
      </c>
      <c r="M409">
        <v>4</v>
      </c>
      <c r="N409">
        <v>8</v>
      </c>
    </row>
    <row r="410" spans="1:14">
      <c r="A410">
        <v>193</v>
      </c>
      <c r="B410">
        <v>19</v>
      </c>
      <c r="C410" t="s">
        <v>20</v>
      </c>
      <c r="D410" t="s">
        <v>21</v>
      </c>
      <c r="E410" t="s">
        <v>101</v>
      </c>
      <c r="F410" s="2">
        <v>6</v>
      </c>
      <c r="G410" t="str">
        <f t="shared" si="6"/>
        <v>High</v>
      </c>
      <c r="H410" t="s">
        <v>23</v>
      </c>
      <c r="I410" t="s">
        <v>24</v>
      </c>
      <c r="J410" s="2">
        <v>5</v>
      </c>
      <c r="K410">
        <v>6</v>
      </c>
      <c r="L410" t="s">
        <v>29</v>
      </c>
      <c r="M410">
        <v>4</v>
      </c>
      <c r="N410">
        <v>8</v>
      </c>
    </row>
    <row r="411" spans="1:14">
      <c r="A411">
        <v>199</v>
      </c>
      <c r="B411">
        <v>20</v>
      </c>
      <c r="C411" t="s">
        <v>20</v>
      </c>
      <c r="D411" t="s">
        <v>21</v>
      </c>
      <c r="E411" t="s">
        <v>101</v>
      </c>
      <c r="F411" s="2">
        <v>6.1</v>
      </c>
      <c r="G411" t="str">
        <f t="shared" si="6"/>
        <v>High</v>
      </c>
      <c r="H411" t="s">
        <v>23</v>
      </c>
      <c r="I411" t="s">
        <v>24</v>
      </c>
      <c r="J411" s="2">
        <v>4.8</v>
      </c>
      <c r="K411">
        <v>6</v>
      </c>
      <c r="L411" t="s">
        <v>29</v>
      </c>
      <c r="M411">
        <v>4</v>
      </c>
      <c r="N411">
        <v>8</v>
      </c>
    </row>
    <row r="412" spans="1:14">
      <c r="A412">
        <v>205</v>
      </c>
      <c r="B412">
        <v>19</v>
      </c>
      <c r="C412" t="s">
        <v>20</v>
      </c>
      <c r="D412" t="s">
        <v>21</v>
      </c>
      <c r="E412" t="s">
        <v>101</v>
      </c>
      <c r="F412" s="2">
        <v>6.2</v>
      </c>
      <c r="G412" t="str">
        <f t="shared" si="6"/>
        <v>High</v>
      </c>
      <c r="H412" t="s">
        <v>23</v>
      </c>
      <c r="I412" t="s">
        <v>24</v>
      </c>
      <c r="J412" s="2">
        <v>4.5999999999999996</v>
      </c>
      <c r="K412">
        <v>6</v>
      </c>
      <c r="L412" t="s">
        <v>29</v>
      </c>
      <c r="M412">
        <v>4</v>
      </c>
      <c r="N412">
        <v>8</v>
      </c>
    </row>
    <row r="413" spans="1:14">
      <c r="A413">
        <v>211</v>
      </c>
      <c r="B413">
        <v>20</v>
      </c>
      <c r="C413" t="s">
        <v>20</v>
      </c>
      <c r="D413" t="s">
        <v>21</v>
      </c>
      <c r="E413" t="s">
        <v>101</v>
      </c>
      <c r="F413" s="2">
        <v>6.3</v>
      </c>
      <c r="G413" t="str">
        <f t="shared" si="6"/>
        <v>High</v>
      </c>
      <c r="H413" t="s">
        <v>23</v>
      </c>
      <c r="I413" t="s">
        <v>24</v>
      </c>
      <c r="J413" s="2">
        <v>4.4000000000000004</v>
      </c>
      <c r="K413">
        <v>6</v>
      </c>
      <c r="L413" t="s">
        <v>29</v>
      </c>
      <c r="M413">
        <v>4</v>
      </c>
      <c r="N413">
        <v>8</v>
      </c>
    </row>
    <row r="414" spans="1:14">
      <c r="A414">
        <v>217</v>
      </c>
      <c r="B414">
        <v>19</v>
      </c>
      <c r="C414" t="s">
        <v>20</v>
      </c>
      <c r="D414" t="s">
        <v>21</v>
      </c>
      <c r="E414" t="s">
        <v>101</v>
      </c>
      <c r="F414" s="2">
        <v>6.4</v>
      </c>
      <c r="G414" t="str">
        <f t="shared" si="6"/>
        <v>High</v>
      </c>
      <c r="H414" t="s">
        <v>23</v>
      </c>
      <c r="I414" t="s">
        <v>24</v>
      </c>
      <c r="J414" s="2">
        <v>4.2</v>
      </c>
      <c r="K414">
        <v>6</v>
      </c>
      <c r="L414" t="s">
        <v>29</v>
      </c>
      <c r="M414">
        <v>4</v>
      </c>
      <c r="N414">
        <v>8</v>
      </c>
    </row>
    <row r="415" spans="1:14">
      <c r="A415">
        <v>20</v>
      </c>
      <c r="B415">
        <v>20</v>
      </c>
      <c r="C415" t="s">
        <v>20</v>
      </c>
      <c r="D415" t="s">
        <v>21</v>
      </c>
      <c r="E415" t="s">
        <v>102</v>
      </c>
      <c r="F415" s="2">
        <v>4.7</v>
      </c>
      <c r="G415" t="str">
        <f t="shared" si="6"/>
        <v>Normal</v>
      </c>
      <c r="H415" t="s">
        <v>43</v>
      </c>
      <c r="I415" t="s">
        <v>24</v>
      </c>
      <c r="J415" s="2">
        <v>5.9</v>
      </c>
      <c r="K415">
        <v>6</v>
      </c>
      <c r="L415" t="s">
        <v>19</v>
      </c>
      <c r="M415">
        <v>3</v>
      </c>
      <c r="N415">
        <v>7</v>
      </c>
    </row>
    <row r="416" spans="1:14">
      <c r="A416">
        <v>503</v>
      </c>
      <c r="B416">
        <v>20</v>
      </c>
      <c r="C416" t="s">
        <v>20</v>
      </c>
      <c r="D416" t="s">
        <v>21</v>
      </c>
      <c r="E416" t="s">
        <v>102</v>
      </c>
      <c r="F416" s="2">
        <v>3.8</v>
      </c>
      <c r="G416" t="str">
        <f t="shared" si="6"/>
        <v>Normal</v>
      </c>
      <c r="H416" t="s">
        <v>31</v>
      </c>
      <c r="I416" t="s">
        <v>18</v>
      </c>
      <c r="J416" s="2">
        <v>8.1999999999999993</v>
      </c>
      <c r="K416">
        <v>8</v>
      </c>
      <c r="L416" t="s">
        <v>29</v>
      </c>
      <c r="M416">
        <v>2</v>
      </c>
      <c r="N416">
        <v>4</v>
      </c>
    </row>
    <row r="417" spans="1:14">
      <c r="A417">
        <v>513</v>
      </c>
      <c r="B417">
        <v>19</v>
      </c>
      <c r="C417" t="s">
        <v>20</v>
      </c>
      <c r="D417" t="s">
        <v>21</v>
      </c>
      <c r="E417" t="s">
        <v>102</v>
      </c>
      <c r="F417" s="2">
        <v>3.7</v>
      </c>
      <c r="G417" t="str">
        <f t="shared" si="6"/>
        <v>Normal</v>
      </c>
      <c r="H417" t="s">
        <v>23</v>
      </c>
      <c r="I417" t="s">
        <v>18</v>
      </c>
      <c r="J417" s="2">
        <v>8.3000000000000007</v>
      </c>
      <c r="K417">
        <v>8</v>
      </c>
      <c r="L417" t="s">
        <v>29</v>
      </c>
      <c r="M417">
        <v>2</v>
      </c>
      <c r="N417">
        <v>4</v>
      </c>
    </row>
    <row r="418" spans="1:14">
      <c r="A418">
        <v>523</v>
      </c>
      <c r="B418">
        <v>20</v>
      </c>
      <c r="C418" t="s">
        <v>20</v>
      </c>
      <c r="D418" t="s">
        <v>21</v>
      </c>
      <c r="E418" t="s">
        <v>102</v>
      </c>
      <c r="F418" s="2">
        <v>3.6</v>
      </c>
      <c r="G418" t="str">
        <f t="shared" si="6"/>
        <v>Normal</v>
      </c>
      <c r="H418" t="s">
        <v>31</v>
      </c>
      <c r="I418" t="s">
        <v>18</v>
      </c>
      <c r="J418" s="2">
        <v>8.4</v>
      </c>
      <c r="K418">
        <v>8</v>
      </c>
      <c r="L418" t="s">
        <v>29</v>
      </c>
      <c r="M418">
        <v>2</v>
      </c>
      <c r="N418">
        <v>4</v>
      </c>
    </row>
    <row r="419" spans="1:14">
      <c r="A419">
        <v>533</v>
      </c>
      <c r="B419">
        <v>19</v>
      </c>
      <c r="C419" t="s">
        <v>20</v>
      </c>
      <c r="D419" t="s">
        <v>21</v>
      </c>
      <c r="E419" t="s">
        <v>102</v>
      </c>
      <c r="F419" s="2">
        <v>3.5</v>
      </c>
      <c r="G419" t="str">
        <f t="shared" si="6"/>
        <v>Normal</v>
      </c>
      <c r="H419" t="s">
        <v>31</v>
      </c>
      <c r="I419" t="s">
        <v>18</v>
      </c>
      <c r="J419" s="2">
        <v>8.5</v>
      </c>
      <c r="K419">
        <v>8</v>
      </c>
      <c r="L419" t="s">
        <v>29</v>
      </c>
      <c r="M419">
        <v>2</v>
      </c>
      <c r="N419">
        <v>4</v>
      </c>
    </row>
    <row r="420" spans="1:14">
      <c r="A420">
        <v>543</v>
      </c>
      <c r="B420">
        <v>20</v>
      </c>
      <c r="C420" t="s">
        <v>20</v>
      </c>
      <c r="D420" t="s">
        <v>21</v>
      </c>
      <c r="E420" t="s">
        <v>102</v>
      </c>
      <c r="F420" s="2">
        <v>3.4</v>
      </c>
      <c r="G420" t="str">
        <f t="shared" si="6"/>
        <v>Normal</v>
      </c>
      <c r="H420" t="s">
        <v>31</v>
      </c>
      <c r="I420" t="s">
        <v>18</v>
      </c>
      <c r="J420" s="2">
        <v>8.6</v>
      </c>
      <c r="K420">
        <v>8</v>
      </c>
      <c r="L420" t="s">
        <v>29</v>
      </c>
      <c r="M420">
        <v>2</v>
      </c>
      <c r="N420">
        <v>4</v>
      </c>
    </row>
    <row r="421" spans="1:14">
      <c r="A421">
        <v>553</v>
      </c>
      <c r="B421">
        <v>19</v>
      </c>
      <c r="C421" t="s">
        <v>20</v>
      </c>
      <c r="D421" t="s">
        <v>21</v>
      </c>
      <c r="E421" t="s">
        <v>102</v>
      </c>
      <c r="F421" s="2">
        <v>3.3</v>
      </c>
      <c r="G421" t="str">
        <f t="shared" si="6"/>
        <v>Normal</v>
      </c>
      <c r="H421" t="s">
        <v>31</v>
      </c>
      <c r="I421" t="s">
        <v>18</v>
      </c>
      <c r="J421" s="2">
        <v>8.6999999999999993</v>
      </c>
      <c r="K421">
        <v>8</v>
      </c>
      <c r="L421" t="s">
        <v>29</v>
      </c>
      <c r="M421">
        <v>2</v>
      </c>
      <c r="N421">
        <v>4</v>
      </c>
    </row>
    <row r="422" spans="1:14">
      <c r="A422">
        <v>563</v>
      </c>
      <c r="B422">
        <v>20</v>
      </c>
      <c r="C422" t="s">
        <v>20</v>
      </c>
      <c r="D422" t="s">
        <v>21</v>
      </c>
      <c r="E422" t="s">
        <v>102</v>
      </c>
      <c r="F422" s="2">
        <v>3.2</v>
      </c>
      <c r="G422" t="str">
        <f t="shared" si="6"/>
        <v>Normal</v>
      </c>
      <c r="H422" t="s">
        <v>31</v>
      </c>
      <c r="I422" t="s">
        <v>18</v>
      </c>
      <c r="J422" s="2">
        <v>8.8000000000000007</v>
      </c>
      <c r="K422">
        <v>8</v>
      </c>
      <c r="L422" t="s">
        <v>29</v>
      </c>
      <c r="M422">
        <v>2</v>
      </c>
      <c r="N422">
        <v>4</v>
      </c>
    </row>
    <row r="423" spans="1:14">
      <c r="A423">
        <v>27</v>
      </c>
      <c r="B423">
        <v>21</v>
      </c>
      <c r="C423" t="s">
        <v>14</v>
      </c>
      <c r="D423" t="s">
        <v>21</v>
      </c>
      <c r="E423" t="s">
        <v>103</v>
      </c>
      <c r="F423" s="2">
        <v>3.8</v>
      </c>
      <c r="G423" t="str">
        <f t="shared" si="6"/>
        <v>Normal</v>
      </c>
      <c r="H423" t="s">
        <v>62</v>
      </c>
      <c r="I423" t="s">
        <v>18</v>
      </c>
      <c r="J423" s="2">
        <v>6.6</v>
      </c>
      <c r="K423">
        <v>7</v>
      </c>
      <c r="L423" t="s">
        <v>29</v>
      </c>
      <c r="M423">
        <v>1</v>
      </c>
      <c r="N423">
        <v>5</v>
      </c>
    </row>
    <row r="424" spans="1:14">
      <c r="A424">
        <v>504</v>
      </c>
      <c r="B424">
        <v>22</v>
      </c>
      <c r="C424" t="s">
        <v>14</v>
      </c>
      <c r="D424" t="s">
        <v>15</v>
      </c>
      <c r="E424" t="s">
        <v>103</v>
      </c>
      <c r="F424" s="2">
        <v>4.7</v>
      </c>
      <c r="G424" t="str">
        <f t="shared" si="6"/>
        <v>Normal</v>
      </c>
      <c r="H424" t="s">
        <v>31</v>
      </c>
      <c r="I424" t="s">
        <v>24</v>
      </c>
      <c r="J424" s="2">
        <v>7.5</v>
      </c>
      <c r="K424">
        <v>7</v>
      </c>
      <c r="L424" t="s">
        <v>27</v>
      </c>
      <c r="M424">
        <v>3</v>
      </c>
      <c r="N424">
        <v>6</v>
      </c>
    </row>
    <row r="425" spans="1:14">
      <c r="A425">
        <v>514</v>
      </c>
      <c r="B425">
        <v>21</v>
      </c>
      <c r="C425" t="s">
        <v>14</v>
      </c>
      <c r="D425" t="s">
        <v>15</v>
      </c>
      <c r="E425" t="s">
        <v>103</v>
      </c>
      <c r="F425" s="2">
        <v>4.5999999999999996</v>
      </c>
      <c r="G425" t="str">
        <f t="shared" si="6"/>
        <v>Normal</v>
      </c>
      <c r="H425" t="s">
        <v>31</v>
      </c>
      <c r="I425" t="s">
        <v>24</v>
      </c>
      <c r="J425" s="2">
        <v>7.6</v>
      </c>
      <c r="K425">
        <v>7</v>
      </c>
      <c r="L425" t="s">
        <v>27</v>
      </c>
      <c r="M425">
        <v>3</v>
      </c>
      <c r="N425">
        <v>6</v>
      </c>
    </row>
    <row r="426" spans="1:14">
      <c r="A426">
        <v>524</v>
      </c>
      <c r="B426">
        <v>22</v>
      </c>
      <c r="C426" t="s">
        <v>14</v>
      </c>
      <c r="D426" t="s">
        <v>15</v>
      </c>
      <c r="E426" t="s">
        <v>103</v>
      </c>
      <c r="F426" s="2">
        <v>4.5</v>
      </c>
      <c r="G426" t="str">
        <f t="shared" si="6"/>
        <v>Normal</v>
      </c>
      <c r="H426" t="s">
        <v>33</v>
      </c>
      <c r="I426" t="s">
        <v>24</v>
      </c>
      <c r="J426" s="2">
        <v>7.7</v>
      </c>
      <c r="K426">
        <v>7</v>
      </c>
      <c r="L426" t="s">
        <v>27</v>
      </c>
      <c r="M426">
        <v>3</v>
      </c>
      <c r="N426">
        <v>6</v>
      </c>
    </row>
    <row r="427" spans="1:14">
      <c r="A427">
        <v>534</v>
      </c>
      <c r="B427">
        <v>21</v>
      </c>
      <c r="C427" t="s">
        <v>14</v>
      </c>
      <c r="D427" t="s">
        <v>15</v>
      </c>
      <c r="E427" t="s">
        <v>103</v>
      </c>
      <c r="F427" s="2">
        <v>4.4000000000000004</v>
      </c>
      <c r="G427" t="str">
        <f t="shared" si="6"/>
        <v>Normal</v>
      </c>
      <c r="H427" t="s">
        <v>33</v>
      </c>
      <c r="I427" t="s">
        <v>24</v>
      </c>
      <c r="J427" s="2">
        <v>7.8</v>
      </c>
      <c r="K427">
        <v>7</v>
      </c>
      <c r="L427" t="s">
        <v>27</v>
      </c>
      <c r="M427">
        <v>3</v>
      </c>
      <c r="N427">
        <v>6</v>
      </c>
    </row>
    <row r="428" spans="1:14">
      <c r="A428">
        <v>544</v>
      </c>
      <c r="B428">
        <v>22</v>
      </c>
      <c r="C428" t="s">
        <v>14</v>
      </c>
      <c r="D428" t="s">
        <v>15</v>
      </c>
      <c r="E428" t="s">
        <v>103</v>
      </c>
      <c r="F428" s="2">
        <v>4.3</v>
      </c>
      <c r="G428" t="str">
        <f t="shared" si="6"/>
        <v>Normal</v>
      </c>
      <c r="H428" t="s">
        <v>31</v>
      </c>
      <c r="I428" t="s">
        <v>24</v>
      </c>
      <c r="J428" s="2">
        <v>7.9</v>
      </c>
      <c r="K428">
        <v>7</v>
      </c>
      <c r="L428" t="s">
        <v>27</v>
      </c>
      <c r="M428">
        <v>3</v>
      </c>
      <c r="N428">
        <v>6</v>
      </c>
    </row>
    <row r="429" spans="1:14">
      <c r="A429">
        <v>554</v>
      </c>
      <c r="B429">
        <v>21</v>
      </c>
      <c r="C429" t="s">
        <v>14</v>
      </c>
      <c r="D429" t="s">
        <v>15</v>
      </c>
      <c r="E429" t="s">
        <v>103</v>
      </c>
      <c r="F429" s="2">
        <v>4.2</v>
      </c>
      <c r="G429" t="str">
        <f t="shared" si="6"/>
        <v>Normal</v>
      </c>
      <c r="H429" t="s">
        <v>33</v>
      </c>
      <c r="I429" t="s">
        <v>24</v>
      </c>
      <c r="J429" s="2">
        <v>8</v>
      </c>
      <c r="K429">
        <v>7</v>
      </c>
      <c r="L429" t="s">
        <v>27</v>
      </c>
      <c r="M429">
        <v>3</v>
      </c>
      <c r="N429">
        <v>6</v>
      </c>
    </row>
    <row r="430" spans="1:14">
      <c r="A430">
        <v>564</v>
      </c>
      <c r="B430">
        <v>22</v>
      </c>
      <c r="C430" t="s">
        <v>14</v>
      </c>
      <c r="D430" t="s">
        <v>15</v>
      </c>
      <c r="E430" t="s">
        <v>103</v>
      </c>
      <c r="F430" s="2">
        <v>4.0999999999999996</v>
      </c>
      <c r="G430" t="str">
        <f t="shared" si="6"/>
        <v>Normal</v>
      </c>
      <c r="H430" t="s">
        <v>31</v>
      </c>
      <c r="I430" t="s">
        <v>24</v>
      </c>
      <c r="J430" s="2">
        <v>8.1</v>
      </c>
      <c r="K430">
        <v>7</v>
      </c>
      <c r="L430" t="s">
        <v>27</v>
      </c>
      <c r="M430">
        <v>3</v>
      </c>
      <c r="N430">
        <v>6</v>
      </c>
    </row>
    <row r="431" spans="1:14">
      <c r="A431">
        <v>42</v>
      </c>
      <c r="B431">
        <v>19</v>
      </c>
      <c r="C431" t="s">
        <v>20</v>
      </c>
      <c r="D431" t="s">
        <v>25</v>
      </c>
      <c r="E431" t="s">
        <v>104</v>
      </c>
      <c r="F431" s="2">
        <v>5.8</v>
      </c>
      <c r="G431" t="str">
        <f t="shared" si="6"/>
        <v>Normal</v>
      </c>
      <c r="H431" t="s">
        <v>31</v>
      </c>
      <c r="I431" t="s">
        <v>24</v>
      </c>
      <c r="J431" s="2">
        <v>5.4</v>
      </c>
      <c r="K431">
        <v>5</v>
      </c>
      <c r="L431" t="s">
        <v>19</v>
      </c>
      <c r="M431">
        <v>4</v>
      </c>
      <c r="N431">
        <v>8</v>
      </c>
    </row>
    <row r="432" spans="1:14">
      <c r="A432">
        <v>93</v>
      </c>
      <c r="B432">
        <v>21</v>
      </c>
      <c r="C432" t="s">
        <v>14</v>
      </c>
      <c r="D432" t="s">
        <v>21</v>
      </c>
      <c r="E432" t="s">
        <v>105</v>
      </c>
      <c r="F432" s="2">
        <v>3.7</v>
      </c>
      <c r="G432" t="str">
        <f t="shared" si="6"/>
        <v>Normal</v>
      </c>
      <c r="H432" t="s">
        <v>43</v>
      </c>
      <c r="I432" t="s">
        <v>18</v>
      </c>
      <c r="J432" s="2">
        <v>6.5</v>
      </c>
      <c r="K432">
        <v>7</v>
      </c>
      <c r="L432" t="s">
        <v>29</v>
      </c>
      <c r="M432">
        <v>2</v>
      </c>
      <c r="N432">
        <v>6</v>
      </c>
    </row>
    <row r="433" spans="1:14">
      <c r="A433">
        <v>18</v>
      </c>
      <c r="B433">
        <v>19</v>
      </c>
      <c r="C433" t="s">
        <v>20</v>
      </c>
      <c r="D433" t="s">
        <v>25</v>
      </c>
      <c r="E433" t="s">
        <v>106</v>
      </c>
      <c r="F433" s="2">
        <v>5</v>
      </c>
      <c r="G433" t="str">
        <f t="shared" si="6"/>
        <v>Normal</v>
      </c>
      <c r="H433" t="s">
        <v>31</v>
      </c>
      <c r="I433" t="s">
        <v>24</v>
      </c>
      <c r="J433" s="2">
        <v>5.7</v>
      </c>
      <c r="K433">
        <v>5</v>
      </c>
      <c r="L433" t="s">
        <v>27</v>
      </c>
      <c r="M433">
        <v>3</v>
      </c>
      <c r="N433">
        <v>8</v>
      </c>
    </row>
    <row r="434" spans="1:14">
      <c r="A434">
        <v>99</v>
      </c>
      <c r="B434">
        <v>20</v>
      </c>
      <c r="C434" t="s">
        <v>14</v>
      </c>
      <c r="D434" t="s">
        <v>21</v>
      </c>
      <c r="E434" t="s">
        <v>107</v>
      </c>
      <c r="F434" s="2">
        <v>4.5999999999999996</v>
      </c>
      <c r="G434" t="str">
        <f t="shared" si="6"/>
        <v>Normal</v>
      </c>
      <c r="H434" t="s">
        <v>31</v>
      </c>
      <c r="I434" t="s">
        <v>24</v>
      </c>
      <c r="J434" s="2">
        <v>5.9</v>
      </c>
      <c r="K434">
        <v>6</v>
      </c>
      <c r="L434" t="s">
        <v>29</v>
      </c>
      <c r="M434">
        <v>3</v>
      </c>
      <c r="N434">
        <v>7</v>
      </c>
    </row>
    <row r="435" spans="1:14">
      <c r="A435">
        <v>106</v>
      </c>
      <c r="B435">
        <v>19</v>
      </c>
      <c r="C435" t="s">
        <v>20</v>
      </c>
      <c r="D435" t="s">
        <v>21</v>
      </c>
      <c r="E435" t="s">
        <v>108</v>
      </c>
      <c r="F435" s="2">
        <v>4.8</v>
      </c>
      <c r="G435" t="str">
        <f t="shared" si="6"/>
        <v>Normal</v>
      </c>
      <c r="H435" t="s">
        <v>23</v>
      </c>
      <c r="I435" t="s">
        <v>24</v>
      </c>
      <c r="J435" s="2">
        <v>5.7</v>
      </c>
      <c r="K435">
        <v>6</v>
      </c>
      <c r="L435" t="s">
        <v>27</v>
      </c>
      <c r="M435">
        <v>3</v>
      </c>
      <c r="N435">
        <v>7</v>
      </c>
    </row>
    <row r="436" spans="1:14">
      <c r="A436">
        <v>114</v>
      </c>
      <c r="B436">
        <v>22</v>
      </c>
      <c r="C436" t="s">
        <v>20</v>
      </c>
      <c r="D436" t="s">
        <v>15</v>
      </c>
      <c r="E436" t="s">
        <v>108</v>
      </c>
      <c r="F436" s="2">
        <v>5.5</v>
      </c>
      <c r="G436" t="str">
        <f t="shared" si="6"/>
        <v>Normal</v>
      </c>
      <c r="H436" t="s">
        <v>31</v>
      </c>
      <c r="I436" t="s">
        <v>24</v>
      </c>
      <c r="J436" s="2">
        <v>6</v>
      </c>
      <c r="K436">
        <v>5</v>
      </c>
      <c r="L436" t="s">
        <v>29</v>
      </c>
      <c r="M436">
        <v>4</v>
      </c>
      <c r="N436">
        <v>8</v>
      </c>
    </row>
    <row r="437" spans="1:14">
      <c r="A437">
        <v>120</v>
      </c>
      <c r="B437">
        <v>19</v>
      </c>
      <c r="C437" t="s">
        <v>20</v>
      </c>
      <c r="D437" t="s">
        <v>21</v>
      </c>
      <c r="E437" t="s">
        <v>108</v>
      </c>
      <c r="F437" s="2">
        <v>5.4</v>
      </c>
      <c r="G437" t="str">
        <f t="shared" si="6"/>
        <v>Normal</v>
      </c>
      <c r="H437" t="s">
        <v>31</v>
      </c>
      <c r="I437" t="s">
        <v>24</v>
      </c>
      <c r="J437" s="2">
        <v>6.2</v>
      </c>
      <c r="K437">
        <v>5</v>
      </c>
      <c r="L437" t="s">
        <v>27</v>
      </c>
      <c r="M437">
        <v>4</v>
      </c>
      <c r="N437">
        <v>8</v>
      </c>
    </row>
    <row r="438" spans="1:14">
      <c r="A438">
        <v>126</v>
      </c>
      <c r="B438">
        <v>21</v>
      </c>
      <c r="C438" t="s">
        <v>20</v>
      </c>
      <c r="D438" t="s">
        <v>15</v>
      </c>
      <c r="E438" t="s">
        <v>108</v>
      </c>
      <c r="F438" s="2">
        <v>5.2</v>
      </c>
      <c r="G438" t="str">
        <f t="shared" si="6"/>
        <v>Normal</v>
      </c>
      <c r="H438" t="s">
        <v>31</v>
      </c>
      <c r="I438" t="s">
        <v>24</v>
      </c>
      <c r="J438" s="2">
        <v>6.4</v>
      </c>
      <c r="K438">
        <v>5</v>
      </c>
      <c r="L438" t="s">
        <v>27</v>
      </c>
      <c r="M438">
        <v>4</v>
      </c>
      <c r="N438">
        <v>8</v>
      </c>
    </row>
    <row r="439" spans="1:14">
      <c r="A439">
        <v>132</v>
      </c>
      <c r="B439">
        <v>20</v>
      </c>
      <c r="C439" t="s">
        <v>20</v>
      </c>
      <c r="D439" t="s">
        <v>21</v>
      </c>
      <c r="E439" t="s">
        <v>108</v>
      </c>
      <c r="F439" s="2">
        <v>5</v>
      </c>
      <c r="G439" t="str">
        <f t="shared" si="6"/>
        <v>Normal</v>
      </c>
      <c r="H439" t="s">
        <v>31</v>
      </c>
      <c r="I439" t="s">
        <v>24</v>
      </c>
      <c r="J439" s="2">
        <v>6.6</v>
      </c>
      <c r="K439">
        <v>5</v>
      </c>
      <c r="L439" t="s">
        <v>27</v>
      </c>
      <c r="M439">
        <v>4</v>
      </c>
      <c r="N439">
        <v>8</v>
      </c>
    </row>
    <row r="440" spans="1:14">
      <c r="A440">
        <v>138</v>
      </c>
      <c r="B440">
        <v>21</v>
      </c>
      <c r="C440" t="s">
        <v>20</v>
      </c>
      <c r="D440" t="s">
        <v>15</v>
      </c>
      <c r="E440" t="s">
        <v>108</v>
      </c>
      <c r="F440" s="2">
        <v>4.8</v>
      </c>
      <c r="G440" t="str">
        <f t="shared" si="6"/>
        <v>Normal</v>
      </c>
      <c r="H440" t="s">
        <v>31</v>
      </c>
      <c r="I440" t="s">
        <v>24</v>
      </c>
      <c r="J440" s="2">
        <v>6.8</v>
      </c>
      <c r="K440">
        <v>5</v>
      </c>
      <c r="L440" t="s">
        <v>27</v>
      </c>
      <c r="M440">
        <v>4</v>
      </c>
      <c r="N440">
        <v>8</v>
      </c>
    </row>
    <row r="441" spans="1:14">
      <c r="A441">
        <v>144</v>
      </c>
      <c r="B441">
        <v>20</v>
      </c>
      <c r="C441" t="s">
        <v>20</v>
      </c>
      <c r="D441" t="s">
        <v>21</v>
      </c>
      <c r="E441" t="s">
        <v>108</v>
      </c>
      <c r="F441" s="2">
        <v>4.5999999999999996</v>
      </c>
      <c r="G441" t="str">
        <f t="shared" si="6"/>
        <v>Normal</v>
      </c>
      <c r="H441" t="s">
        <v>31</v>
      </c>
      <c r="I441" t="s">
        <v>24</v>
      </c>
      <c r="J441" s="2">
        <v>7</v>
      </c>
      <c r="K441">
        <v>5</v>
      </c>
      <c r="L441" t="s">
        <v>27</v>
      </c>
      <c r="M441">
        <v>4</v>
      </c>
      <c r="N441">
        <v>8</v>
      </c>
    </row>
    <row r="442" spans="1:14">
      <c r="A442">
        <v>150</v>
      </c>
      <c r="B442">
        <v>21</v>
      </c>
      <c r="C442" t="s">
        <v>20</v>
      </c>
      <c r="D442" t="s">
        <v>15</v>
      </c>
      <c r="E442" t="s">
        <v>108</v>
      </c>
      <c r="F442" s="2">
        <v>4.4000000000000004</v>
      </c>
      <c r="G442" t="str">
        <f t="shared" si="6"/>
        <v>Normal</v>
      </c>
      <c r="H442" t="s">
        <v>31</v>
      </c>
      <c r="I442" t="s">
        <v>24</v>
      </c>
      <c r="J442" s="2">
        <v>7.2</v>
      </c>
      <c r="K442">
        <v>5</v>
      </c>
      <c r="L442" t="s">
        <v>27</v>
      </c>
      <c r="M442">
        <v>4</v>
      </c>
      <c r="N442">
        <v>8</v>
      </c>
    </row>
    <row r="443" spans="1:14">
      <c r="A443">
        <v>156</v>
      </c>
      <c r="B443">
        <v>20</v>
      </c>
      <c r="C443" t="s">
        <v>20</v>
      </c>
      <c r="D443" t="s">
        <v>21</v>
      </c>
      <c r="E443" t="s">
        <v>108</v>
      </c>
      <c r="F443" s="2">
        <v>4.2</v>
      </c>
      <c r="G443" t="str">
        <f t="shared" si="6"/>
        <v>Normal</v>
      </c>
      <c r="H443" t="s">
        <v>31</v>
      </c>
      <c r="I443" t="s">
        <v>24</v>
      </c>
      <c r="J443" s="2">
        <v>7.4</v>
      </c>
      <c r="K443">
        <v>5</v>
      </c>
      <c r="L443" t="s">
        <v>27</v>
      </c>
      <c r="M443">
        <v>4</v>
      </c>
      <c r="N443">
        <v>8</v>
      </c>
    </row>
    <row r="444" spans="1:14">
      <c r="A444">
        <v>164</v>
      </c>
      <c r="B444">
        <v>22</v>
      </c>
      <c r="C444" t="s">
        <v>14</v>
      </c>
      <c r="D444" t="s">
        <v>15</v>
      </c>
      <c r="E444" t="s">
        <v>108</v>
      </c>
      <c r="F444" s="2">
        <v>4.7</v>
      </c>
      <c r="G444" t="str">
        <f t="shared" si="6"/>
        <v>Normal</v>
      </c>
      <c r="H444" t="s">
        <v>31</v>
      </c>
      <c r="I444" t="s">
        <v>24</v>
      </c>
      <c r="J444" s="2">
        <v>6.3</v>
      </c>
      <c r="K444">
        <v>5</v>
      </c>
      <c r="L444" t="s">
        <v>27</v>
      </c>
      <c r="M444">
        <v>3</v>
      </c>
      <c r="N444">
        <v>7</v>
      </c>
    </row>
    <row r="445" spans="1:14">
      <c r="A445">
        <v>170</v>
      </c>
      <c r="B445">
        <v>21</v>
      </c>
      <c r="C445" t="s">
        <v>14</v>
      </c>
      <c r="D445" t="s">
        <v>15</v>
      </c>
      <c r="E445" t="s">
        <v>108</v>
      </c>
      <c r="F445" s="2">
        <v>4.5999999999999996</v>
      </c>
      <c r="G445" t="str">
        <f t="shared" si="6"/>
        <v>Normal</v>
      </c>
      <c r="H445" t="s">
        <v>31</v>
      </c>
      <c r="I445" t="s">
        <v>24</v>
      </c>
      <c r="J445" s="2">
        <v>6.5</v>
      </c>
      <c r="K445">
        <v>5</v>
      </c>
      <c r="L445" t="s">
        <v>27</v>
      </c>
      <c r="M445">
        <v>3</v>
      </c>
      <c r="N445">
        <v>7</v>
      </c>
    </row>
    <row r="446" spans="1:14">
      <c r="A446">
        <v>176</v>
      </c>
      <c r="B446">
        <v>22</v>
      </c>
      <c r="C446" t="s">
        <v>14</v>
      </c>
      <c r="D446" t="s">
        <v>15</v>
      </c>
      <c r="E446" t="s">
        <v>108</v>
      </c>
      <c r="F446" s="2">
        <v>4.5</v>
      </c>
      <c r="G446" t="str">
        <f t="shared" si="6"/>
        <v>Normal</v>
      </c>
      <c r="H446" t="s">
        <v>31</v>
      </c>
      <c r="I446" t="s">
        <v>24</v>
      </c>
      <c r="J446" s="2">
        <v>6.7</v>
      </c>
      <c r="K446">
        <v>5</v>
      </c>
      <c r="L446" t="s">
        <v>27</v>
      </c>
      <c r="M446">
        <v>3</v>
      </c>
      <c r="N446">
        <v>7</v>
      </c>
    </row>
    <row r="447" spans="1:14">
      <c r="A447">
        <v>182</v>
      </c>
      <c r="B447">
        <v>21</v>
      </c>
      <c r="C447" t="s">
        <v>14</v>
      </c>
      <c r="D447" t="s">
        <v>15</v>
      </c>
      <c r="E447" t="s">
        <v>108</v>
      </c>
      <c r="F447" s="2">
        <v>4.4000000000000004</v>
      </c>
      <c r="G447" t="str">
        <f t="shared" si="6"/>
        <v>Normal</v>
      </c>
      <c r="H447" t="s">
        <v>31</v>
      </c>
      <c r="I447" t="s">
        <v>24</v>
      </c>
      <c r="J447" s="2">
        <v>6.9</v>
      </c>
      <c r="K447">
        <v>5</v>
      </c>
      <c r="L447" t="s">
        <v>27</v>
      </c>
      <c r="M447">
        <v>3</v>
      </c>
      <c r="N447">
        <v>7</v>
      </c>
    </row>
    <row r="448" spans="1:14">
      <c r="A448">
        <v>188</v>
      </c>
      <c r="B448">
        <v>22</v>
      </c>
      <c r="C448" t="s">
        <v>14</v>
      </c>
      <c r="D448" t="s">
        <v>15</v>
      </c>
      <c r="E448" t="s">
        <v>108</v>
      </c>
      <c r="F448" s="2">
        <v>4.3</v>
      </c>
      <c r="G448" t="str">
        <f t="shared" si="6"/>
        <v>Normal</v>
      </c>
      <c r="H448" t="s">
        <v>31</v>
      </c>
      <c r="I448" t="s">
        <v>24</v>
      </c>
      <c r="J448" s="2">
        <v>7.1</v>
      </c>
      <c r="K448">
        <v>5</v>
      </c>
      <c r="L448" t="s">
        <v>27</v>
      </c>
      <c r="M448">
        <v>3</v>
      </c>
      <c r="N448">
        <v>7</v>
      </c>
    </row>
    <row r="449" spans="1:14">
      <c r="A449">
        <v>194</v>
      </c>
      <c r="B449">
        <v>21</v>
      </c>
      <c r="C449" t="s">
        <v>14</v>
      </c>
      <c r="D449" t="s">
        <v>15</v>
      </c>
      <c r="E449" t="s">
        <v>108</v>
      </c>
      <c r="F449" s="2">
        <v>4.2</v>
      </c>
      <c r="G449" t="str">
        <f t="shared" si="6"/>
        <v>Normal</v>
      </c>
      <c r="H449" t="s">
        <v>31</v>
      </c>
      <c r="I449" t="s">
        <v>24</v>
      </c>
      <c r="J449" s="2">
        <v>7.3</v>
      </c>
      <c r="K449">
        <v>5</v>
      </c>
      <c r="L449" t="s">
        <v>27</v>
      </c>
      <c r="M449">
        <v>3</v>
      </c>
      <c r="N449">
        <v>7</v>
      </c>
    </row>
    <row r="450" spans="1:14">
      <c r="A450">
        <v>200</v>
      </c>
      <c r="B450">
        <v>22</v>
      </c>
      <c r="C450" t="s">
        <v>14</v>
      </c>
      <c r="D450" t="s">
        <v>15</v>
      </c>
      <c r="E450" t="s">
        <v>108</v>
      </c>
      <c r="F450" s="2">
        <v>4.0999999999999996</v>
      </c>
      <c r="G450" t="str">
        <f t="shared" ref="G450:G513" si="7">IF(F450&lt;6, "Normal", "High")</f>
        <v>Normal</v>
      </c>
      <c r="H450" t="s">
        <v>31</v>
      </c>
      <c r="I450" t="s">
        <v>24</v>
      </c>
      <c r="J450" s="2">
        <v>7.5</v>
      </c>
      <c r="K450">
        <v>5</v>
      </c>
      <c r="L450" t="s">
        <v>27</v>
      </c>
      <c r="M450">
        <v>3</v>
      </c>
      <c r="N450">
        <v>7</v>
      </c>
    </row>
    <row r="451" spans="1:14">
      <c r="A451">
        <v>206</v>
      </c>
      <c r="B451">
        <v>21</v>
      </c>
      <c r="C451" t="s">
        <v>14</v>
      </c>
      <c r="D451" t="s">
        <v>15</v>
      </c>
      <c r="E451" t="s">
        <v>108</v>
      </c>
      <c r="F451" s="2">
        <v>4</v>
      </c>
      <c r="G451" t="str">
        <f t="shared" si="7"/>
        <v>Normal</v>
      </c>
      <c r="H451" t="s">
        <v>31</v>
      </c>
      <c r="I451" t="s">
        <v>24</v>
      </c>
      <c r="J451" s="2">
        <v>7.7</v>
      </c>
      <c r="K451">
        <v>5</v>
      </c>
      <c r="L451" t="s">
        <v>27</v>
      </c>
      <c r="M451">
        <v>3</v>
      </c>
      <c r="N451">
        <v>7</v>
      </c>
    </row>
    <row r="452" spans="1:14">
      <c r="A452">
        <v>212</v>
      </c>
      <c r="B452">
        <v>22</v>
      </c>
      <c r="C452" t="s">
        <v>14</v>
      </c>
      <c r="D452" t="s">
        <v>15</v>
      </c>
      <c r="E452" t="s">
        <v>108</v>
      </c>
      <c r="F452" s="2">
        <v>3.9</v>
      </c>
      <c r="G452" t="str">
        <f t="shared" si="7"/>
        <v>Normal</v>
      </c>
      <c r="H452" t="s">
        <v>31</v>
      </c>
      <c r="I452" t="s">
        <v>24</v>
      </c>
      <c r="J452" s="2">
        <v>7.9</v>
      </c>
      <c r="K452">
        <v>5</v>
      </c>
      <c r="L452" t="s">
        <v>27</v>
      </c>
      <c r="M452">
        <v>3</v>
      </c>
      <c r="N452">
        <v>7</v>
      </c>
    </row>
    <row r="453" spans="1:14">
      <c r="A453">
        <v>218</v>
      </c>
      <c r="B453">
        <v>21</v>
      </c>
      <c r="C453" t="s">
        <v>14</v>
      </c>
      <c r="D453" t="s">
        <v>15</v>
      </c>
      <c r="E453" t="s">
        <v>108</v>
      </c>
      <c r="F453" s="2">
        <v>3.8</v>
      </c>
      <c r="G453" t="str">
        <f t="shared" si="7"/>
        <v>Normal</v>
      </c>
      <c r="H453" t="s">
        <v>31</v>
      </c>
      <c r="I453" t="s">
        <v>24</v>
      </c>
      <c r="J453" s="2">
        <v>8.1</v>
      </c>
      <c r="K453">
        <v>5</v>
      </c>
      <c r="L453" t="s">
        <v>27</v>
      </c>
      <c r="M453">
        <v>3</v>
      </c>
      <c r="N453">
        <v>7</v>
      </c>
    </row>
    <row r="454" spans="1:14">
      <c r="A454">
        <v>55</v>
      </c>
      <c r="B454">
        <v>21</v>
      </c>
      <c r="C454" t="s">
        <v>14</v>
      </c>
      <c r="D454" t="s">
        <v>21</v>
      </c>
      <c r="E454" t="s">
        <v>109</v>
      </c>
      <c r="F454" s="2">
        <v>3.6</v>
      </c>
      <c r="G454" t="str">
        <f t="shared" si="7"/>
        <v>Normal</v>
      </c>
      <c r="H454" t="s">
        <v>33</v>
      </c>
      <c r="I454" t="s">
        <v>18</v>
      </c>
      <c r="J454" s="2">
        <v>6.5</v>
      </c>
      <c r="K454">
        <v>7</v>
      </c>
      <c r="L454" t="s">
        <v>27</v>
      </c>
      <c r="M454">
        <v>2</v>
      </c>
      <c r="N454">
        <v>5</v>
      </c>
    </row>
    <row r="455" spans="1:14">
      <c r="A455">
        <v>52</v>
      </c>
      <c r="B455">
        <v>20</v>
      </c>
      <c r="C455" t="s">
        <v>20</v>
      </c>
      <c r="D455" t="s">
        <v>21</v>
      </c>
      <c r="E455" t="s">
        <v>110</v>
      </c>
      <c r="F455" s="2">
        <v>4.7</v>
      </c>
      <c r="G455" t="str">
        <f t="shared" si="7"/>
        <v>Normal</v>
      </c>
      <c r="H455" t="s">
        <v>23</v>
      </c>
      <c r="I455" t="s">
        <v>24</v>
      </c>
      <c r="J455" s="2">
        <v>5.8</v>
      </c>
      <c r="K455">
        <v>6</v>
      </c>
      <c r="L455" t="s">
        <v>27</v>
      </c>
      <c r="M455">
        <v>3</v>
      </c>
      <c r="N455">
        <v>7</v>
      </c>
    </row>
    <row r="456" spans="1:14">
      <c r="A456">
        <v>48</v>
      </c>
      <c r="B456">
        <v>20</v>
      </c>
      <c r="C456" t="s">
        <v>20</v>
      </c>
      <c r="D456" t="s">
        <v>21</v>
      </c>
      <c r="E456" t="s">
        <v>111</v>
      </c>
      <c r="F456" s="2">
        <v>5.5</v>
      </c>
      <c r="G456" t="str">
        <f t="shared" si="7"/>
        <v>Normal</v>
      </c>
      <c r="H456" t="s">
        <v>23</v>
      </c>
      <c r="I456" t="s">
        <v>24</v>
      </c>
      <c r="J456" s="2">
        <v>5.6</v>
      </c>
      <c r="K456">
        <v>5</v>
      </c>
      <c r="L456" t="s">
        <v>29</v>
      </c>
      <c r="M456">
        <v>4</v>
      </c>
      <c r="N456">
        <v>8</v>
      </c>
    </row>
    <row r="457" spans="1:14">
      <c r="A457">
        <v>32</v>
      </c>
      <c r="B457">
        <v>20</v>
      </c>
      <c r="C457" t="s">
        <v>20</v>
      </c>
      <c r="D457" t="s">
        <v>21</v>
      </c>
      <c r="E457" t="s">
        <v>112</v>
      </c>
      <c r="F457" s="2">
        <v>4.8</v>
      </c>
      <c r="G457" t="str">
        <f t="shared" si="7"/>
        <v>Normal</v>
      </c>
      <c r="H457" t="s">
        <v>43</v>
      </c>
      <c r="I457" t="s">
        <v>24</v>
      </c>
      <c r="J457" s="2">
        <v>5.7</v>
      </c>
      <c r="K457">
        <v>6</v>
      </c>
      <c r="L457" t="s">
        <v>27</v>
      </c>
      <c r="M457">
        <v>3</v>
      </c>
      <c r="N457">
        <v>7</v>
      </c>
    </row>
    <row r="458" spans="1:14">
      <c r="A458">
        <v>61</v>
      </c>
      <c r="B458">
        <v>22</v>
      </c>
      <c r="C458" t="s">
        <v>14</v>
      </c>
      <c r="D458" t="s">
        <v>15</v>
      </c>
      <c r="E458" t="s">
        <v>113</v>
      </c>
      <c r="F458" s="2">
        <v>3.1</v>
      </c>
      <c r="G458" t="str">
        <f t="shared" si="7"/>
        <v>Normal</v>
      </c>
      <c r="H458" t="s">
        <v>33</v>
      </c>
      <c r="I458" t="s">
        <v>18</v>
      </c>
      <c r="J458" s="2">
        <v>7.1</v>
      </c>
      <c r="K458">
        <v>7</v>
      </c>
      <c r="L458" t="s">
        <v>29</v>
      </c>
      <c r="M458">
        <v>1</v>
      </c>
      <c r="N458">
        <v>5</v>
      </c>
    </row>
    <row r="459" spans="1:14">
      <c r="A459">
        <v>508</v>
      </c>
      <c r="B459">
        <v>22</v>
      </c>
      <c r="C459" t="s">
        <v>14</v>
      </c>
      <c r="D459" t="s">
        <v>15</v>
      </c>
      <c r="E459" t="s">
        <v>113</v>
      </c>
      <c r="F459" s="2">
        <v>4.2</v>
      </c>
      <c r="G459" t="str">
        <f t="shared" si="7"/>
        <v>Normal</v>
      </c>
      <c r="H459" t="s">
        <v>33</v>
      </c>
      <c r="I459" t="s">
        <v>18</v>
      </c>
      <c r="J459" s="2">
        <v>7.9</v>
      </c>
      <c r="K459">
        <v>7</v>
      </c>
      <c r="L459" t="s">
        <v>29</v>
      </c>
      <c r="M459">
        <v>2</v>
      </c>
      <c r="N459">
        <v>5</v>
      </c>
    </row>
    <row r="460" spans="1:14">
      <c r="A460">
        <v>518</v>
      </c>
      <c r="B460">
        <v>21</v>
      </c>
      <c r="C460" t="s">
        <v>14</v>
      </c>
      <c r="D460" t="s">
        <v>15</v>
      </c>
      <c r="E460" t="s">
        <v>113</v>
      </c>
      <c r="F460" s="2">
        <v>4.0999999999999996</v>
      </c>
      <c r="G460" t="str">
        <f t="shared" si="7"/>
        <v>Normal</v>
      </c>
      <c r="H460" t="s">
        <v>33</v>
      </c>
      <c r="I460" t="s">
        <v>18</v>
      </c>
      <c r="J460" s="2">
        <v>8</v>
      </c>
      <c r="K460">
        <v>7</v>
      </c>
      <c r="L460" t="s">
        <v>29</v>
      </c>
      <c r="M460">
        <v>2</v>
      </c>
      <c r="N460">
        <v>5</v>
      </c>
    </row>
    <row r="461" spans="1:14">
      <c r="A461">
        <v>528</v>
      </c>
      <c r="B461">
        <v>22</v>
      </c>
      <c r="C461" t="s">
        <v>14</v>
      </c>
      <c r="D461" t="s">
        <v>15</v>
      </c>
      <c r="E461" t="s">
        <v>113</v>
      </c>
      <c r="F461" s="2">
        <v>4</v>
      </c>
      <c r="G461" t="str">
        <f t="shared" si="7"/>
        <v>Normal</v>
      </c>
      <c r="H461" t="s">
        <v>33</v>
      </c>
      <c r="I461" t="s">
        <v>18</v>
      </c>
      <c r="J461" s="2">
        <v>8.1</v>
      </c>
      <c r="K461">
        <v>7</v>
      </c>
      <c r="L461" t="s">
        <v>29</v>
      </c>
      <c r="M461">
        <v>2</v>
      </c>
      <c r="N461">
        <v>5</v>
      </c>
    </row>
    <row r="462" spans="1:14">
      <c r="A462">
        <v>538</v>
      </c>
      <c r="B462">
        <v>21</v>
      </c>
      <c r="C462" t="s">
        <v>14</v>
      </c>
      <c r="D462" t="s">
        <v>15</v>
      </c>
      <c r="E462" t="s">
        <v>113</v>
      </c>
      <c r="F462" s="2">
        <v>3.9</v>
      </c>
      <c r="G462" t="str">
        <f t="shared" si="7"/>
        <v>Normal</v>
      </c>
      <c r="H462" t="s">
        <v>33</v>
      </c>
      <c r="I462" t="s">
        <v>18</v>
      </c>
      <c r="J462" s="2">
        <v>8.1999999999999993</v>
      </c>
      <c r="K462">
        <v>7</v>
      </c>
      <c r="L462" t="s">
        <v>29</v>
      </c>
      <c r="M462">
        <v>2</v>
      </c>
      <c r="N462">
        <v>5</v>
      </c>
    </row>
    <row r="463" spans="1:14">
      <c r="A463">
        <v>548</v>
      </c>
      <c r="B463">
        <v>22</v>
      </c>
      <c r="C463" t="s">
        <v>14</v>
      </c>
      <c r="D463" t="s">
        <v>15</v>
      </c>
      <c r="E463" t="s">
        <v>113</v>
      </c>
      <c r="F463" s="2">
        <v>3.8</v>
      </c>
      <c r="G463" t="str">
        <f t="shared" si="7"/>
        <v>Normal</v>
      </c>
      <c r="H463" t="s">
        <v>33</v>
      </c>
      <c r="I463" t="s">
        <v>18</v>
      </c>
      <c r="J463" s="2">
        <v>8.3000000000000007</v>
      </c>
      <c r="K463">
        <v>7</v>
      </c>
      <c r="L463" t="s">
        <v>29</v>
      </c>
      <c r="M463">
        <v>2</v>
      </c>
      <c r="N463">
        <v>5</v>
      </c>
    </row>
    <row r="464" spans="1:14">
      <c r="A464">
        <v>558</v>
      </c>
      <c r="B464">
        <v>21</v>
      </c>
      <c r="C464" t="s">
        <v>14</v>
      </c>
      <c r="D464" t="s">
        <v>15</v>
      </c>
      <c r="E464" t="s">
        <v>113</v>
      </c>
      <c r="F464" s="2">
        <v>3.7</v>
      </c>
      <c r="G464" t="str">
        <f t="shared" si="7"/>
        <v>Normal</v>
      </c>
      <c r="H464" t="s">
        <v>33</v>
      </c>
      <c r="I464" t="s">
        <v>18</v>
      </c>
      <c r="J464" s="2">
        <v>8.4</v>
      </c>
      <c r="K464">
        <v>7</v>
      </c>
      <c r="L464" t="s">
        <v>29</v>
      </c>
      <c r="M464">
        <v>2</v>
      </c>
      <c r="N464">
        <v>5</v>
      </c>
    </row>
    <row r="465" spans="1:14">
      <c r="A465">
        <v>568</v>
      </c>
      <c r="B465">
        <v>22</v>
      </c>
      <c r="C465" t="s">
        <v>14</v>
      </c>
      <c r="D465" t="s">
        <v>15</v>
      </c>
      <c r="E465" t="s">
        <v>113</v>
      </c>
      <c r="F465" s="2">
        <v>3.6</v>
      </c>
      <c r="G465" t="str">
        <f t="shared" si="7"/>
        <v>Normal</v>
      </c>
      <c r="H465" t="s">
        <v>33</v>
      </c>
      <c r="I465" t="s">
        <v>18</v>
      </c>
      <c r="J465" s="2">
        <v>8.5</v>
      </c>
      <c r="K465">
        <v>7</v>
      </c>
      <c r="L465" t="s">
        <v>29</v>
      </c>
      <c r="M465">
        <v>2</v>
      </c>
      <c r="N465">
        <v>5</v>
      </c>
    </row>
    <row r="466" spans="1:14">
      <c r="A466">
        <v>586</v>
      </c>
      <c r="B466">
        <v>23</v>
      </c>
      <c r="C466" t="s">
        <v>14</v>
      </c>
      <c r="D466" t="s">
        <v>15</v>
      </c>
      <c r="E466" t="s">
        <v>113</v>
      </c>
      <c r="F466" s="2">
        <v>6.4</v>
      </c>
      <c r="G466" t="str">
        <f t="shared" si="7"/>
        <v>High</v>
      </c>
      <c r="H466" t="s">
        <v>33</v>
      </c>
      <c r="I466" t="s">
        <v>24</v>
      </c>
      <c r="J466" s="2">
        <v>6.3</v>
      </c>
      <c r="K466">
        <v>5</v>
      </c>
      <c r="L466" t="s">
        <v>29</v>
      </c>
      <c r="M466">
        <v>4</v>
      </c>
      <c r="N466">
        <v>8</v>
      </c>
    </row>
    <row r="467" spans="1:14">
      <c r="A467">
        <v>603</v>
      </c>
      <c r="B467">
        <v>23</v>
      </c>
      <c r="C467" t="s">
        <v>20</v>
      </c>
      <c r="D467" t="s">
        <v>15</v>
      </c>
      <c r="E467" t="s">
        <v>113</v>
      </c>
      <c r="F467" s="2">
        <v>6.2</v>
      </c>
      <c r="G467" t="str">
        <f t="shared" si="7"/>
        <v>High</v>
      </c>
      <c r="H467" t="s">
        <v>31</v>
      </c>
      <c r="I467" t="s">
        <v>24</v>
      </c>
      <c r="J467" s="2">
        <v>6.4</v>
      </c>
      <c r="K467">
        <v>5</v>
      </c>
      <c r="L467" t="s">
        <v>29</v>
      </c>
      <c r="M467">
        <v>4</v>
      </c>
      <c r="N467">
        <v>8</v>
      </c>
    </row>
    <row r="468" spans="1:14">
      <c r="A468">
        <v>620</v>
      </c>
      <c r="B468">
        <v>21</v>
      </c>
      <c r="C468" t="s">
        <v>14</v>
      </c>
      <c r="D468" t="s">
        <v>21</v>
      </c>
      <c r="E468" t="s">
        <v>113</v>
      </c>
      <c r="F468" s="2">
        <v>6.3</v>
      </c>
      <c r="G468" t="str">
        <f t="shared" si="7"/>
        <v>High</v>
      </c>
      <c r="H468" t="s">
        <v>23</v>
      </c>
      <c r="I468" t="s">
        <v>24</v>
      </c>
      <c r="J468" s="2">
        <v>6.3</v>
      </c>
      <c r="K468">
        <v>5</v>
      </c>
      <c r="L468" t="s">
        <v>29</v>
      </c>
      <c r="M468">
        <v>4</v>
      </c>
      <c r="N468">
        <v>8</v>
      </c>
    </row>
    <row r="469" spans="1:14">
      <c r="A469">
        <v>637</v>
      </c>
      <c r="B469">
        <v>24</v>
      </c>
      <c r="C469" t="s">
        <v>20</v>
      </c>
      <c r="D469" t="s">
        <v>15</v>
      </c>
      <c r="E469" t="s">
        <v>113</v>
      </c>
      <c r="F469" s="2">
        <v>6.1</v>
      </c>
      <c r="G469" t="str">
        <f t="shared" si="7"/>
        <v>High</v>
      </c>
      <c r="H469" t="s">
        <v>23</v>
      </c>
      <c r="I469" t="s">
        <v>24</v>
      </c>
      <c r="J469" s="2">
        <v>6.4</v>
      </c>
      <c r="K469">
        <v>5</v>
      </c>
      <c r="L469" t="s">
        <v>29</v>
      </c>
      <c r="M469">
        <v>4</v>
      </c>
      <c r="N469">
        <v>8</v>
      </c>
    </row>
    <row r="470" spans="1:14">
      <c r="A470">
        <v>654</v>
      </c>
      <c r="B470">
        <v>23</v>
      </c>
      <c r="C470" t="s">
        <v>14</v>
      </c>
      <c r="D470" t="s">
        <v>15</v>
      </c>
      <c r="E470" t="s">
        <v>113</v>
      </c>
      <c r="F470" s="2">
        <v>6.2</v>
      </c>
      <c r="G470" t="str">
        <f t="shared" si="7"/>
        <v>High</v>
      </c>
      <c r="H470" t="s">
        <v>23</v>
      </c>
      <c r="I470" t="s">
        <v>24</v>
      </c>
      <c r="J470" s="2">
        <v>6.3</v>
      </c>
      <c r="K470">
        <v>5</v>
      </c>
      <c r="L470" t="s">
        <v>29</v>
      </c>
      <c r="M470">
        <v>4</v>
      </c>
      <c r="N470">
        <v>8</v>
      </c>
    </row>
    <row r="471" spans="1:14">
      <c r="A471">
        <v>671</v>
      </c>
      <c r="B471">
        <v>20</v>
      </c>
      <c r="C471" t="s">
        <v>20</v>
      </c>
      <c r="D471" t="s">
        <v>21</v>
      </c>
      <c r="E471" t="s">
        <v>113</v>
      </c>
      <c r="F471" s="2">
        <v>6.1</v>
      </c>
      <c r="G471" t="str">
        <f t="shared" si="7"/>
        <v>High</v>
      </c>
      <c r="H471" t="s">
        <v>33</v>
      </c>
      <c r="I471" t="s">
        <v>24</v>
      </c>
      <c r="J471" s="2">
        <v>6.4</v>
      </c>
      <c r="K471">
        <v>5</v>
      </c>
      <c r="L471" t="s">
        <v>29</v>
      </c>
      <c r="M471">
        <v>4</v>
      </c>
      <c r="N471">
        <v>8</v>
      </c>
    </row>
    <row r="472" spans="1:14">
      <c r="A472">
        <v>688</v>
      </c>
      <c r="B472">
        <v>22</v>
      </c>
      <c r="C472" t="s">
        <v>14</v>
      </c>
      <c r="D472" t="s">
        <v>15</v>
      </c>
      <c r="E472" t="s">
        <v>113</v>
      </c>
      <c r="F472" s="2">
        <v>6.3</v>
      </c>
      <c r="G472" t="str">
        <f t="shared" si="7"/>
        <v>High</v>
      </c>
      <c r="H472" t="s">
        <v>23</v>
      </c>
      <c r="I472" t="s">
        <v>24</v>
      </c>
      <c r="J472" s="2">
        <v>6.2</v>
      </c>
      <c r="K472">
        <v>5</v>
      </c>
      <c r="L472" t="s">
        <v>29</v>
      </c>
      <c r="M472">
        <v>4</v>
      </c>
      <c r="N472">
        <v>8</v>
      </c>
    </row>
    <row r="473" spans="1:14">
      <c r="A473">
        <v>705</v>
      </c>
      <c r="B473">
        <v>19</v>
      </c>
      <c r="C473" t="s">
        <v>20</v>
      </c>
      <c r="D473" t="s">
        <v>21</v>
      </c>
      <c r="E473" t="s">
        <v>113</v>
      </c>
      <c r="F473" s="2">
        <v>6.2</v>
      </c>
      <c r="G473" t="str">
        <f t="shared" si="7"/>
        <v>High</v>
      </c>
      <c r="H473" t="s">
        <v>33</v>
      </c>
      <c r="I473" t="s">
        <v>24</v>
      </c>
      <c r="J473" s="2">
        <v>6.3</v>
      </c>
      <c r="K473">
        <v>5</v>
      </c>
      <c r="L473" t="s">
        <v>29</v>
      </c>
      <c r="M473">
        <v>4</v>
      </c>
      <c r="N473">
        <v>8</v>
      </c>
    </row>
    <row r="474" spans="1:14">
      <c r="A474">
        <v>24</v>
      </c>
      <c r="B474">
        <v>20</v>
      </c>
      <c r="C474" t="s">
        <v>20</v>
      </c>
      <c r="D474" t="s">
        <v>21</v>
      </c>
      <c r="E474" t="s">
        <v>114</v>
      </c>
      <c r="F474" s="2">
        <v>5.7</v>
      </c>
      <c r="G474" t="str">
        <f t="shared" si="7"/>
        <v>Normal</v>
      </c>
      <c r="H474" t="s">
        <v>23</v>
      </c>
      <c r="I474" t="s">
        <v>24</v>
      </c>
      <c r="J474" s="2">
        <v>5.4</v>
      </c>
      <c r="K474">
        <v>5</v>
      </c>
      <c r="L474" t="s">
        <v>29</v>
      </c>
      <c r="M474">
        <v>4</v>
      </c>
      <c r="N474">
        <v>8</v>
      </c>
    </row>
    <row r="475" spans="1:14">
      <c r="A475">
        <v>96</v>
      </c>
      <c r="B475">
        <v>19</v>
      </c>
      <c r="C475" t="s">
        <v>20</v>
      </c>
      <c r="D475" t="s">
        <v>21</v>
      </c>
      <c r="E475" t="s">
        <v>115</v>
      </c>
      <c r="F475" s="2">
        <v>4.9000000000000004</v>
      </c>
      <c r="G475" t="str">
        <f t="shared" si="7"/>
        <v>Normal</v>
      </c>
      <c r="H475" t="s">
        <v>23</v>
      </c>
      <c r="I475" t="s">
        <v>24</v>
      </c>
      <c r="J475" s="2">
        <v>5.7</v>
      </c>
      <c r="K475">
        <v>6</v>
      </c>
      <c r="L475" t="s">
        <v>29</v>
      </c>
      <c r="M475">
        <v>3</v>
      </c>
      <c r="N475">
        <v>7</v>
      </c>
    </row>
    <row r="476" spans="1:14">
      <c r="A476">
        <v>62</v>
      </c>
      <c r="B476">
        <v>19</v>
      </c>
      <c r="C476" t="s">
        <v>20</v>
      </c>
      <c r="D476" t="s">
        <v>21</v>
      </c>
      <c r="E476" t="s">
        <v>116</v>
      </c>
      <c r="F476" s="2">
        <v>5.6</v>
      </c>
      <c r="G476" t="str">
        <f t="shared" si="7"/>
        <v>Normal</v>
      </c>
      <c r="H476" t="s">
        <v>31</v>
      </c>
      <c r="I476" t="s">
        <v>24</v>
      </c>
      <c r="J476" s="2">
        <v>5.6</v>
      </c>
      <c r="K476">
        <v>5</v>
      </c>
      <c r="L476" t="s">
        <v>27</v>
      </c>
      <c r="M476">
        <v>3</v>
      </c>
      <c r="N476">
        <v>8</v>
      </c>
    </row>
    <row r="477" spans="1:14">
      <c r="A477">
        <v>15</v>
      </c>
      <c r="B477">
        <v>21</v>
      </c>
      <c r="C477" t="s">
        <v>14</v>
      </c>
      <c r="D477" t="s">
        <v>21</v>
      </c>
      <c r="E477" t="s">
        <v>117</v>
      </c>
      <c r="F477" s="2">
        <v>3.7</v>
      </c>
      <c r="G477" t="str">
        <f t="shared" si="7"/>
        <v>Normal</v>
      </c>
      <c r="H477" t="s">
        <v>62</v>
      </c>
      <c r="I477" t="s">
        <v>18</v>
      </c>
      <c r="J477" s="2">
        <v>6.8</v>
      </c>
      <c r="K477">
        <v>7</v>
      </c>
      <c r="L477" t="s">
        <v>27</v>
      </c>
      <c r="M477">
        <v>2</v>
      </c>
      <c r="N477">
        <v>5</v>
      </c>
    </row>
    <row r="478" spans="1:14">
      <c r="A478">
        <v>228</v>
      </c>
      <c r="B478">
        <v>22</v>
      </c>
      <c r="C478" t="s">
        <v>14</v>
      </c>
      <c r="D478" t="s">
        <v>15</v>
      </c>
      <c r="E478" t="s">
        <v>117</v>
      </c>
      <c r="F478" s="2">
        <v>4.8</v>
      </c>
      <c r="G478" t="str">
        <f t="shared" si="7"/>
        <v>Normal</v>
      </c>
      <c r="H478" t="s">
        <v>118</v>
      </c>
      <c r="I478" t="s">
        <v>18</v>
      </c>
      <c r="J478" s="2">
        <v>7.2</v>
      </c>
      <c r="K478">
        <v>7</v>
      </c>
      <c r="L478" t="s">
        <v>29</v>
      </c>
      <c r="M478">
        <v>2</v>
      </c>
      <c r="N478">
        <v>5</v>
      </c>
    </row>
    <row r="479" spans="1:14">
      <c r="A479">
        <v>236</v>
      </c>
      <c r="B479">
        <v>22</v>
      </c>
      <c r="C479" t="s">
        <v>14</v>
      </c>
      <c r="D479" t="s">
        <v>15</v>
      </c>
      <c r="E479" t="s">
        <v>117</v>
      </c>
      <c r="F479" s="2">
        <v>4.5</v>
      </c>
      <c r="G479" t="str">
        <f t="shared" si="7"/>
        <v>Normal</v>
      </c>
      <c r="H479" t="s">
        <v>118</v>
      </c>
      <c r="I479" t="s">
        <v>18</v>
      </c>
      <c r="J479" s="2">
        <v>7.4</v>
      </c>
      <c r="K479">
        <v>7</v>
      </c>
      <c r="L479" t="s">
        <v>27</v>
      </c>
      <c r="M479">
        <v>2</v>
      </c>
      <c r="N479">
        <v>5</v>
      </c>
    </row>
    <row r="480" spans="1:14">
      <c r="A480">
        <v>244</v>
      </c>
      <c r="B480">
        <v>22</v>
      </c>
      <c r="C480" t="s">
        <v>14</v>
      </c>
      <c r="D480" t="s">
        <v>15</v>
      </c>
      <c r="E480" t="s">
        <v>117</v>
      </c>
      <c r="F480" s="2">
        <v>4.7</v>
      </c>
      <c r="G480" t="str">
        <f t="shared" si="7"/>
        <v>Normal</v>
      </c>
      <c r="H480" t="s">
        <v>118</v>
      </c>
      <c r="I480" t="s">
        <v>18</v>
      </c>
      <c r="J480" s="2">
        <v>7.3</v>
      </c>
      <c r="K480">
        <v>7</v>
      </c>
      <c r="L480" t="s">
        <v>29</v>
      </c>
      <c r="M480">
        <v>2</v>
      </c>
      <c r="N480">
        <v>5</v>
      </c>
    </row>
    <row r="481" spans="1:14">
      <c r="A481">
        <v>252</v>
      </c>
      <c r="B481">
        <v>22</v>
      </c>
      <c r="C481" t="s">
        <v>14</v>
      </c>
      <c r="D481" t="s">
        <v>15</v>
      </c>
      <c r="E481" t="s">
        <v>117</v>
      </c>
      <c r="F481" s="2">
        <v>4.5999999999999996</v>
      </c>
      <c r="G481" t="str">
        <f t="shared" si="7"/>
        <v>Normal</v>
      </c>
      <c r="H481" t="s">
        <v>118</v>
      </c>
      <c r="I481" t="s">
        <v>18</v>
      </c>
      <c r="J481" s="2">
        <v>7.5</v>
      </c>
      <c r="K481">
        <v>7</v>
      </c>
      <c r="L481" t="s">
        <v>27</v>
      </c>
      <c r="M481">
        <v>2</v>
      </c>
      <c r="N481">
        <v>5</v>
      </c>
    </row>
    <row r="482" spans="1:14">
      <c r="A482">
        <v>260</v>
      </c>
      <c r="B482">
        <v>22</v>
      </c>
      <c r="C482" t="s">
        <v>14</v>
      </c>
      <c r="D482" t="s">
        <v>15</v>
      </c>
      <c r="E482" t="s">
        <v>117</v>
      </c>
      <c r="F482" s="2">
        <v>4.4000000000000004</v>
      </c>
      <c r="G482" t="str">
        <f t="shared" si="7"/>
        <v>Normal</v>
      </c>
      <c r="H482" t="s">
        <v>118</v>
      </c>
      <c r="I482" t="s">
        <v>18</v>
      </c>
      <c r="J482" s="2">
        <v>7.6</v>
      </c>
      <c r="K482">
        <v>7</v>
      </c>
      <c r="L482" t="s">
        <v>29</v>
      </c>
      <c r="M482">
        <v>2</v>
      </c>
      <c r="N482">
        <v>5</v>
      </c>
    </row>
    <row r="483" spans="1:14">
      <c r="A483">
        <v>268</v>
      </c>
      <c r="B483">
        <v>22</v>
      </c>
      <c r="C483" t="s">
        <v>14</v>
      </c>
      <c r="D483" t="s">
        <v>15</v>
      </c>
      <c r="E483" t="s">
        <v>117</v>
      </c>
      <c r="F483" s="2">
        <v>4.3</v>
      </c>
      <c r="G483" t="str">
        <f t="shared" si="7"/>
        <v>Normal</v>
      </c>
      <c r="H483" t="s">
        <v>118</v>
      </c>
      <c r="I483" t="s">
        <v>18</v>
      </c>
      <c r="J483" s="2">
        <v>7.7</v>
      </c>
      <c r="K483">
        <v>7</v>
      </c>
      <c r="L483" t="s">
        <v>27</v>
      </c>
      <c r="M483">
        <v>2</v>
      </c>
      <c r="N483">
        <v>5</v>
      </c>
    </row>
    <row r="484" spans="1:14">
      <c r="A484">
        <v>276</v>
      </c>
      <c r="B484">
        <v>22</v>
      </c>
      <c r="C484" t="s">
        <v>14</v>
      </c>
      <c r="D484" t="s">
        <v>15</v>
      </c>
      <c r="E484" t="s">
        <v>117</v>
      </c>
      <c r="F484" s="2">
        <v>4.2</v>
      </c>
      <c r="G484" t="str">
        <f t="shared" si="7"/>
        <v>Normal</v>
      </c>
      <c r="H484" t="s">
        <v>118</v>
      </c>
      <c r="I484" t="s">
        <v>18</v>
      </c>
      <c r="J484" s="2">
        <v>7.8</v>
      </c>
      <c r="K484">
        <v>7</v>
      </c>
      <c r="L484" t="s">
        <v>29</v>
      </c>
      <c r="M484">
        <v>2</v>
      </c>
      <c r="N484">
        <v>5</v>
      </c>
    </row>
    <row r="485" spans="1:14">
      <c r="A485">
        <v>284</v>
      </c>
      <c r="B485">
        <v>22</v>
      </c>
      <c r="C485" t="s">
        <v>14</v>
      </c>
      <c r="D485" t="s">
        <v>15</v>
      </c>
      <c r="E485" t="s">
        <v>117</v>
      </c>
      <c r="F485" s="2">
        <v>4.0999999999999996</v>
      </c>
      <c r="G485" t="str">
        <f t="shared" si="7"/>
        <v>Normal</v>
      </c>
      <c r="H485" t="s">
        <v>118</v>
      </c>
      <c r="I485" t="s">
        <v>18</v>
      </c>
      <c r="J485" s="2">
        <v>7.9</v>
      </c>
      <c r="K485">
        <v>7</v>
      </c>
      <c r="L485" t="s">
        <v>27</v>
      </c>
      <c r="M485">
        <v>2</v>
      </c>
      <c r="N485">
        <v>5</v>
      </c>
    </row>
    <row r="486" spans="1:14">
      <c r="A486">
        <v>292</v>
      </c>
      <c r="B486">
        <v>22</v>
      </c>
      <c r="C486" t="s">
        <v>14</v>
      </c>
      <c r="D486" t="s">
        <v>15</v>
      </c>
      <c r="E486" t="s">
        <v>117</v>
      </c>
      <c r="F486" s="2">
        <v>4</v>
      </c>
      <c r="G486" t="str">
        <f t="shared" si="7"/>
        <v>Normal</v>
      </c>
      <c r="H486" t="s">
        <v>118</v>
      </c>
      <c r="I486" t="s">
        <v>18</v>
      </c>
      <c r="J486" s="2">
        <v>8</v>
      </c>
      <c r="K486">
        <v>7</v>
      </c>
      <c r="L486" t="s">
        <v>29</v>
      </c>
      <c r="M486">
        <v>2</v>
      </c>
      <c r="N486">
        <v>5</v>
      </c>
    </row>
    <row r="487" spans="1:14">
      <c r="A487">
        <v>300</v>
      </c>
      <c r="B487">
        <v>22</v>
      </c>
      <c r="C487" t="s">
        <v>14</v>
      </c>
      <c r="D487" t="s">
        <v>15</v>
      </c>
      <c r="E487" t="s">
        <v>117</v>
      </c>
      <c r="F487" s="2">
        <v>3.9</v>
      </c>
      <c r="G487" t="str">
        <f t="shared" si="7"/>
        <v>Normal</v>
      </c>
      <c r="H487" t="s">
        <v>118</v>
      </c>
      <c r="I487" t="s">
        <v>18</v>
      </c>
      <c r="J487" s="2">
        <v>8.1</v>
      </c>
      <c r="K487">
        <v>7</v>
      </c>
      <c r="L487" t="s">
        <v>27</v>
      </c>
      <c r="M487">
        <v>2</v>
      </c>
      <c r="N487">
        <v>5</v>
      </c>
    </row>
    <row r="488" spans="1:14">
      <c r="A488">
        <v>308</v>
      </c>
      <c r="B488">
        <v>22</v>
      </c>
      <c r="C488" t="s">
        <v>14</v>
      </c>
      <c r="D488" t="s">
        <v>15</v>
      </c>
      <c r="E488" t="s">
        <v>117</v>
      </c>
      <c r="F488" s="2">
        <v>3.8</v>
      </c>
      <c r="G488" t="str">
        <f t="shared" si="7"/>
        <v>Normal</v>
      </c>
      <c r="H488" t="s">
        <v>118</v>
      </c>
      <c r="I488" t="s">
        <v>18</v>
      </c>
      <c r="J488" s="2">
        <v>8.1999999999999993</v>
      </c>
      <c r="K488">
        <v>7</v>
      </c>
      <c r="L488" t="s">
        <v>29</v>
      </c>
      <c r="M488">
        <v>2</v>
      </c>
      <c r="N488">
        <v>5</v>
      </c>
    </row>
    <row r="489" spans="1:14">
      <c r="A489">
        <v>316</v>
      </c>
      <c r="B489">
        <v>22</v>
      </c>
      <c r="C489" t="s">
        <v>14</v>
      </c>
      <c r="D489" t="s">
        <v>15</v>
      </c>
      <c r="E489" t="s">
        <v>117</v>
      </c>
      <c r="F489" s="2">
        <v>3.7</v>
      </c>
      <c r="G489" t="str">
        <f t="shared" si="7"/>
        <v>Normal</v>
      </c>
      <c r="H489" t="s">
        <v>118</v>
      </c>
      <c r="I489" t="s">
        <v>18</v>
      </c>
      <c r="J489" s="2">
        <v>8.3000000000000007</v>
      </c>
      <c r="K489">
        <v>7</v>
      </c>
      <c r="L489" t="s">
        <v>27</v>
      </c>
      <c r="M489">
        <v>2</v>
      </c>
      <c r="N489">
        <v>5</v>
      </c>
    </row>
    <row r="490" spans="1:14">
      <c r="A490">
        <v>583</v>
      </c>
      <c r="B490">
        <v>20</v>
      </c>
      <c r="C490" t="s">
        <v>20</v>
      </c>
      <c r="D490" t="s">
        <v>21</v>
      </c>
      <c r="E490" t="s">
        <v>117</v>
      </c>
      <c r="F490" s="2">
        <v>6.7</v>
      </c>
      <c r="G490" t="str">
        <f t="shared" si="7"/>
        <v>High</v>
      </c>
      <c r="H490" t="s">
        <v>31</v>
      </c>
      <c r="I490" t="s">
        <v>24</v>
      </c>
      <c r="J490" s="2">
        <v>6</v>
      </c>
      <c r="K490">
        <v>5</v>
      </c>
      <c r="L490" t="s">
        <v>29</v>
      </c>
      <c r="M490">
        <v>4</v>
      </c>
      <c r="N490">
        <v>8</v>
      </c>
    </row>
    <row r="491" spans="1:14">
      <c r="A491">
        <v>600</v>
      </c>
      <c r="B491">
        <v>19</v>
      </c>
      <c r="C491" t="s">
        <v>14</v>
      </c>
      <c r="D491" t="s">
        <v>21</v>
      </c>
      <c r="E491" t="s">
        <v>117</v>
      </c>
      <c r="F491" s="2">
        <v>6.7</v>
      </c>
      <c r="G491" t="str">
        <f t="shared" si="7"/>
        <v>High</v>
      </c>
      <c r="H491" t="s">
        <v>31</v>
      </c>
      <c r="I491" t="s">
        <v>24</v>
      </c>
      <c r="J491" s="2">
        <v>6</v>
      </c>
      <c r="K491">
        <v>4</v>
      </c>
      <c r="L491" t="s">
        <v>29</v>
      </c>
      <c r="M491">
        <v>4</v>
      </c>
      <c r="N491">
        <v>8</v>
      </c>
    </row>
    <row r="492" spans="1:14">
      <c r="A492">
        <v>617</v>
      </c>
      <c r="B492">
        <v>22</v>
      </c>
      <c r="C492" t="s">
        <v>20</v>
      </c>
      <c r="D492" t="s">
        <v>15</v>
      </c>
      <c r="E492" t="s">
        <v>117</v>
      </c>
      <c r="F492" s="2">
        <v>6.8</v>
      </c>
      <c r="G492" t="str">
        <f t="shared" si="7"/>
        <v>High</v>
      </c>
      <c r="H492" t="s">
        <v>31</v>
      </c>
      <c r="I492" t="s">
        <v>24</v>
      </c>
      <c r="J492" s="2">
        <v>5.9</v>
      </c>
      <c r="K492">
        <v>4</v>
      </c>
      <c r="L492" t="s">
        <v>29</v>
      </c>
      <c r="M492">
        <v>5</v>
      </c>
      <c r="N492">
        <v>9</v>
      </c>
    </row>
    <row r="493" spans="1:14">
      <c r="A493">
        <v>634</v>
      </c>
      <c r="B493">
        <v>20</v>
      </c>
      <c r="C493" t="s">
        <v>14</v>
      </c>
      <c r="D493" t="s">
        <v>21</v>
      </c>
      <c r="E493" t="s">
        <v>117</v>
      </c>
      <c r="F493" s="2">
        <v>6.9</v>
      </c>
      <c r="G493" t="str">
        <f t="shared" si="7"/>
        <v>High</v>
      </c>
      <c r="H493" t="s">
        <v>31</v>
      </c>
      <c r="I493" t="s">
        <v>24</v>
      </c>
      <c r="J493" s="2">
        <v>5.9</v>
      </c>
      <c r="K493">
        <v>4</v>
      </c>
      <c r="L493" t="s">
        <v>29</v>
      </c>
      <c r="M493">
        <v>5</v>
      </c>
      <c r="N493">
        <v>9</v>
      </c>
    </row>
    <row r="494" spans="1:14">
      <c r="A494">
        <v>651</v>
      </c>
      <c r="B494">
        <v>19</v>
      </c>
      <c r="C494" t="s">
        <v>20</v>
      </c>
      <c r="D494" t="s">
        <v>21</v>
      </c>
      <c r="E494" t="s">
        <v>117</v>
      </c>
      <c r="F494" s="2">
        <v>6.8</v>
      </c>
      <c r="G494" t="str">
        <f t="shared" si="7"/>
        <v>High</v>
      </c>
      <c r="H494" t="s">
        <v>31</v>
      </c>
      <c r="I494" t="s">
        <v>24</v>
      </c>
      <c r="J494" s="2">
        <v>5.9</v>
      </c>
      <c r="K494">
        <v>4</v>
      </c>
      <c r="L494" t="s">
        <v>29</v>
      </c>
      <c r="M494">
        <v>5</v>
      </c>
      <c r="N494">
        <v>9</v>
      </c>
    </row>
    <row r="495" spans="1:14">
      <c r="A495">
        <v>668</v>
      </c>
      <c r="B495">
        <v>24</v>
      </c>
      <c r="C495" t="s">
        <v>14</v>
      </c>
      <c r="D495" t="s">
        <v>15</v>
      </c>
      <c r="E495" t="s">
        <v>117</v>
      </c>
      <c r="F495" s="2">
        <v>6.9</v>
      </c>
      <c r="G495" t="str">
        <f t="shared" si="7"/>
        <v>High</v>
      </c>
      <c r="H495" t="s">
        <v>31</v>
      </c>
      <c r="I495" t="s">
        <v>24</v>
      </c>
      <c r="J495" s="2">
        <v>5.9</v>
      </c>
      <c r="K495">
        <v>4</v>
      </c>
      <c r="L495" t="s">
        <v>29</v>
      </c>
      <c r="M495">
        <v>5</v>
      </c>
      <c r="N495">
        <v>9</v>
      </c>
    </row>
    <row r="496" spans="1:14">
      <c r="A496">
        <v>685</v>
      </c>
      <c r="B496">
        <v>21</v>
      </c>
      <c r="C496" t="s">
        <v>20</v>
      </c>
      <c r="D496" t="s">
        <v>21</v>
      </c>
      <c r="E496" t="s">
        <v>117</v>
      </c>
      <c r="F496" s="2">
        <v>6.7</v>
      </c>
      <c r="G496" t="str">
        <f t="shared" si="7"/>
        <v>High</v>
      </c>
      <c r="H496" t="s">
        <v>31</v>
      </c>
      <c r="I496" t="s">
        <v>24</v>
      </c>
      <c r="J496" s="2">
        <v>6</v>
      </c>
      <c r="K496">
        <v>4</v>
      </c>
      <c r="L496" t="s">
        <v>29</v>
      </c>
      <c r="M496">
        <v>5</v>
      </c>
      <c r="N496">
        <v>9</v>
      </c>
    </row>
    <row r="497" spans="1:14">
      <c r="A497">
        <v>702</v>
      </c>
      <c r="B497">
        <v>23</v>
      </c>
      <c r="C497" t="s">
        <v>14</v>
      </c>
      <c r="D497" t="s">
        <v>15</v>
      </c>
      <c r="E497" t="s">
        <v>117</v>
      </c>
      <c r="F497" s="2">
        <v>6.8</v>
      </c>
      <c r="G497" t="str">
        <f t="shared" si="7"/>
        <v>High</v>
      </c>
      <c r="H497" t="s">
        <v>31</v>
      </c>
      <c r="I497" t="s">
        <v>24</v>
      </c>
      <c r="J497" s="2">
        <v>5.9</v>
      </c>
      <c r="K497">
        <v>4</v>
      </c>
      <c r="L497" t="s">
        <v>29</v>
      </c>
      <c r="M497">
        <v>5</v>
      </c>
      <c r="N497">
        <v>9</v>
      </c>
    </row>
    <row r="498" spans="1:14">
      <c r="A498">
        <v>88</v>
      </c>
      <c r="B498">
        <v>23</v>
      </c>
      <c r="C498" t="s">
        <v>20</v>
      </c>
      <c r="D498" t="s">
        <v>15</v>
      </c>
      <c r="E498" t="s">
        <v>119</v>
      </c>
      <c r="F498" s="2">
        <v>2.6</v>
      </c>
      <c r="G498" t="str">
        <f t="shared" si="7"/>
        <v>Normal</v>
      </c>
      <c r="H498" t="s">
        <v>17</v>
      </c>
      <c r="I498" t="s">
        <v>18</v>
      </c>
      <c r="J498" s="2">
        <v>7.3</v>
      </c>
      <c r="K498">
        <v>8</v>
      </c>
      <c r="L498" t="s">
        <v>29</v>
      </c>
      <c r="M498">
        <v>1</v>
      </c>
      <c r="N498">
        <v>4</v>
      </c>
    </row>
    <row r="499" spans="1:14">
      <c r="A499">
        <v>67</v>
      </c>
      <c r="B499">
        <v>20</v>
      </c>
      <c r="C499" t="s">
        <v>14</v>
      </c>
      <c r="D499" t="s">
        <v>21</v>
      </c>
      <c r="E499" t="s">
        <v>120</v>
      </c>
      <c r="F499" s="2">
        <v>3.9</v>
      </c>
      <c r="G499" t="str">
        <f t="shared" si="7"/>
        <v>Normal</v>
      </c>
      <c r="H499" t="s">
        <v>62</v>
      </c>
      <c r="I499" t="s">
        <v>18</v>
      </c>
      <c r="J499" s="2">
        <v>6.5</v>
      </c>
      <c r="K499">
        <v>7</v>
      </c>
      <c r="L499" t="s">
        <v>19</v>
      </c>
      <c r="M499">
        <v>2</v>
      </c>
      <c r="N499">
        <v>6</v>
      </c>
    </row>
    <row r="500" spans="1:14">
      <c r="A500">
        <v>28</v>
      </c>
      <c r="B500">
        <v>20</v>
      </c>
      <c r="C500" t="s">
        <v>20</v>
      </c>
      <c r="D500" t="s">
        <v>21</v>
      </c>
      <c r="E500" t="s">
        <v>121</v>
      </c>
      <c r="F500" s="2">
        <v>4.4000000000000004</v>
      </c>
      <c r="G500" t="str">
        <f t="shared" si="7"/>
        <v>Normal</v>
      </c>
      <c r="H500" t="s">
        <v>23</v>
      </c>
      <c r="I500" t="s">
        <v>24</v>
      </c>
      <c r="J500" s="2">
        <v>5.9</v>
      </c>
      <c r="K500">
        <v>6</v>
      </c>
      <c r="L500" t="s">
        <v>27</v>
      </c>
      <c r="M500">
        <v>3</v>
      </c>
      <c r="N500">
        <v>7</v>
      </c>
    </row>
    <row r="501" spans="1:14">
      <c r="A501">
        <v>505</v>
      </c>
      <c r="B501">
        <v>19</v>
      </c>
      <c r="C501" t="s">
        <v>20</v>
      </c>
      <c r="D501" t="s">
        <v>21</v>
      </c>
      <c r="E501" t="s">
        <v>121</v>
      </c>
      <c r="F501" s="2">
        <v>5.0999999999999996</v>
      </c>
      <c r="G501" t="str">
        <f t="shared" si="7"/>
        <v>Normal</v>
      </c>
      <c r="H501" t="s">
        <v>23</v>
      </c>
      <c r="I501" t="s">
        <v>24</v>
      </c>
      <c r="J501" s="2">
        <v>7</v>
      </c>
      <c r="K501">
        <v>6</v>
      </c>
      <c r="L501" t="s">
        <v>29</v>
      </c>
      <c r="M501">
        <v>3</v>
      </c>
      <c r="N501">
        <v>7</v>
      </c>
    </row>
    <row r="502" spans="1:14">
      <c r="A502">
        <v>515</v>
      </c>
      <c r="B502">
        <v>20</v>
      </c>
      <c r="C502" t="s">
        <v>20</v>
      </c>
      <c r="D502" t="s">
        <v>21</v>
      </c>
      <c r="E502" t="s">
        <v>121</v>
      </c>
      <c r="F502" s="2">
        <v>5.2</v>
      </c>
      <c r="G502" t="str">
        <f t="shared" si="7"/>
        <v>Normal</v>
      </c>
      <c r="H502" t="s">
        <v>23</v>
      </c>
      <c r="I502" t="s">
        <v>24</v>
      </c>
      <c r="J502" s="2">
        <v>6.9</v>
      </c>
      <c r="K502">
        <v>6</v>
      </c>
      <c r="L502" t="s">
        <v>29</v>
      </c>
      <c r="M502">
        <v>3</v>
      </c>
      <c r="N502">
        <v>7</v>
      </c>
    </row>
    <row r="503" spans="1:14">
      <c r="A503">
        <v>525</v>
      </c>
      <c r="B503">
        <v>19</v>
      </c>
      <c r="C503" t="s">
        <v>20</v>
      </c>
      <c r="D503" t="s">
        <v>21</v>
      </c>
      <c r="E503" t="s">
        <v>121</v>
      </c>
      <c r="F503" s="2">
        <v>5.3</v>
      </c>
      <c r="G503" t="str">
        <f t="shared" si="7"/>
        <v>Normal</v>
      </c>
      <c r="H503" t="s">
        <v>23</v>
      </c>
      <c r="I503" t="s">
        <v>24</v>
      </c>
      <c r="J503" s="2">
        <v>6.8</v>
      </c>
      <c r="K503">
        <v>6</v>
      </c>
      <c r="L503" t="s">
        <v>29</v>
      </c>
      <c r="M503">
        <v>3</v>
      </c>
      <c r="N503">
        <v>7</v>
      </c>
    </row>
    <row r="504" spans="1:14">
      <c r="A504">
        <v>535</v>
      </c>
      <c r="B504">
        <v>20</v>
      </c>
      <c r="C504" t="s">
        <v>20</v>
      </c>
      <c r="D504" t="s">
        <v>21</v>
      </c>
      <c r="E504" t="s">
        <v>121</v>
      </c>
      <c r="F504" s="2">
        <v>5.4</v>
      </c>
      <c r="G504" t="str">
        <f t="shared" si="7"/>
        <v>Normal</v>
      </c>
      <c r="H504" t="s">
        <v>23</v>
      </c>
      <c r="I504" t="s">
        <v>24</v>
      </c>
      <c r="J504" s="2">
        <v>6.7</v>
      </c>
      <c r="K504">
        <v>6</v>
      </c>
      <c r="L504" t="s">
        <v>29</v>
      </c>
      <c r="M504">
        <v>3</v>
      </c>
      <c r="N504">
        <v>7</v>
      </c>
    </row>
    <row r="505" spans="1:14">
      <c r="A505">
        <v>545</v>
      </c>
      <c r="B505">
        <v>19</v>
      </c>
      <c r="C505" t="s">
        <v>20</v>
      </c>
      <c r="D505" t="s">
        <v>21</v>
      </c>
      <c r="E505" t="s">
        <v>121</v>
      </c>
      <c r="F505" s="2">
        <v>5.5</v>
      </c>
      <c r="G505" t="str">
        <f t="shared" si="7"/>
        <v>Normal</v>
      </c>
      <c r="H505" t="s">
        <v>23</v>
      </c>
      <c r="I505" t="s">
        <v>24</v>
      </c>
      <c r="J505" s="2">
        <v>6.6</v>
      </c>
      <c r="K505">
        <v>6</v>
      </c>
      <c r="L505" t="s">
        <v>29</v>
      </c>
      <c r="M505">
        <v>3</v>
      </c>
      <c r="N505">
        <v>7</v>
      </c>
    </row>
    <row r="506" spans="1:14">
      <c r="A506">
        <v>555</v>
      </c>
      <c r="B506">
        <v>20</v>
      </c>
      <c r="C506" t="s">
        <v>20</v>
      </c>
      <c r="D506" t="s">
        <v>21</v>
      </c>
      <c r="E506" t="s">
        <v>121</v>
      </c>
      <c r="F506" s="2">
        <v>5.6</v>
      </c>
      <c r="G506" t="str">
        <f t="shared" si="7"/>
        <v>Normal</v>
      </c>
      <c r="H506" t="s">
        <v>23</v>
      </c>
      <c r="I506" t="s">
        <v>24</v>
      </c>
      <c r="J506" s="2">
        <v>6.5</v>
      </c>
      <c r="K506">
        <v>6</v>
      </c>
      <c r="L506" t="s">
        <v>29</v>
      </c>
      <c r="M506">
        <v>3</v>
      </c>
      <c r="N506">
        <v>7</v>
      </c>
    </row>
    <row r="507" spans="1:14">
      <c r="A507">
        <v>565</v>
      </c>
      <c r="B507">
        <v>19</v>
      </c>
      <c r="C507" t="s">
        <v>20</v>
      </c>
      <c r="D507" t="s">
        <v>21</v>
      </c>
      <c r="E507" t="s">
        <v>121</v>
      </c>
      <c r="F507" s="2">
        <v>5.7</v>
      </c>
      <c r="G507" t="str">
        <f t="shared" si="7"/>
        <v>Normal</v>
      </c>
      <c r="H507" t="s">
        <v>23</v>
      </c>
      <c r="I507" t="s">
        <v>24</v>
      </c>
      <c r="J507" s="2">
        <v>6.4</v>
      </c>
      <c r="K507">
        <v>6</v>
      </c>
      <c r="L507" t="s">
        <v>29</v>
      </c>
      <c r="M507">
        <v>3</v>
      </c>
      <c r="N507">
        <v>7</v>
      </c>
    </row>
    <row r="508" spans="1:14">
      <c r="A508">
        <v>65</v>
      </c>
      <c r="B508">
        <v>23</v>
      </c>
      <c r="C508" t="s">
        <v>14</v>
      </c>
      <c r="D508" t="s">
        <v>15</v>
      </c>
      <c r="E508" t="s">
        <v>122</v>
      </c>
      <c r="F508" s="2">
        <v>2.2999999999999998</v>
      </c>
      <c r="G508" t="str">
        <f t="shared" si="7"/>
        <v>Normal</v>
      </c>
      <c r="H508" t="s">
        <v>17</v>
      </c>
      <c r="I508" t="s">
        <v>18</v>
      </c>
      <c r="J508" s="2">
        <v>7.4</v>
      </c>
      <c r="K508">
        <v>8</v>
      </c>
      <c r="L508" t="s">
        <v>27</v>
      </c>
      <c r="M508">
        <v>1</v>
      </c>
      <c r="N508">
        <v>3</v>
      </c>
    </row>
    <row r="509" spans="1:14">
      <c r="A509">
        <v>68</v>
      </c>
      <c r="B509">
        <v>19</v>
      </c>
      <c r="C509" t="s">
        <v>20</v>
      </c>
      <c r="D509" t="s">
        <v>25</v>
      </c>
      <c r="E509" t="s">
        <v>123</v>
      </c>
      <c r="F509" s="2">
        <v>5.7</v>
      </c>
      <c r="G509" t="str">
        <f t="shared" si="7"/>
        <v>Normal</v>
      </c>
      <c r="H509" t="s">
        <v>23</v>
      </c>
      <c r="I509" t="s">
        <v>24</v>
      </c>
      <c r="J509" s="2">
        <v>5.4</v>
      </c>
      <c r="K509">
        <v>5</v>
      </c>
      <c r="L509" t="s">
        <v>27</v>
      </c>
      <c r="M509">
        <v>4</v>
      </c>
      <c r="N509">
        <v>8</v>
      </c>
    </row>
    <row r="510" spans="1:14">
      <c r="A510">
        <v>41</v>
      </c>
      <c r="B510">
        <v>24</v>
      </c>
      <c r="C510" t="s">
        <v>14</v>
      </c>
      <c r="D510" t="s">
        <v>15</v>
      </c>
      <c r="E510" t="s">
        <v>124</v>
      </c>
      <c r="F510" s="2">
        <v>2.2999999999999998</v>
      </c>
      <c r="G510" t="str">
        <f t="shared" si="7"/>
        <v>Normal</v>
      </c>
      <c r="H510" t="s">
        <v>17</v>
      </c>
      <c r="I510" t="s">
        <v>18</v>
      </c>
      <c r="J510" s="2">
        <v>7.3</v>
      </c>
      <c r="K510">
        <v>8</v>
      </c>
      <c r="L510" t="s">
        <v>27</v>
      </c>
      <c r="M510">
        <v>1</v>
      </c>
      <c r="N510">
        <v>4</v>
      </c>
    </row>
    <row r="511" spans="1:14">
      <c r="A511">
        <v>10</v>
      </c>
      <c r="B511">
        <v>21</v>
      </c>
      <c r="C511" t="s">
        <v>20</v>
      </c>
      <c r="D511" t="s">
        <v>15</v>
      </c>
      <c r="E511" t="s">
        <v>125</v>
      </c>
      <c r="F511" s="2">
        <v>3.3</v>
      </c>
      <c r="G511" t="str">
        <f t="shared" si="7"/>
        <v>Normal</v>
      </c>
      <c r="H511" t="s">
        <v>31</v>
      </c>
      <c r="I511" t="s">
        <v>18</v>
      </c>
      <c r="J511" s="2">
        <v>7</v>
      </c>
      <c r="K511">
        <v>7</v>
      </c>
      <c r="L511" t="s">
        <v>27</v>
      </c>
      <c r="M511">
        <v>1</v>
      </c>
      <c r="N511">
        <v>4</v>
      </c>
    </row>
    <row r="512" spans="1:14">
      <c r="A512">
        <v>227</v>
      </c>
      <c r="B512">
        <v>20</v>
      </c>
      <c r="C512" t="s">
        <v>20</v>
      </c>
      <c r="D512" t="s">
        <v>21</v>
      </c>
      <c r="E512" t="s">
        <v>125</v>
      </c>
      <c r="F512" s="2">
        <v>5.2</v>
      </c>
      <c r="G512" t="str">
        <f t="shared" si="7"/>
        <v>Normal</v>
      </c>
      <c r="H512" t="s">
        <v>126</v>
      </c>
      <c r="I512" t="s">
        <v>24</v>
      </c>
      <c r="J512" s="2">
        <v>6.5</v>
      </c>
      <c r="K512">
        <v>6</v>
      </c>
      <c r="L512" t="s">
        <v>27</v>
      </c>
      <c r="M512">
        <v>3</v>
      </c>
      <c r="N512">
        <v>6</v>
      </c>
    </row>
    <row r="513" spans="1:14">
      <c r="A513">
        <v>235</v>
      </c>
      <c r="B513">
        <v>20</v>
      </c>
      <c r="C513" t="s">
        <v>20</v>
      </c>
      <c r="D513" t="s">
        <v>21</v>
      </c>
      <c r="E513" t="s">
        <v>125</v>
      </c>
      <c r="F513" s="2">
        <v>5</v>
      </c>
      <c r="G513" t="str">
        <f t="shared" si="7"/>
        <v>Normal</v>
      </c>
      <c r="H513" t="s">
        <v>126</v>
      </c>
      <c r="I513" t="s">
        <v>24</v>
      </c>
      <c r="J513" s="2">
        <v>6.8</v>
      </c>
      <c r="K513">
        <v>6</v>
      </c>
      <c r="L513" t="s">
        <v>29</v>
      </c>
      <c r="M513">
        <v>3</v>
      </c>
      <c r="N513">
        <v>6</v>
      </c>
    </row>
    <row r="514" spans="1:14">
      <c r="A514">
        <v>243</v>
      </c>
      <c r="B514">
        <v>20</v>
      </c>
      <c r="C514" t="s">
        <v>20</v>
      </c>
      <c r="D514" t="s">
        <v>21</v>
      </c>
      <c r="E514" t="s">
        <v>125</v>
      </c>
      <c r="F514" s="2">
        <v>5.0999999999999996</v>
      </c>
      <c r="G514" t="str">
        <f t="shared" ref="G514:G577" si="8">IF(F514&lt;6, "Normal", "High")</f>
        <v>Normal</v>
      </c>
      <c r="H514" t="s">
        <v>126</v>
      </c>
      <c r="I514" t="s">
        <v>24</v>
      </c>
      <c r="J514" s="2">
        <v>6.6</v>
      </c>
      <c r="K514">
        <v>6</v>
      </c>
      <c r="L514" t="s">
        <v>27</v>
      </c>
      <c r="M514">
        <v>3</v>
      </c>
      <c r="N514">
        <v>6</v>
      </c>
    </row>
    <row r="515" spans="1:14">
      <c r="A515">
        <v>251</v>
      </c>
      <c r="B515">
        <v>20</v>
      </c>
      <c r="C515" t="s">
        <v>20</v>
      </c>
      <c r="D515" t="s">
        <v>21</v>
      </c>
      <c r="E515" t="s">
        <v>125</v>
      </c>
      <c r="F515" s="2">
        <v>4.9000000000000004</v>
      </c>
      <c r="G515" t="str">
        <f t="shared" si="8"/>
        <v>Normal</v>
      </c>
      <c r="H515" t="s">
        <v>126</v>
      </c>
      <c r="I515" t="s">
        <v>24</v>
      </c>
      <c r="J515" s="2">
        <v>6.9</v>
      </c>
      <c r="K515">
        <v>6</v>
      </c>
      <c r="L515" t="s">
        <v>29</v>
      </c>
      <c r="M515">
        <v>3</v>
      </c>
      <c r="N515">
        <v>6</v>
      </c>
    </row>
    <row r="516" spans="1:14">
      <c r="A516">
        <v>259</v>
      </c>
      <c r="B516">
        <v>20</v>
      </c>
      <c r="C516" t="s">
        <v>20</v>
      </c>
      <c r="D516" t="s">
        <v>21</v>
      </c>
      <c r="E516" t="s">
        <v>125</v>
      </c>
      <c r="F516" s="2">
        <v>5</v>
      </c>
      <c r="G516" t="str">
        <f t="shared" si="8"/>
        <v>Normal</v>
      </c>
      <c r="H516" t="s">
        <v>126</v>
      </c>
      <c r="I516" t="s">
        <v>24</v>
      </c>
      <c r="J516" s="2">
        <v>6.7</v>
      </c>
      <c r="K516">
        <v>6</v>
      </c>
      <c r="L516" t="s">
        <v>27</v>
      </c>
      <c r="M516">
        <v>3</v>
      </c>
      <c r="N516">
        <v>6</v>
      </c>
    </row>
    <row r="517" spans="1:14">
      <c r="A517">
        <v>267</v>
      </c>
      <c r="B517">
        <v>20</v>
      </c>
      <c r="C517" t="s">
        <v>20</v>
      </c>
      <c r="D517" t="s">
        <v>21</v>
      </c>
      <c r="E517" t="s">
        <v>125</v>
      </c>
      <c r="F517" s="2">
        <v>4.8</v>
      </c>
      <c r="G517" t="str">
        <f t="shared" si="8"/>
        <v>Normal</v>
      </c>
      <c r="H517" t="s">
        <v>126</v>
      </c>
      <c r="I517" t="s">
        <v>24</v>
      </c>
      <c r="J517" s="2">
        <v>7</v>
      </c>
      <c r="K517">
        <v>6</v>
      </c>
      <c r="L517" t="s">
        <v>29</v>
      </c>
      <c r="M517">
        <v>3</v>
      </c>
      <c r="N517">
        <v>6</v>
      </c>
    </row>
    <row r="518" spans="1:14">
      <c r="A518">
        <v>275</v>
      </c>
      <c r="B518">
        <v>20</v>
      </c>
      <c r="C518" t="s">
        <v>20</v>
      </c>
      <c r="D518" t="s">
        <v>21</v>
      </c>
      <c r="E518" t="s">
        <v>125</v>
      </c>
      <c r="F518" s="2">
        <v>4.7</v>
      </c>
      <c r="G518" t="str">
        <f t="shared" si="8"/>
        <v>Normal</v>
      </c>
      <c r="H518" t="s">
        <v>126</v>
      </c>
      <c r="I518" t="s">
        <v>24</v>
      </c>
      <c r="J518" s="2">
        <v>7.1</v>
      </c>
      <c r="K518">
        <v>6</v>
      </c>
      <c r="L518" t="s">
        <v>27</v>
      </c>
      <c r="M518">
        <v>3</v>
      </c>
      <c r="N518">
        <v>6</v>
      </c>
    </row>
    <row r="519" spans="1:14">
      <c r="A519">
        <v>283</v>
      </c>
      <c r="B519">
        <v>20</v>
      </c>
      <c r="C519" t="s">
        <v>20</v>
      </c>
      <c r="D519" t="s">
        <v>21</v>
      </c>
      <c r="E519" t="s">
        <v>125</v>
      </c>
      <c r="F519" s="2">
        <v>4.5999999999999996</v>
      </c>
      <c r="G519" t="str">
        <f t="shared" si="8"/>
        <v>Normal</v>
      </c>
      <c r="H519" t="s">
        <v>126</v>
      </c>
      <c r="I519" t="s">
        <v>24</v>
      </c>
      <c r="J519" s="2">
        <v>7.2</v>
      </c>
      <c r="K519">
        <v>6</v>
      </c>
      <c r="L519" t="s">
        <v>29</v>
      </c>
      <c r="M519">
        <v>3</v>
      </c>
      <c r="N519">
        <v>6</v>
      </c>
    </row>
    <row r="520" spans="1:14">
      <c r="A520">
        <v>291</v>
      </c>
      <c r="B520">
        <v>20</v>
      </c>
      <c r="C520" t="s">
        <v>20</v>
      </c>
      <c r="D520" t="s">
        <v>21</v>
      </c>
      <c r="E520" t="s">
        <v>125</v>
      </c>
      <c r="F520" s="2">
        <v>4.5</v>
      </c>
      <c r="G520" t="str">
        <f t="shared" si="8"/>
        <v>Normal</v>
      </c>
      <c r="H520" t="s">
        <v>126</v>
      </c>
      <c r="I520" t="s">
        <v>24</v>
      </c>
      <c r="J520" s="2">
        <v>7.3</v>
      </c>
      <c r="K520">
        <v>6</v>
      </c>
      <c r="L520" t="s">
        <v>27</v>
      </c>
      <c r="M520">
        <v>3</v>
      </c>
      <c r="N520">
        <v>6</v>
      </c>
    </row>
    <row r="521" spans="1:14">
      <c r="A521">
        <v>299</v>
      </c>
      <c r="B521">
        <v>20</v>
      </c>
      <c r="C521" t="s">
        <v>20</v>
      </c>
      <c r="D521" t="s">
        <v>21</v>
      </c>
      <c r="E521" t="s">
        <v>125</v>
      </c>
      <c r="F521" s="2">
        <v>4.4000000000000004</v>
      </c>
      <c r="G521" t="str">
        <f t="shared" si="8"/>
        <v>Normal</v>
      </c>
      <c r="H521" t="s">
        <v>126</v>
      </c>
      <c r="I521" t="s">
        <v>24</v>
      </c>
      <c r="J521" s="2">
        <v>7.4</v>
      </c>
      <c r="K521">
        <v>6</v>
      </c>
      <c r="L521" t="s">
        <v>29</v>
      </c>
      <c r="M521">
        <v>3</v>
      </c>
      <c r="N521">
        <v>6</v>
      </c>
    </row>
    <row r="522" spans="1:14">
      <c r="A522">
        <v>307</v>
      </c>
      <c r="B522">
        <v>20</v>
      </c>
      <c r="C522" t="s">
        <v>20</v>
      </c>
      <c r="D522" t="s">
        <v>21</v>
      </c>
      <c r="E522" t="s">
        <v>125</v>
      </c>
      <c r="F522" s="2">
        <v>4.3</v>
      </c>
      <c r="G522" t="str">
        <f t="shared" si="8"/>
        <v>Normal</v>
      </c>
      <c r="H522" t="s">
        <v>126</v>
      </c>
      <c r="I522" t="s">
        <v>24</v>
      </c>
      <c r="J522" s="2">
        <v>7.5</v>
      </c>
      <c r="K522">
        <v>6</v>
      </c>
      <c r="L522" t="s">
        <v>27</v>
      </c>
      <c r="M522">
        <v>3</v>
      </c>
      <c r="N522">
        <v>6</v>
      </c>
    </row>
    <row r="523" spans="1:14">
      <c r="A523">
        <v>315</v>
      </c>
      <c r="B523">
        <v>20</v>
      </c>
      <c r="C523" t="s">
        <v>20</v>
      </c>
      <c r="D523" t="s">
        <v>21</v>
      </c>
      <c r="E523" t="s">
        <v>125</v>
      </c>
      <c r="F523" s="2">
        <v>4.2</v>
      </c>
      <c r="G523" t="str">
        <f t="shared" si="8"/>
        <v>Normal</v>
      </c>
      <c r="H523" t="s">
        <v>126</v>
      </c>
      <c r="I523" t="s">
        <v>24</v>
      </c>
      <c r="J523" s="2">
        <v>7.6</v>
      </c>
      <c r="K523">
        <v>6</v>
      </c>
      <c r="L523" t="s">
        <v>29</v>
      </c>
      <c r="M523">
        <v>3</v>
      </c>
      <c r="N523">
        <v>6</v>
      </c>
    </row>
    <row r="524" spans="1:14">
      <c r="A524">
        <v>12</v>
      </c>
      <c r="B524">
        <v>20</v>
      </c>
      <c r="C524" t="s">
        <v>20</v>
      </c>
      <c r="D524" t="s">
        <v>21</v>
      </c>
      <c r="E524" t="s">
        <v>127</v>
      </c>
      <c r="F524" s="2">
        <v>5.5</v>
      </c>
      <c r="G524" t="str">
        <f t="shared" si="8"/>
        <v>Normal</v>
      </c>
      <c r="H524" t="s">
        <v>23</v>
      </c>
      <c r="I524" t="s">
        <v>24</v>
      </c>
      <c r="J524" s="2">
        <v>5.8</v>
      </c>
      <c r="K524">
        <v>6</v>
      </c>
      <c r="L524" t="s">
        <v>27</v>
      </c>
      <c r="M524">
        <v>2</v>
      </c>
      <c r="N524">
        <v>8</v>
      </c>
    </row>
    <row r="525" spans="1:14">
      <c r="A525">
        <v>321</v>
      </c>
      <c r="B525">
        <v>19</v>
      </c>
      <c r="C525" t="s">
        <v>20</v>
      </c>
      <c r="D525" t="s">
        <v>21</v>
      </c>
      <c r="E525" t="s">
        <v>127</v>
      </c>
      <c r="F525" s="2">
        <v>5.2</v>
      </c>
      <c r="G525" t="str">
        <f t="shared" si="8"/>
        <v>Normal</v>
      </c>
      <c r="H525" t="s">
        <v>31</v>
      </c>
      <c r="I525" t="s">
        <v>24</v>
      </c>
      <c r="J525" s="2">
        <v>6.8</v>
      </c>
      <c r="K525">
        <v>6</v>
      </c>
      <c r="L525" t="s">
        <v>29</v>
      </c>
      <c r="M525">
        <v>3</v>
      </c>
      <c r="N525">
        <v>7</v>
      </c>
    </row>
    <row r="526" spans="1:14">
      <c r="A526">
        <v>331</v>
      </c>
      <c r="B526">
        <v>20</v>
      </c>
      <c r="C526" t="s">
        <v>20</v>
      </c>
      <c r="D526" t="s">
        <v>21</v>
      </c>
      <c r="E526" t="s">
        <v>127</v>
      </c>
      <c r="F526" s="2">
        <v>5.0999999999999996</v>
      </c>
      <c r="G526" t="str">
        <f t="shared" si="8"/>
        <v>Normal</v>
      </c>
      <c r="H526" t="s">
        <v>23</v>
      </c>
      <c r="I526" t="s">
        <v>24</v>
      </c>
      <c r="J526" s="2">
        <v>6.7</v>
      </c>
      <c r="K526">
        <v>6</v>
      </c>
      <c r="L526" t="s">
        <v>29</v>
      </c>
      <c r="M526">
        <v>3</v>
      </c>
      <c r="N526">
        <v>7</v>
      </c>
    </row>
    <row r="527" spans="1:14">
      <c r="A527">
        <v>341</v>
      </c>
      <c r="B527">
        <v>19</v>
      </c>
      <c r="C527" t="s">
        <v>20</v>
      </c>
      <c r="D527" t="s">
        <v>21</v>
      </c>
      <c r="E527" t="s">
        <v>127</v>
      </c>
      <c r="F527" s="2">
        <v>5</v>
      </c>
      <c r="G527" t="str">
        <f t="shared" si="8"/>
        <v>Normal</v>
      </c>
      <c r="H527" t="s">
        <v>31</v>
      </c>
      <c r="I527" t="s">
        <v>24</v>
      </c>
      <c r="J527" s="2">
        <v>6.9</v>
      </c>
      <c r="K527">
        <v>6</v>
      </c>
      <c r="L527" t="s">
        <v>29</v>
      </c>
      <c r="M527">
        <v>3</v>
      </c>
      <c r="N527">
        <v>7</v>
      </c>
    </row>
    <row r="528" spans="1:14">
      <c r="A528">
        <v>351</v>
      </c>
      <c r="B528">
        <v>20</v>
      </c>
      <c r="C528" t="s">
        <v>20</v>
      </c>
      <c r="D528" t="s">
        <v>21</v>
      </c>
      <c r="E528" t="s">
        <v>127</v>
      </c>
      <c r="F528" s="2">
        <v>4.9000000000000004</v>
      </c>
      <c r="G528" t="str">
        <f t="shared" si="8"/>
        <v>Normal</v>
      </c>
      <c r="H528" t="s">
        <v>23</v>
      </c>
      <c r="I528" t="s">
        <v>24</v>
      </c>
      <c r="J528" s="2">
        <v>7</v>
      </c>
      <c r="K528">
        <v>6</v>
      </c>
      <c r="L528" t="s">
        <v>29</v>
      </c>
      <c r="M528">
        <v>3</v>
      </c>
      <c r="N528">
        <v>7</v>
      </c>
    </row>
    <row r="529" spans="1:14">
      <c r="A529">
        <v>361</v>
      </c>
      <c r="B529">
        <v>19</v>
      </c>
      <c r="C529" t="s">
        <v>20</v>
      </c>
      <c r="D529" t="s">
        <v>21</v>
      </c>
      <c r="E529" t="s">
        <v>127</v>
      </c>
      <c r="F529" s="2">
        <v>4.8</v>
      </c>
      <c r="G529" t="str">
        <f t="shared" si="8"/>
        <v>Normal</v>
      </c>
      <c r="H529" t="s">
        <v>31</v>
      </c>
      <c r="I529" t="s">
        <v>24</v>
      </c>
      <c r="J529" s="2">
        <v>7.1</v>
      </c>
      <c r="K529">
        <v>6</v>
      </c>
      <c r="L529" t="s">
        <v>29</v>
      </c>
      <c r="M529">
        <v>3</v>
      </c>
      <c r="N529">
        <v>7</v>
      </c>
    </row>
    <row r="530" spans="1:14">
      <c r="A530">
        <v>371</v>
      </c>
      <c r="B530">
        <v>20</v>
      </c>
      <c r="C530" t="s">
        <v>20</v>
      </c>
      <c r="D530" t="s">
        <v>21</v>
      </c>
      <c r="E530" t="s">
        <v>127</v>
      </c>
      <c r="F530" s="2">
        <v>4.7</v>
      </c>
      <c r="G530" t="str">
        <f t="shared" si="8"/>
        <v>Normal</v>
      </c>
      <c r="H530" t="s">
        <v>23</v>
      </c>
      <c r="I530" t="s">
        <v>24</v>
      </c>
      <c r="J530" s="2">
        <v>7.2</v>
      </c>
      <c r="K530">
        <v>6</v>
      </c>
      <c r="L530" t="s">
        <v>29</v>
      </c>
      <c r="M530">
        <v>3</v>
      </c>
      <c r="N530">
        <v>7</v>
      </c>
    </row>
    <row r="531" spans="1:14">
      <c r="A531">
        <v>381</v>
      </c>
      <c r="B531">
        <v>19</v>
      </c>
      <c r="C531" t="s">
        <v>20</v>
      </c>
      <c r="D531" t="s">
        <v>21</v>
      </c>
      <c r="E531" t="s">
        <v>127</v>
      </c>
      <c r="F531" s="2">
        <v>4.5999999999999996</v>
      </c>
      <c r="G531" t="str">
        <f t="shared" si="8"/>
        <v>Normal</v>
      </c>
      <c r="H531" t="s">
        <v>31</v>
      </c>
      <c r="I531" t="s">
        <v>24</v>
      </c>
      <c r="J531" s="2">
        <v>7.3</v>
      </c>
      <c r="K531">
        <v>6</v>
      </c>
      <c r="L531" t="s">
        <v>29</v>
      </c>
      <c r="M531">
        <v>3</v>
      </c>
      <c r="N531">
        <v>7</v>
      </c>
    </row>
    <row r="532" spans="1:14">
      <c r="A532">
        <v>391</v>
      </c>
      <c r="B532">
        <v>20</v>
      </c>
      <c r="C532" t="s">
        <v>20</v>
      </c>
      <c r="D532" t="s">
        <v>21</v>
      </c>
      <c r="E532" t="s">
        <v>127</v>
      </c>
      <c r="F532" s="2">
        <v>4.5</v>
      </c>
      <c r="G532" t="str">
        <f t="shared" si="8"/>
        <v>Normal</v>
      </c>
      <c r="H532" t="s">
        <v>23</v>
      </c>
      <c r="I532" t="s">
        <v>24</v>
      </c>
      <c r="J532" s="2">
        <v>7.4</v>
      </c>
      <c r="K532">
        <v>6</v>
      </c>
      <c r="L532" t="s">
        <v>29</v>
      </c>
      <c r="M532">
        <v>3</v>
      </c>
      <c r="N532">
        <v>7</v>
      </c>
    </row>
    <row r="533" spans="1:14">
      <c r="A533">
        <v>401</v>
      </c>
      <c r="B533">
        <v>19</v>
      </c>
      <c r="C533" t="s">
        <v>20</v>
      </c>
      <c r="D533" t="s">
        <v>21</v>
      </c>
      <c r="E533" t="s">
        <v>127</v>
      </c>
      <c r="F533" s="2">
        <v>4.4000000000000004</v>
      </c>
      <c r="G533" t="str">
        <f t="shared" si="8"/>
        <v>Normal</v>
      </c>
      <c r="H533" t="s">
        <v>31</v>
      </c>
      <c r="I533" t="s">
        <v>24</v>
      </c>
      <c r="J533" s="2">
        <v>7.5</v>
      </c>
      <c r="K533">
        <v>6</v>
      </c>
      <c r="L533" t="s">
        <v>29</v>
      </c>
      <c r="M533">
        <v>3</v>
      </c>
      <c r="N533">
        <v>7</v>
      </c>
    </row>
    <row r="534" spans="1:14">
      <c r="A534">
        <v>411</v>
      </c>
      <c r="B534">
        <v>20</v>
      </c>
      <c r="C534" t="s">
        <v>20</v>
      </c>
      <c r="D534" t="s">
        <v>21</v>
      </c>
      <c r="E534" t="s">
        <v>127</v>
      </c>
      <c r="F534" s="2">
        <v>4.3</v>
      </c>
      <c r="G534" t="str">
        <f t="shared" si="8"/>
        <v>Normal</v>
      </c>
      <c r="H534" t="s">
        <v>23</v>
      </c>
      <c r="I534" t="s">
        <v>24</v>
      </c>
      <c r="J534" s="2">
        <v>7.6</v>
      </c>
      <c r="K534">
        <v>6</v>
      </c>
      <c r="L534" t="s">
        <v>29</v>
      </c>
      <c r="M534">
        <v>3</v>
      </c>
      <c r="N534">
        <v>7</v>
      </c>
    </row>
    <row r="535" spans="1:14">
      <c r="A535">
        <v>421</v>
      </c>
      <c r="B535">
        <v>19</v>
      </c>
      <c r="C535" t="s">
        <v>20</v>
      </c>
      <c r="D535" t="s">
        <v>21</v>
      </c>
      <c r="E535" t="s">
        <v>127</v>
      </c>
      <c r="F535" s="2">
        <v>4.2</v>
      </c>
      <c r="G535" t="str">
        <f t="shared" si="8"/>
        <v>Normal</v>
      </c>
      <c r="H535" t="s">
        <v>31</v>
      </c>
      <c r="I535" t="s">
        <v>24</v>
      </c>
      <c r="J535" s="2">
        <v>7.7</v>
      </c>
      <c r="K535">
        <v>6</v>
      </c>
      <c r="L535" t="s">
        <v>29</v>
      </c>
      <c r="M535">
        <v>3</v>
      </c>
      <c r="N535">
        <v>7</v>
      </c>
    </row>
    <row r="536" spans="1:14">
      <c r="A536">
        <v>431</v>
      </c>
      <c r="B536">
        <v>20</v>
      </c>
      <c r="C536" t="s">
        <v>20</v>
      </c>
      <c r="D536" t="s">
        <v>21</v>
      </c>
      <c r="E536" t="s">
        <v>127</v>
      </c>
      <c r="F536" s="2">
        <v>4.0999999999999996</v>
      </c>
      <c r="G536" t="str">
        <f t="shared" si="8"/>
        <v>Normal</v>
      </c>
      <c r="H536" t="s">
        <v>23</v>
      </c>
      <c r="I536" t="s">
        <v>24</v>
      </c>
      <c r="J536" s="2">
        <v>7.8</v>
      </c>
      <c r="K536">
        <v>6</v>
      </c>
      <c r="L536" t="s">
        <v>29</v>
      </c>
      <c r="M536">
        <v>3</v>
      </c>
      <c r="N536">
        <v>7</v>
      </c>
    </row>
    <row r="537" spans="1:14">
      <c r="A537">
        <v>441</v>
      </c>
      <c r="B537">
        <v>19</v>
      </c>
      <c r="C537" t="s">
        <v>20</v>
      </c>
      <c r="D537" t="s">
        <v>21</v>
      </c>
      <c r="E537" t="s">
        <v>127</v>
      </c>
      <c r="F537" s="2">
        <v>4</v>
      </c>
      <c r="G537" t="str">
        <f t="shared" si="8"/>
        <v>Normal</v>
      </c>
      <c r="H537" t="s">
        <v>31</v>
      </c>
      <c r="I537" t="s">
        <v>24</v>
      </c>
      <c r="J537" s="2">
        <v>7.9</v>
      </c>
      <c r="K537">
        <v>6</v>
      </c>
      <c r="L537" t="s">
        <v>29</v>
      </c>
      <c r="M537">
        <v>3</v>
      </c>
      <c r="N537">
        <v>7</v>
      </c>
    </row>
    <row r="538" spans="1:14">
      <c r="A538">
        <v>451</v>
      </c>
      <c r="B538">
        <v>20</v>
      </c>
      <c r="C538" t="s">
        <v>20</v>
      </c>
      <c r="D538" t="s">
        <v>21</v>
      </c>
      <c r="E538" t="s">
        <v>127</v>
      </c>
      <c r="F538" s="2">
        <v>3.9</v>
      </c>
      <c r="G538" t="str">
        <f t="shared" si="8"/>
        <v>Normal</v>
      </c>
      <c r="H538" t="s">
        <v>23</v>
      </c>
      <c r="I538" t="s">
        <v>24</v>
      </c>
      <c r="J538" s="2">
        <v>8</v>
      </c>
      <c r="K538">
        <v>6</v>
      </c>
      <c r="L538" t="s">
        <v>29</v>
      </c>
      <c r="M538">
        <v>3</v>
      </c>
      <c r="N538">
        <v>7</v>
      </c>
    </row>
    <row r="539" spans="1:14">
      <c r="A539">
        <v>461</v>
      </c>
      <c r="B539">
        <v>19</v>
      </c>
      <c r="C539" t="s">
        <v>20</v>
      </c>
      <c r="D539" t="s">
        <v>21</v>
      </c>
      <c r="E539" t="s">
        <v>127</v>
      </c>
      <c r="F539" s="2">
        <v>3.8</v>
      </c>
      <c r="G539" t="str">
        <f t="shared" si="8"/>
        <v>Normal</v>
      </c>
      <c r="H539" t="s">
        <v>31</v>
      </c>
      <c r="I539" t="s">
        <v>24</v>
      </c>
      <c r="J539" s="2">
        <v>8.1</v>
      </c>
      <c r="K539">
        <v>6</v>
      </c>
      <c r="L539" t="s">
        <v>29</v>
      </c>
      <c r="M539">
        <v>3</v>
      </c>
      <c r="N539">
        <v>7</v>
      </c>
    </row>
    <row r="540" spans="1:14">
      <c r="A540">
        <v>471</v>
      </c>
      <c r="B540">
        <v>20</v>
      </c>
      <c r="C540" t="s">
        <v>20</v>
      </c>
      <c r="D540" t="s">
        <v>21</v>
      </c>
      <c r="E540" t="s">
        <v>127</v>
      </c>
      <c r="F540" s="2">
        <v>3.7</v>
      </c>
      <c r="G540" t="str">
        <f t="shared" si="8"/>
        <v>Normal</v>
      </c>
      <c r="H540" t="s">
        <v>23</v>
      </c>
      <c r="I540" t="s">
        <v>24</v>
      </c>
      <c r="J540" s="2">
        <v>8.1999999999999993</v>
      </c>
      <c r="K540">
        <v>6</v>
      </c>
      <c r="L540" t="s">
        <v>29</v>
      </c>
      <c r="M540">
        <v>3</v>
      </c>
      <c r="N540">
        <v>7</v>
      </c>
    </row>
    <row r="541" spans="1:14">
      <c r="A541">
        <v>481</v>
      </c>
      <c r="B541">
        <v>19</v>
      </c>
      <c r="C541" t="s">
        <v>20</v>
      </c>
      <c r="D541" t="s">
        <v>21</v>
      </c>
      <c r="E541" t="s">
        <v>127</v>
      </c>
      <c r="F541" s="2">
        <v>3.6</v>
      </c>
      <c r="G541" t="str">
        <f t="shared" si="8"/>
        <v>Normal</v>
      </c>
      <c r="H541" t="s">
        <v>31</v>
      </c>
      <c r="I541" t="s">
        <v>24</v>
      </c>
      <c r="J541" s="2">
        <v>8.3000000000000007</v>
      </c>
      <c r="K541">
        <v>6</v>
      </c>
      <c r="L541" t="s">
        <v>29</v>
      </c>
      <c r="M541">
        <v>3</v>
      </c>
      <c r="N541">
        <v>7</v>
      </c>
    </row>
    <row r="542" spans="1:14">
      <c r="A542">
        <v>491</v>
      </c>
      <c r="B542">
        <v>20</v>
      </c>
      <c r="C542" t="s">
        <v>20</v>
      </c>
      <c r="D542" t="s">
        <v>21</v>
      </c>
      <c r="E542" t="s">
        <v>127</v>
      </c>
      <c r="F542" s="2">
        <v>3.5</v>
      </c>
      <c r="G542" t="str">
        <f t="shared" si="8"/>
        <v>Normal</v>
      </c>
      <c r="H542" t="s">
        <v>23</v>
      </c>
      <c r="I542" t="s">
        <v>24</v>
      </c>
      <c r="J542" s="2">
        <v>8.4</v>
      </c>
      <c r="K542">
        <v>6</v>
      </c>
      <c r="L542" t="s">
        <v>29</v>
      </c>
      <c r="M542">
        <v>3</v>
      </c>
      <c r="N542">
        <v>7</v>
      </c>
    </row>
    <row r="543" spans="1:14">
      <c r="A543">
        <v>571</v>
      </c>
      <c r="B543">
        <v>20</v>
      </c>
      <c r="C543" t="s">
        <v>20</v>
      </c>
      <c r="D543" t="s">
        <v>21</v>
      </c>
      <c r="E543" t="s">
        <v>127</v>
      </c>
      <c r="F543" s="2">
        <v>6.1</v>
      </c>
      <c r="G543" t="str">
        <f t="shared" si="8"/>
        <v>High</v>
      </c>
      <c r="H543" t="s">
        <v>31</v>
      </c>
      <c r="I543" t="s">
        <v>24</v>
      </c>
      <c r="J543" s="2">
        <v>7.2</v>
      </c>
      <c r="K543">
        <v>5</v>
      </c>
      <c r="L543" t="s">
        <v>29</v>
      </c>
      <c r="M543">
        <v>4</v>
      </c>
      <c r="N543">
        <v>7</v>
      </c>
    </row>
    <row r="544" spans="1:14">
      <c r="A544">
        <v>588</v>
      </c>
      <c r="B544">
        <v>24</v>
      </c>
      <c r="C544" t="s">
        <v>14</v>
      </c>
      <c r="D544" t="s">
        <v>15</v>
      </c>
      <c r="E544" t="s">
        <v>127</v>
      </c>
      <c r="F544" s="2">
        <v>6.6</v>
      </c>
      <c r="G544" t="str">
        <f t="shared" si="8"/>
        <v>High</v>
      </c>
      <c r="H544" t="s">
        <v>23</v>
      </c>
      <c r="I544" t="s">
        <v>24</v>
      </c>
      <c r="J544" s="2">
        <v>6.2</v>
      </c>
      <c r="K544">
        <v>5</v>
      </c>
      <c r="L544" t="s">
        <v>29</v>
      </c>
      <c r="M544">
        <v>4</v>
      </c>
      <c r="N544">
        <v>8</v>
      </c>
    </row>
    <row r="545" spans="1:14">
      <c r="A545">
        <v>605</v>
      </c>
      <c r="B545">
        <v>22</v>
      </c>
      <c r="C545" t="s">
        <v>20</v>
      </c>
      <c r="D545" t="s">
        <v>15</v>
      </c>
      <c r="E545" t="s">
        <v>127</v>
      </c>
      <c r="F545" s="2">
        <v>6.3</v>
      </c>
      <c r="G545" t="str">
        <f t="shared" si="8"/>
        <v>High</v>
      </c>
      <c r="H545" t="s">
        <v>23</v>
      </c>
      <c r="I545" t="s">
        <v>24</v>
      </c>
      <c r="J545" s="2">
        <v>6.3</v>
      </c>
      <c r="K545">
        <v>5</v>
      </c>
      <c r="L545" t="s">
        <v>29</v>
      </c>
      <c r="M545">
        <v>4</v>
      </c>
      <c r="N545">
        <v>8</v>
      </c>
    </row>
    <row r="546" spans="1:14">
      <c r="A546">
        <v>622</v>
      </c>
      <c r="B546">
        <v>20</v>
      </c>
      <c r="C546" t="s">
        <v>14</v>
      </c>
      <c r="D546" t="s">
        <v>21</v>
      </c>
      <c r="E546" t="s">
        <v>127</v>
      </c>
      <c r="F546" s="2">
        <v>6.5</v>
      </c>
      <c r="G546" t="str">
        <f t="shared" si="8"/>
        <v>High</v>
      </c>
      <c r="H546" t="s">
        <v>33</v>
      </c>
      <c r="I546" t="s">
        <v>24</v>
      </c>
      <c r="J546" s="2">
        <v>6.2</v>
      </c>
      <c r="K546">
        <v>5</v>
      </c>
      <c r="L546" t="s">
        <v>29</v>
      </c>
      <c r="M546">
        <v>4</v>
      </c>
      <c r="N546">
        <v>8</v>
      </c>
    </row>
    <row r="547" spans="1:14">
      <c r="A547">
        <v>639</v>
      </c>
      <c r="B547">
        <v>23</v>
      </c>
      <c r="C547" t="s">
        <v>20</v>
      </c>
      <c r="D547" t="s">
        <v>15</v>
      </c>
      <c r="E547" t="s">
        <v>127</v>
      </c>
      <c r="F547" s="2">
        <v>6.4</v>
      </c>
      <c r="G547" t="str">
        <f t="shared" si="8"/>
        <v>High</v>
      </c>
      <c r="H547" t="s">
        <v>33</v>
      </c>
      <c r="I547" t="s">
        <v>24</v>
      </c>
      <c r="J547" s="2">
        <v>6.2</v>
      </c>
      <c r="K547">
        <v>5</v>
      </c>
      <c r="L547" t="s">
        <v>29</v>
      </c>
      <c r="M547">
        <v>4</v>
      </c>
      <c r="N547">
        <v>8</v>
      </c>
    </row>
    <row r="548" spans="1:14">
      <c r="A548">
        <v>656</v>
      </c>
      <c r="B548">
        <v>24</v>
      </c>
      <c r="C548" t="s">
        <v>14</v>
      </c>
      <c r="D548" t="s">
        <v>15</v>
      </c>
      <c r="E548" t="s">
        <v>127</v>
      </c>
      <c r="F548" s="2">
        <v>6.5</v>
      </c>
      <c r="G548" t="str">
        <f t="shared" si="8"/>
        <v>High</v>
      </c>
      <c r="H548" t="s">
        <v>33</v>
      </c>
      <c r="I548" t="s">
        <v>24</v>
      </c>
      <c r="J548" s="2">
        <v>6.1</v>
      </c>
      <c r="K548">
        <v>5</v>
      </c>
      <c r="L548" t="s">
        <v>29</v>
      </c>
      <c r="M548">
        <v>4</v>
      </c>
      <c r="N548">
        <v>8</v>
      </c>
    </row>
    <row r="549" spans="1:14">
      <c r="A549">
        <v>673</v>
      </c>
      <c r="B549">
        <v>21</v>
      </c>
      <c r="C549" t="s">
        <v>20</v>
      </c>
      <c r="D549" t="s">
        <v>21</v>
      </c>
      <c r="E549" t="s">
        <v>127</v>
      </c>
      <c r="F549" s="2">
        <v>6.4</v>
      </c>
      <c r="G549" t="str">
        <f t="shared" si="8"/>
        <v>High</v>
      </c>
      <c r="H549" t="s">
        <v>23</v>
      </c>
      <c r="I549" t="s">
        <v>24</v>
      </c>
      <c r="J549" s="2">
        <v>6.2</v>
      </c>
      <c r="K549">
        <v>5</v>
      </c>
      <c r="L549" t="s">
        <v>29</v>
      </c>
      <c r="M549">
        <v>4</v>
      </c>
      <c r="N549">
        <v>8</v>
      </c>
    </row>
    <row r="550" spans="1:14">
      <c r="A550">
        <v>690</v>
      </c>
      <c r="B550">
        <v>23</v>
      </c>
      <c r="C550" t="s">
        <v>14</v>
      </c>
      <c r="D550" t="s">
        <v>15</v>
      </c>
      <c r="E550" t="s">
        <v>127</v>
      </c>
      <c r="F550" s="2">
        <v>6.5</v>
      </c>
      <c r="G550" t="str">
        <f t="shared" si="8"/>
        <v>High</v>
      </c>
      <c r="H550" t="s">
        <v>33</v>
      </c>
      <c r="I550" t="s">
        <v>24</v>
      </c>
      <c r="J550" s="2">
        <v>6.1</v>
      </c>
      <c r="K550">
        <v>5</v>
      </c>
      <c r="L550" t="s">
        <v>29</v>
      </c>
      <c r="M550">
        <v>4</v>
      </c>
      <c r="N550">
        <v>8</v>
      </c>
    </row>
    <row r="551" spans="1:14">
      <c r="A551">
        <v>109</v>
      </c>
      <c r="B551">
        <v>23</v>
      </c>
      <c r="C551" t="s">
        <v>14</v>
      </c>
      <c r="D551" t="s">
        <v>15</v>
      </c>
      <c r="E551" t="s">
        <v>128</v>
      </c>
      <c r="F551" s="2">
        <v>2.6</v>
      </c>
      <c r="G551" t="str">
        <f t="shared" si="8"/>
        <v>Normal</v>
      </c>
      <c r="H551" t="s">
        <v>17</v>
      </c>
      <c r="I551" t="s">
        <v>18</v>
      </c>
      <c r="J551" s="2">
        <v>7.2</v>
      </c>
      <c r="K551">
        <v>8</v>
      </c>
      <c r="L551" t="s">
        <v>27</v>
      </c>
      <c r="M551">
        <v>1</v>
      </c>
      <c r="N551">
        <v>4</v>
      </c>
    </row>
    <row r="552" spans="1:14">
      <c r="A552">
        <v>115</v>
      </c>
      <c r="B552">
        <v>20</v>
      </c>
      <c r="C552" t="s">
        <v>14</v>
      </c>
      <c r="D552" t="s">
        <v>21</v>
      </c>
      <c r="E552" t="s">
        <v>128</v>
      </c>
      <c r="F552" s="2">
        <v>5.2</v>
      </c>
      <c r="G552" t="str">
        <f t="shared" si="8"/>
        <v>Normal</v>
      </c>
      <c r="H552" t="s">
        <v>23</v>
      </c>
      <c r="I552" t="s">
        <v>24</v>
      </c>
      <c r="J552" s="2">
        <v>6.3</v>
      </c>
      <c r="K552">
        <v>6</v>
      </c>
      <c r="L552" t="s">
        <v>27</v>
      </c>
      <c r="M552">
        <v>3</v>
      </c>
      <c r="N552">
        <v>7</v>
      </c>
    </row>
    <row r="553" spans="1:14">
      <c r="A553">
        <v>121</v>
      </c>
      <c r="B553">
        <v>20</v>
      </c>
      <c r="C553" t="s">
        <v>14</v>
      </c>
      <c r="D553" t="s">
        <v>21</v>
      </c>
      <c r="E553" t="s">
        <v>128</v>
      </c>
      <c r="F553" s="2">
        <v>5.9</v>
      </c>
      <c r="G553" t="str">
        <f t="shared" si="8"/>
        <v>Normal</v>
      </c>
      <c r="H553" t="s">
        <v>33</v>
      </c>
      <c r="I553" t="s">
        <v>24</v>
      </c>
      <c r="J553" s="2">
        <v>5.9</v>
      </c>
      <c r="K553">
        <v>6</v>
      </c>
      <c r="L553" t="s">
        <v>29</v>
      </c>
      <c r="M553">
        <v>3</v>
      </c>
      <c r="N553">
        <v>7</v>
      </c>
    </row>
    <row r="554" spans="1:14">
      <c r="A554">
        <v>127</v>
      </c>
      <c r="B554">
        <v>19</v>
      </c>
      <c r="C554" t="s">
        <v>14</v>
      </c>
      <c r="D554" t="s">
        <v>21</v>
      </c>
      <c r="E554" t="s">
        <v>128</v>
      </c>
      <c r="F554" s="2">
        <v>5.7</v>
      </c>
      <c r="G554" t="str">
        <f t="shared" si="8"/>
        <v>Normal</v>
      </c>
      <c r="H554" t="s">
        <v>23</v>
      </c>
      <c r="I554" t="s">
        <v>24</v>
      </c>
      <c r="J554" s="2">
        <v>5.7</v>
      </c>
      <c r="K554">
        <v>6</v>
      </c>
      <c r="L554" t="s">
        <v>29</v>
      </c>
      <c r="M554">
        <v>3</v>
      </c>
      <c r="N554">
        <v>7</v>
      </c>
    </row>
    <row r="555" spans="1:14">
      <c r="A555">
        <v>133</v>
      </c>
      <c r="B555">
        <v>22</v>
      </c>
      <c r="C555" t="s">
        <v>14</v>
      </c>
      <c r="D555" t="s">
        <v>15</v>
      </c>
      <c r="E555" t="s">
        <v>128</v>
      </c>
      <c r="F555" s="2">
        <v>5.5</v>
      </c>
      <c r="G555" t="str">
        <f t="shared" si="8"/>
        <v>Normal</v>
      </c>
      <c r="H555" t="s">
        <v>33</v>
      </c>
      <c r="I555" t="s">
        <v>24</v>
      </c>
      <c r="J555" s="2">
        <v>5.5</v>
      </c>
      <c r="K555">
        <v>6</v>
      </c>
      <c r="L555" t="s">
        <v>29</v>
      </c>
      <c r="M555">
        <v>3</v>
      </c>
      <c r="N555">
        <v>7</v>
      </c>
    </row>
    <row r="556" spans="1:14">
      <c r="A556">
        <v>139</v>
      </c>
      <c r="B556">
        <v>19</v>
      </c>
      <c r="C556" t="s">
        <v>14</v>
      </c>
      <c r="D556" t="s">
        <v>21</v>
      </c>
      <c r="E556" t="s">
        <v>128</v>
      </c>
      <c r="F556" s="2">
        <v>5.3</v>
      </c>
      <c r="G556" t="str">
        <f t="shared" si="8"/>
        <v>Normal</v>
      </c>
      <c r="H556" t="s">
        <v>23</v>
      </c>
      <c r="I556" t="s">
        <v>24</v>
      </c>
      <c r="J556" s="2">
        <v>5.3</v>
      </c>
      <c r="K556">
        <v>6</v>
      </c>
      <c r="L556" t="s">
        <v>29</v>
      </c>
      <c r="M556">
        <v>3</v>
      </c>
      <c r="N556">
        <v>7</v>
      </c>
    </row>
    <row r="557" spans="1:14">
      <c r="A557">
        <v>145</v>
      </c>
      <c r="B557">
        <v>22</v>
      </c>
      <c r="C557" t="s">
        <v>14</v>
      </c>
      <c r="D557" t="s">
        <v>15</v>
      </c>
      <c r="E557" t="s">
        <v>128</v>
      </c>
      <c r="F557" s="2">
        <v>5.0999999999999996</v>
      </c>
      <c r="G557" t="str">
        <f t="shared" si="8"/>
        <v>Normal</v>
      </c>
      <c r="H557" t="s">
        <v>33</v>
      </c>
      <c r="I557" t="s">
        <v>24</v>
      </c>
      <c r="J557" s="2">
        <v>5.0999999999999996</v>
      </c>
      <c r="K557">
        <v>6</v>
      </c>
      <c r="L557" t="s">
        <v>29</v>
      </c>
      <c r="M557">
        <v>3</v>
      </c>
      <c r="N557">
        <v>7</v>
      </c>
    </row>
    <row r="558" spans="1:14">
      <c r="A558">
        <v>151</v>
      </c>
      <c r="B558">
        <v>19</v>
      </c>
      <c r="C558" t="s">
        <v>14</v>
      </c>
      <c r="D558" t="s">
        <v>21</v>
      </c>
      <c r="E558" t="s">
        <v>128</v>
      </c>
      <c r="F558" s="2">
        <v>4.9000000000000004</v>
      </c>
      <c r="G558" t="str">
        <f t="shared" si="8"/>
        <v>Normal</v>
      </c>
      <c r="H558" t="s">
        <v>23</v>
      </c>
      <c r="I558" t="s">
        <v>24</v>
      </c>
      <c r="J558" s="2">
        <v>4.9000000000000004</v>
      </c>
      <c r="K558">
        <v>6</v>
      </c>
      <c r="L558" t="s">
        <v>29</v>
      </c>
      <c r="M558">
        <v>3</v>
      </c>
      <c r="N558">
        <v>7</v>
      </c>
    </row>
    <row r="559" spans="1:14">
      <c r="A559">
        <v>157</v>
      </c>
      <c r="B559">
        <v>22</v>
      </c>
      <c r="C559" t="s">
        <v>14</v>
      </c>
      <c r="D559" t="s">
        <v>15</v>
      </c>
      <c r="E559" t="s">
        <v>128</v>
      </c>
      <c r="F559" s="2">
        <v>4.7</v>
      </c>
      <c r="G559" t="str">
        <f t="shared" si="8"/>
        <v>Normal</v>
      </c>
      <c r="H559" t="s">
        <v>33</v>
      </c>
      <c r="I559" t="s">
        <v>24</v>
      </c>
      <c r="J559" s="2">
        <v>4.7</v>
      </c>
      <c r="K559">
        <v>6</v>
      </c>
      <c r="L559" t="s">
        <v>29</v>
      </c>
      <c r="M559">
        <v>3</v>
      </c>
      <c r="N559">
        <v>7</v>
      </c>
    </row>
    <row r="560" spans="1:14">
      <c r="A560">
        <v>165</v>
      </c>
      <c r="B560">
        <v>19</v>
      </c>
      <c r="C560" t="s">
        <v>20</v>
      </c>
      <c r="D560" t="s">
        <v>21</v>
      </c>
      <c r="E560" t="s">
        <v>128</v>
      </c>
      <c r="F560" s="2">
        <v>5.0999999999999996</v>
      </c>
      <c r="G560" t="str">
        <f t="shared" si="8"/>
        <v>Normal</v>
      </c>
      <c r="H560" t="s">
        <v>33</v>
      </c>
      <c r="I560" t="s">
        <v>18</v>
      </c>
      <c r="J560" s="2">
        <v>7</v>
      </c>
      <c r="K560">
        <v>7</v>
      </c>
      <c r="L560" t="s">
        <v>29</v>
      </c>
      <c r="M560">
        <v>2</v>
      </c>
      <c r="N560">
        <v>5</v>
      </c>
    </row>
    <row r="561" spans="1:14">
      <c r="A561">
        <v>171</v>
      </c>
      <c r="B561">
        <v>20</v>
      </c>
      <c r="C561" t="s">
        <v>20</v>
      </c>
      <c r="D561" t="s">
        <v>21</v>
      </c>
      <c r="E561" t="s">
        <v>128</v>
      </c>
      <c r="F561" s="2">
        <v>5</v>
      </c>
      <c r="G561" t="str">
        <f t="shared" si="8"/>
        <v>Normal</v>
      </c>
      <c r="H561" t="s">
        <v>33</v>
      </c>
      <c r="I561" t="s">
        <v>18</v>
      </c>
      <c r="J561" s="2">
        <v>7.3</v>
      </c>
      <c r="K561">
        <v>7</v>
      </c>
      <c r="L561" t="s">
        <v>29</v>
      </c>
      <c r="M561">
        <v>2</v>
      </c>
      <c r="N561">
        <v>5</v>
      </c>
    </row>
    <row r="562" spans="1:14">
      <c r="A562">
        <v>177</v>
      </c>
      <c r="B562">
        <v>19</v>
      </c>
      <c r="C562" t="s">
        <v>20</v>
      </c>
      <c r="D562" t="s">
        <v>21</v>
      </c>
      <c r="E562" t="s">
        <v>128</v>
      </c>
      <c r="F562" s="2">
        <v>4.9000000000000004</v>
      </c>
      <c r="G562" t="str">
        <f t="shared" si="8"/>
        <v>Normal</v>
      </c>
      <c r="H562" t="s">
        <v>33</v>
      </c>
      <c r="I562" t="s">
        <v>18</v>
      </c>
      <c r="J562" s="2">
        <v>7.5</v>
      </c>
      <c r="K562">
        <v>7</v>
      </c>
      <c r="L562" t="s">
        <v>29</v>
      </c>
      <c r="M562">
        <v>2</v>
      </c>
      <c r="N562">
        <v>5</v>
      </c>
    </row>
    <row r="563" spans="1:14">
      <c r="A563">
        <v>183</v>
      </c>
      <c r="B563">
        <v>20</v>
      </c>
      <c r="C563" t="s">
        <v>20</v>
      </c>
      <c r="D563" t="s">
        <v>21</v>
      </c>
      <c r="E563" t="s">
        <v>128</v>
      </c>
      <c r="F563" s="2">
        <v>4.8</v>
      </c>
      <c r="G563" t="str">
        <f t="shared" si="8"/>
        <v>Normal</v>
      </c>
      <c r="H563" t="s">
        <v>33</v>
      </c>
      <c r="I563" t="s">
        <v>18</v>
      </c>
      <c r="J563" s="2">
        <v>7.7</v>
      </c>
      <c r="K563">
        <v>7</v>
      </c>
      <c r="L563" t="s">
        <v>29</v>
      </c>
      <c r="M563">
        <v>2</v>
      </c>
      <c r="N563">
        <v>5</v>
      </c>
    </row>
    <row r="564" spans="1:14">
      <c r="A564">
        <v>189</v>
      </c>
      <c r="B564">
        <v>19</v>
      </c>
      <c r="C564" t="s">
        <v>20</v>
      </c>
      <c r="D564" t="s">
        <v>21</v>
      </c>
      <c r="E564" t="s">
        <v>128</v>
      </c>
      <c r="F564" s="2">
        <v>4.7</v>
      </c>
      <c r="G564" t="str">
        <f t="shared" si="8"/>
        <v>Normal</v>
      </c>
      <c r="H564" t="s">
        <v>33</v>
      </c>
      <c r="I564" t="s">
        <v>18</v>
      </c>
      <c r="J564" s="2">
        <v>7.9</v>
      </c>
      <c r="K564">
        <v>7</v>
      </c>
      <c r="L564" t="s">
        <v>29</v>
      </c>
      <c r="M564">
        <v>2</v>
      </c>
      <c r="N564">
        <v>5</v>
      </c>
    </row>
    <row r="565" spans="1:14">
      <c r="A565">
        <v>195</v>
      </c>
      <c r="B565">
        <v>20</v>
      </c>
      <c r="C565" t="s">
        <v>20</v>
      </c>
      <c r="D565" t="s">
        <v>21</v>
      </c>
      <c r="E565" t="s">
        <v>128</v>
      </c>
      <c r="F565" s="2">
        <v>4.5999999999999996</v>
      </c>
      <c r="G565" t="str">
        <f t="shared" si="8"/>
        <v>Normal</v>
      </c>
      <c r="H565" t="s">
        <v>33</v>
      </c>
      <c r="I565" t="s">
        <v>18</v>
      </c>
      <c r="J565" s="2">
        <v>8.1</v>
      </c>
      <c r="K565">
        <v>7</v>
      </c>
      <c r="L565" t="s">
        <v>29</v>
      </c>
      <c r="M565">
        <v>2</v>
      </c>
      <c r="N565">
        <v>5</v>
      </c>
    </row>
    <row r="566" spans="1:14">
      <c r="A566">
        <v>201</v>
      </c>
      <c r="B566">
        <v>19</v>
      </c>
      <c r="C566" t="s">
        <v>20</v>
      </c>
      <c r="D566" t="s">
        <v>21</v>
      </c>
      <c r="E566" t="s">
        <v>128</v>
      </c>
      <c r="F566" s="2">
        <v>4.5</v>
      </c>
      <c r="G566" t="str">
        <f t="shared" si="8"/>
        <v>Normal</v>
      </c>
      <c r="H566" t="s">
        <v>33</v>
      </c>
      <c r="I566" t="s">
        <v>18</v>
      </c>
      <c r="J566" s="2">
        <v>8.3000000000000007</v>
      </c>
      <c r="K566">
        <v>7</v>
      </c>
      <c r="L566" t="s">
        <v>29</v>
      </c>
      <c r="M566">
        <v>2</v>
      </c>
      <c r="N566">
        <v>5</v>
      </c>
    </row>
    <row r="567" spans="1:14">
      <c r="A567">
        <v>207</v>
      </c>
      <c r="B567">
        <v>20</v>
      </c>
      <c r="C567" t="s">
        <v>20</v>
      </c>
      <c r="D567" t="s">
        <v>21</v>
      </c>
      <c r="E567" t="s">
        <v>128</v>
      </c>
      <c r="F567" s="2">
        <v>4.4000000000000004</v>
      </c>
      <c r="G567" t="str">
        <f t="shared" si="8"/>
        <v>Normal</v>
      </c>
      <c r="H567" t="s">
        <v>33</v>
      </c>
      <c r="I567" t="s">
        <v>18</v>
      </c>
      <c r="J567" s="2">
        <v>8.5</v>
      </c>
      <c r="K567">
        <v>7</v>
      </c>
      <c r="L567" t="s">
        <v>29</v>
      </c>
      <c r="M567">
        <v>2</v>
      </c>
      <c r="N567">
        <v>5</v>
      </c>
    </row>
    <row r="568" spans="1:14">
      <c r="A568">
        <v>213</v>
      </c>
      <c r="B568">
        <v>19</v>
      </c>
      <c r="C568" t="s">
        <v>20</v>
      </c>
      <c r="D568" t="s">
        <v>21</v>
      </c>
      <c r="E568" t="s">
        <v>128</v>
      </c>
      <c r="F568" s="2">
        <v>4.3</v>
      </c>
      <c r="G568" t="str">
        <f t="shared" si="8"/>
        <v>Normal</v>
      </c>
      <c r="H568" t="s">
        <v>33</v>
      </c>
      <c r="I568" t="s">
        <v>18</v>
      </c>
      <c r="J568" s="2">
        <v>8.6999999999999993</v>
      </c>
      <c r="K568">
        <v>7</v>
      </c>
      <c r="L568" t="s">
        <v>29</v>
      </c>
      <c r="M568">
        <v>2</v>
      </c>
      <c r="N568">
        <v>5</v>
      </c>
    </row>
    <row r="569" spans="1:14">
      <c r="A569">
        <v>219</v>
      </c>
      <c r="B569">
        <v>20</v>
      </c>
      <c r="C569" t="s">
        <v>20</v>
      </c>
      <c r="D569" t="s">
        <v>21</v>
      </c>
      <c r="E569" t="s">
        <v>128</v>
      </c>
      <c r="F569" s="2">
        <v>4.2</v>
      </c>
      <c r="G569" t="str">
        <f t="shared" si="8"/>
        <v>Normal</v>
      </c>
      <c r="H569" t="s">
        <v>33</v>
      </c>
      <c r="I569" t="s">
        <v>18</v>
      </c>
      <c r="J569" s="2">
        <v>8.9</v>
      </c>
      <c r="K569">
        <v>7</v>
      </c>
      <c r="L569" t="s">
        <v>29</v>
      </c>
      <c r="M569">
        <v>2</v>
      </c>
      <c r="N569">
        <v>5</v>
      </c>
    </row>
    <row r="570" spans="1:14">
      <c r="A570">
        <v>17</v>
      </c>
      <c r="B570">
        <v>24</v>
      </c>
      <c r="C570" t="s">
        <v>14</v>
      </c>
      <c r="D570" t="s">
        <v>15</v>
      </c>
      <c r="E570" t="s">
        <v>129</v>
      </c>
      <c r="F570" s="2">
        <v>2</v>
      </c>
      <c r="G570" t="str">
        <f t="shared" si="8"/>
        <v>Normal</v>
      </c>
      <c r="H570" t="s">
        <v>17</v>
      </c>
      <c r="I570" t="s">
        <v>18</v>
      </c>
      <c r="J570" s="2">
        <v>7.8</v>
      </c>
      <c r="K570">
        <v>8</v>
      </c>
      <c r="L570" t="s">
        <v>29</v>
      </c>
      <c r="M570">
        <v>0</v>
      </c>
      <c r="N570">
        <v>3</v>
      </c>
    </row>
    <row r="571" spans="1:14">
      <c r="A571">
        <v>22</v>
      </c>
      <c r="B571">
        <v>23</v>
      </c>
      <c r="C571" t="s">
        <v>20</v>
      </c>
      <c r="D571" t="s">
        <v>15</v>
      </c>
      <c r="E571" t="s">
        <v>130</v>
      </c>
      <c r="F571" s="2">
        <v>2.5</v>
      </c>
      <c r="G571" t="str">
        <f t="shared" si="8"/>
        <v>Normal</v>
      </c>
      <c r="H571" t="s">
        <v>17</v>
      </c>
      <c r="I571" t="s">
        <v>18</v>
      </c>
      <c r="J571" s="2">
        <v>7.3</v>
      </c>
      <c r="K571">
        <v>8</v>
      </c>
      <c r="L571" t="s">
        <v>27</v>
      </c>
      <c r="M571">
        <v>1</v>
      </c>
      <c r="N571">
        <v>4</v>
      </c>
    </row>
    <row r="572" spans="1:14">
      <c r="A572">
        <v>325</v>
      </c>
      <c r="B572">
        <v>19</v>
      </c>
      <c r="C572" t="s">
        <v>20</v>
      </c>
      <c r="D572" t="s">
        <v>21</v>
      </c>
      <c r="E572" t="s">
        <v>130</v>
      </c>
      <c r="F572" s="2">
        <v>4</v>
      </c>
      <c r="G572" t="str">
        <f t="shared" si="8"/>
        <v>Normal</v>
      </c>
      <c r="H572" t="s">
        <v>31</v>
      </c>
      <c r="I572" t="s">
        <v>18</v>
      </c>
      <c r="J572" s="2">
        <v>7.9</v>
      </c>
      <c r="K572">
        <v>8</v>
      </c>
      <c r="L572" t="s">
        <v>29</v>
      </c>
      <c r="M572">
        <v>2</v>
      </c>
      <c r="N572">
        <v>4</v>
      </c>
    </row>
    <row r="573" spans="1:14">
      <c r="A573">
        <v>335</v>
      </c>
      <c r="B573">
        <v>20</v>
      </c>
      <c r="C573" t="s">
        <v>20</v>
      </c>
      <c r="D573" t="s">
        <v>21</v>
      </c>
      <c r="E573" t="s">
        <v>130</v>
      </c>
      <c r="F573" s="2">
        <v>3.8</v>
      </c>
      <c r="G573" t="str">
        <f t="shared" si="8"/>
        <v>Normal</v>
      </c>
      <c r="H573" t="s">
        <v>31</v>
      </c>
      <c r="I573" t="s">
        <v>18</v>
      </c>
      <c r="J573" s="2">
        <v>8</v>
      </c>
      <c r="K573">
        <v>8</v>
      </c>
      <c r="L573" t="s">
        <v>29</v>
      </c>
      <c r="M573">
        <v>2</v>
      </c>
      <c r="N573">
        <v>4</v>
      </c>
    </row>
    <row r="574" spans="1:14">
      <c r="A574">
        <v>345</v>
      </c>
      <c r="B574">
        <v>19</v>
      </c>
      <c r="C574" t="s">
        <v>20</v>
      </c>
      <c r="D574" t="s">
        <v>21</v>
      </c>
      <c r="E574" t="s">
        <v>130</v>
      </c>
      <c r="F574" s="2">
        <v>3.7</v>
      </c>
      <c r="G574" t="str">
        <f t="shared" si="8"/>
        <v>Normal</v>
      </c>
      <c r="H574" t="s">
        <v>31</v>
      </c>
      <c r="I574" t="s">
        <v>18</v>
      </c>
      <c r="J574" s="2">
        <v>8.1</v>
      </c>
      <c r="K574">
        <v>8</v>
      </c>
      <c r="L574" t="s">
        <v>29</v>
      </c>
      <c r="M574">
        <v>2</v>
      </c>
      <c r="N574">
        <v>4</v>
      </c>
    </row>
    <row r="575" spans="1:14">
      <c r="A575">
        <v>355</v>
      </c>
      <c r="B575">
        <v>20</v>
      </c>
      <c r="C575" t="s">
        <v>20</v>
      </c>
      <c r="D575" t="s">
        <v>21</v>
      </c>
      <c r="E575" t="s">
        <v>130</v>
      </c>
      <c r="F575" s="2">
        <v>3.6</v>
      </c>
      <c r="G575" t="str">
        <f t="shared" si="8"/>
        <v>Normal</v>
      </c>
      <c r="H575" t="s">
        <v>31</v>
      </c>
      <c r="I575" t="s">
        <v>18</v>
      </c>
      <c r="J575" s="2">
        <v>8.1999999999999993</v>
      </c>
      <c r="K575">
        <v>8</v>
      </c>
      <c r="L575" t="s">
        <v>29</v>
      </c>
      <c r="M575">
        <v>2</v>
      </c>
      <c r="N575">
        <v>4</v>
      </c>
    </row>
    <row r="576" spans="1:14">
      <c r="A576">
        <v>365</v>
      </c>
      <c r="B576">
        <v>19</v>
      </c>
      <c r="C576" t="s">
        <v>20</v>
      </c>
      <c r="D576" t="s">
        <v>21</v>
      </c>
      <c r="E576" t="s">
        <v>130</v>
      </c>
      <c r="F576" s="2">
        <v>3.5</v>
      </c>
      <c r="G576" t="str">
        <f t="shared" si="8"/>
        <v>Normal</v>
      </c>
      <c r="H576" t="s">
        <v>31</v>
      </c>
      <c r="I576" t="s">
        <v>18</v>
      </c>
      <c r="J576" s="2">
        <v>8.3000000000000007</v>
      </c>
      <c r="K576">
        <v>8</v>
      </c>
      <c r="L576" t="s">
        <v>29</v>
      </c>
      <c r="M576">
        <v>2</v>
      </c>
      <c r="N576">
        <v>4</v>
      </c>
    </row>
    <row r="577" spans="1:14">
      <c r="A577">
        <v>375</v>
      </c>
      <c r="B577">
        <v>20</v>
      </c>
      <c r="C577" t="s">
        <v>20</v>
      </c>
      <c r="D577" t="s">
        <v>21</v>
      </c>
      <c r="E577" t="s">
        <v>130</v>
      </c>
      <c r="F577" s="2">
        <v>3.4</v>
      </c>
      <c r="G577" t="str">
        <f t="shared" si="8"/>
        <v>Normal</v>
      </c>
      <c r="H577" t="s">
        <v>31</v>
      </c>
      <c r="I577" t="s">
        <v>18</v>
      </c>
      <c r="J577" s="2">
        <v>8.4</v>
      </c>
      <c r="K577">
        <v>8</v>
      </c>
      <c r="L577" t="s">
        <v>29</v>
      </c>
      <c r="M577">
        <v>2</v>
      </c>
      <c r="N577">
        <v>4</v>
      </c>
    </row>
    <row r="578" spans="1:14">
      <c r="A578">
        <v>385</v>
      </c>
      <c r="B578">
        <v>19</v>
      </c>
      <c r="C578" t="s">
        <v>20</v>
      </c>
      <c r="D578" t="s">
        <v>21</v>
      </c>
      <c r="E578" t="s">
        <v>130</v>
      </c>
      <c r="F578" s="2">
        <v>3.3</v>
      </c>
      <c r="G578" t="str">
        <f t="shared" ref="G578:G641" si="9">IF(F578&lt;6, "Normal", "High")</f>
        <v>Normal</v>
      </c>
      <c r="H578" t="s">
        <v>31</v>
      </c>
      <c r="I578" t="s">
        <v>18</v>
      </c>
      <c r="J578" s="2">
        <v>8.5</v>
      </c>
      <c r="K578">
        <v>8</v>
      </c>
      <c r="L578" t="s">
        <v>29</v>
      </c>
      <c r="M578">
        <v>2</v>
      </c>
      <c r="N578">
        <v>4</v>
      </c>
    </row>
    <row r="579" spans="1:14">
      <c r="A579">
        <v>395</v>
      </c>
      <c r="B579">
        <v>20</v>
      </c>
      <c r="C579" t="s">
        <v>20</v>
      </c>
      <c r="D579" t="s">
        <v>21</v>
      </c>
      <c r="E579" t="s">
        <v>130</v>
      </c>
      <c r="F579" s="2">
        <v>3.2</v>
      </c>
      <c r="G579" t="str">
        <f t="shared" si="9"/>
        <v>Normal</v>
      </c>
      <c r="H579" t="s">
        <v>31</v>
      </c>
      <c r="I579" t="s">
        <v>18</v>
      </c>
      <c r="J579" s="2">
        <v>8.6</v>
      </c>
      <c r="K579">
        <v>8</v>
      </c>
      <c r="L579" t="s">
        <v>29</v>
      </c>
      <c r="M579">
        <v>2</v>
      </c>
      <c r="N579">
        <v>4</v>
      </c>
    </row>
    <row r="580" spans="1:14">
      <c r="A580">
        <v>405</v>
      </c>
      <c r="B580">
        <v>19</v>
      </c>
      <c r="C580" t="s">
        <v>20</v>
      </c>
      <c r="D580" t="s">
        <v>21</v>
      </c>
      <c r="E580" t="s">
        <v>130</v>
      </c>
      <c r="F580" s="2">
        <v>3.1</v>
      </c>
      <c r="G580" t="str">
        <f t="shared" si="9"/>
        <v>Normal</v>
      </c>
      <c r="H580" t="s">
        <v>31</v>
      </c>
      <c r="I580" t="s">
        <v>18</v>
      </c>
      <c r="J580" s="2">
        <v>8.6999999999999993</v>
      </c>
      <c r="K580">
        <v>8</v>
      </c>
      <c r="L580" t="s">
        <v>29</v>
      </c>
      <c r="M580">
        <v>2</v>
      </c>
      <c r="N580">
        <v>4</v>
      </c>
    </row>
    <row r="581" spans="1:14">
      <c r="A581">
        <v>415</v>
      </c>
      <c r="B581">
        <v>20</v>
      </c>
      <c r="C581" t="s">
        <v>20</v>
      </c>
      <c r="D581" t="s">
        <v>21</v>
      </c>
      <c r="E581" t="s">
        <v>130</v>
      </c>
      <c r="F581" s="2">
        <v>3</v>
      </c>
      <c r="G581" t="str">
        <f t="shared" si="9"/>
        <v>Normal</v>
      </c>
      <c r="H581" t="s">
        <v>31</v>
      </c>
      <c r="I581" t="s">
        <v>18</v>
      </c>
      <c r="J581" s="2">
        <v>8.8000000000000007</v>
      </c>
      <c r="K581">
        <v>8</v>
      </c>
      <c r="L581" t="s">
        <v>29</v>
      </c>
      <c r="M581">
        <v>2</v>
      </c>
      <c r="N581">
        <v>4</v>
      </c>
    </row>
    <row r="582" spans="1:14">
      <c r="A582">
        <v>425</v>
      </c>
      <c r="B582">
        <v>19</v>
      </c>
      <c r="C582" t="s">
        <v>20</v>
      </c>
      <c r="D582" t="s">
        <v>21</v>
      </c>
      <c r="E582" t="s">
        <v>130</v>
      </c>
      <c r="F582" s="2">
        <v>2.9</v>
      </c>
      <c r="G582" t="str">
        <f t="shared" si="9"/>
        <v>Normal</v>
      </c>
      <c r="H582" t="s">
        <v>31</v>
      </c>
      <c r="I582" t="s">
        <v>18</v>
      </c>
      <c r="J582" s="2">
        <v>8.9</v>
      </c>
      <c r="K582">
        <v>8</v>
      </c>
      <c r="L582" t="s">
        <v>29</v>
      </c>
      <c r="M582">
        <v>2</v>
      </c>
      <c r="N582">
        <v>4</v>
      </c>
    </row>
    <row r="583" spans="1:14">
      <c r="A583">
        <v>435</v>
      </c>
      <c r="B583">
        <v>20</v>
      </c>
      <c r="C583" t="s">
        <v>20</v>
      </c>
      <c r="D583" t="s">
        <v>21</v>
      </c>
      <c r="E583" t="s">
        <v>130</v>
      </c>
      <c r="F583" s="2">
        <v>2.8</v>
      </c>
      <c r="G583" t="str">
        <f t="shared" si="9"/>
        <v>Normal</v>
      </c>
      <c r="H583" t="s">
        <v>31</v>
      </c>
      <c r="I583" t="s">
        <v>18</v>
      </c>
      <c r="J583" s="2">
        <v>9</v>
      </c>
      <c r="K583">
        <v>8</v>
      </c>
      <c r="L583" t="s">
        <v>29</v>
      </c>
      <c r="M583">
        <v>2</v>
      </c>
      <c r="N583">
        <v>4</v>
      </c>
    </row>
    <row r="584" spans="1:14">
      <c r="A584">
        <v>445</v>
      </c>
      <c r="B584">
        <v>19</v>
      </c>
      <c r="C584" t="s">
        <v>20</v>
      </c>
      <c r="D584" t="s">
        <v>21</v>
      </c>
      <c r="E584" t="s">
        <v>130</v>
      </c>
      <c r="F584" s="2">
        <v>2.7</v>
      </c>
      <c r="G584" t="str">
        <f t="shared" si="9"/>
        <v>Normal</v>
      </c>
      <c r="H584" t="s">
        <v>31</v>
      </c>
      <c r="I584" t="s">
        <v>18</v>
      </c>
      <c r="J584" s="2">
        <v>9.1</v>
      </c>
      <c r="K584">
        <v>8</v>
      </c>
      <c r="L584" t="s">
        <v>29</v>
      </c>
      <c r="M584">
        <v>2</v>
      </c>
      <c r="N584">
        <v>4</v>
      </c>
    </row>
    <row r="585" spans="1:14">
      <c r="A585">
        <v>455</v>
      </c>
      <c r="B585">
        <v>20</v>
      </c>
      <c r="C585" t="s">
        <v>20</v>
      </c>
      <c r="D585" t="s">
        <v>21</v>
      </c>
      <c r="E585" t="s">
        <v>130</v>
      </c>
      <c r="F585" s="2">
        <v>2.6</v>
      </c>
      <c r="G585" t="str">
        <f t="shared" si="9"/>
        <v>Normal</v>
      </c>
      <c r="H585" t="s">
        <v>31</v>
      </c>
      <c r="I585" t="s">
        <v>18</v>
      </c>
      <c r="J585" s="2">
        <v>9.1999999999999993</v>
      </c>
      <c r="K585">
        <v>8</v>
      </c>
      <c r="L585" t="s">
        <v>29</v>
      </c>
      <c r="M585">
        <v>2</v>
      </c>
      <c r="N585">
        <v>4</v>
      </c>
    </row>
    <row r="586" spans="1:14">
      <c r="A586">
        <v>465</v>
      </c>
      <c r="B586">
        <v>19</v>
      </c>
      <c r="C586" t="s">
        <v>20</v>
      </c>
      <c r="D586" t="s">
        <v>21</v>
      </c>
      <c r="E586" t="s">
        <v>130</v>
      </c>
      <c r="F586" s="2">
        <v>2.5</v>
      </c>
      <c r="G586" t="str">
        <f t="shared" si="9"/>
        <v>Normal</v>
      </c>
      <c r="H586" t="s">
        <v>31</v>
      </c>
      <c r="I586" t="s">
        <v>18</v>
      </c>
      <c r="J586" s="2">
        <v>9.3000000000000007</v>
      </c>
      <c r="K586">
        <v>8</v>
      </c>
      <c r="L586" t="s">
        <v>29</v>
      </c>
      <c r="M586">
        <v>2</v>
      </c>
      <c r="N586">
        <v>4</v>
      </c>
    </row>
    <row r="587" spans="1:14">
      <c r="A587">
        <v>475</v>
      </c>
      <c r="B587">
        <v>20</v>
      </c>
      <c r="C587" t="s">
        <v>20</v>
      </c>
      <c r="D587" t="s">
        <v>21</v>
      </c>
      <c r="E587" t="s">
        <v>130</v>
      </c>
      <c r="F587" s="2">
        <v>2.4</v>
      </c>
      <c r="G587" t="str">
        <f t="shared" si="9"/>
        <v>Normal</v>
      </c>
      <c r="H587" t="s">
        <v>31</v>
      </c>
      <c r="I587" t="s">
        <v>18</v>
      </c>
      <c r="J587" s="2">
        <v>9.4</v>
      </c>
      <c r="K587">
        <v>8</v>
      </c>
      <c r="L587" t="s">
        <v>29</v>
      </c>
      <c r="M587">
        <v>2</v>
      </c>
      <c r="N587">
        <v>4</v>
      </c>
    </row>
    <row r="588" spans="1:14">
      <c r="A588">
        <v>485</v>
      </c>
      <c r="B588">
        <v>19</v>
      </c>
      <c r="C588" t="s">
        <v>20</v>
      </c>
      <c r="D588" t="s">
        <v>21</v>
      </c>
      <c r="E588" t="s">
        <v>130</v>
      </c>
      <c r="F588" s="2">
        <v>2.2999999999999998</v>
      </c>
      <c r="G588" t="str">
        <f t="shared" si="9"/>
        <v>Normal</v>
      </c>
      <c r="H588" t="s">
        <v>31</v>
      </c>
      <c r="I588" t="s">
        <v>18</v>
      </c>
      <c r="J588" s="2">
        <v>9.5</v>
      </c>
      <c r="K588">
        <v>8</v>
      </c>
      <c r="L588" t="s">
        <v>29</v>
      </c>
      <c r="M588">
        <v>2</v>
      </c>
      <c r="N588">
        <v>4</v>
      </c>
    </row>
    <row r="589" spans="1:14">
      <c r="A589">
        <v>495</v>
      </c>
      <c r="B589">
        <v>20</v>
      </c>
      <c r="C589" t="s">
        <v>20</v>
      </c>
      <c r="D589" t="s">
        <v>21</v>
      </c>
      <c r="E589" t="s">
        <v>130</v>
      </c>
      <c r="F589" s="2">
        <v>2.2000000000000002</v>
      </c>
      <c r="G589" t="str">
        <f t="shared" si="9"/>
        <v>Normal</v>
      </c>
      <c r="H589" t="s">
        <v>31</v>
      </c>
      <c r="I589" t="s">
        <v>18</v>
      </c>
      <c r="J589" s="2">
        <v>9.6</v>
      </c>
      <c r="K589">
        <v>8</v>
      </c>
      <c r="L589" t="s">
        <v>29</v>
      </c>
      <c r="M589">
        <v>2</v>
      </c>
      <c r="N589">
        <v>4</v>
      </c>
    </row>
    <row r="590" spans="1:14">
      <c r="A590">
        <v>575</v>
      </c>
      <c r="B590">
        <v>21</v>
      </c>
      <c r="C590" t="s">
        <v>20</v>
      </c>
      <c r="D590" t="s">
        <v>21</v>
      </c>
      <c r="E590" t="s">
        <v>130</v>
      </c>
      <c r="F590" s="2">
        <v>4.2</v>
      </c>
      <c r="G590" t="str">
        <f t="shared" si="9"/>
        <v>Normal</v>
      </c>
      <c r="H590" t="s">
        <v>31</v>
      </c>
      <c r="I590" t="s">
        <v>18</v>
      </c>
      <c r="J590" s="2">
        <v>7.5</v>
      </c>
      <c r="K590">
        <v>7</v>
      </c>
      <c r="L590" t="s">
        <v>27</v>
      </c>
      <c r="M590">
        <v>2</v>
      </c>
      <c r="N590">
        <v>5</v>
      </c>
    </row>
    <row r="591" spans="1:14">
      <c r="A591">
        <v>592</v>
      </c>
      <c r="B591">
        <v>23</v>
      </c>
      <c r="C591" t="s">
        <v>14</v>
      </c>
      <c r="D591" t="s">
        <v>15</v>
      </c>
      <c r="E591" t="s">
        <v>130</v>
      </c>
      <c r="F591" s="2">
        <v>4.3</v>
      </c>
      <c r="G591" t="str">
        <f t="shared" si="9"/>
        <v>Normal</v>
      </c>
      <c r="H591" t="s">
        <v>33</v>
      </c>
      <c r="I591" t="s">
        <v>18</v>
      </c>
      <c r="J591" s="2">
        <v>7.5</v>
      </c>
      <c r="K591">
        <v>7</v>
      </c>
      <c r="L591" t="s">
        <v>27</v>
      </c>
      <c r="M591">
        <v>2</v>
      </c>
      <c r="N591">
        <v>5</v>
      </c>
    </row>
    <row r="592" spans="1:14">
      <c r="A592">
        <v>609</v>
      </c>
      <c r="B592">
        <v>23</v>
      </c>
      <c r="C592" t="s">
        <v>20</v>
      </c>
      <c r="D592" t="s">
        <v>15</v>
      </c>
      <c r="E592" t="s">
        <v>130</v>
      </c>
      <c r="F592" s="2">
        <v>4.4000000000000004</v>
      </c>
      <c r="G592" t="str">
        <f t="shared" si="9"/>
        <v>Normal</v>
      </c>
      <c r="H592" t="s">
        <v>31</v>
      </c>
      <c r="I592" t="s">
        <v>18</v>
      </c>
      <c r="J592" s="2">
        <v>7.4</v>
      </c>
      <c r="K592">
        <v>7</v>
      </c>
      <c r="L592" t="s">
        <v>27</v>
      </c>
      <c r="M592">
        <v>2</v>
      </c>
      <c r="N592">
        <v>5</v>
      </c>
    </row>
    <row r="593" spans="1:14">
      <c r="A593">
        <v>626</v>
      </c>
      <c r="B593">
        <v>21</v>
      </c>
      <c r="C593" t="s">
        <v>14</v>
      </c>
      <c r="D593" t="s">
        <v>21</v>
      </c>
      <c r="E593" t="s">
        <v>130</v>
      </c>
      <c r="F593" s="2">
        <v>4.5</v>
      </c>
      <c r="G593" t="str">
        <f t="shared" si="9"/>
        <v>Normal</v>
      </c>
      <c r="H593" t="s">
        <v>33</v>
      </c>
      <c r="I593" t="s">
        <v>18</v>
      </c>
      <c r="J593" s="2">
        <v>7.3</v>
      </c>
      <c r="K593">
        <v>7</v>
      </c>
      <c r="L593" t="s">
        <v>27</v>
      </c>
      <c r="M593">
        <v>2</v>
      </c>
      <c r="N593">
        <v>5</v>
      </c>
    </row>
    <row r="594" spans="1:14">
      <c r="A594">
        <v>643</v>
      </c>
      <c r="B594">
        <v>24</v>
      </c>
      <c r="C594" t="s">
        <v>20</v>
      </c>
      <c r="D594" t="s">
        <v>15</v>
      </c>
      <c r="E594" t="s">
        <v>130</v>
      </c>
      <c r="F594" s="2">
        <v>4.5999999999999996</v>
      </c>
      <c r="G594" t="str">
        <f t="shared" si="9"/>
        <v>Normal</v>
      </c>
      <c r="H594" t="s">
        <v>33</v>
      </c>
      <c r="I594" t="s">
        <v>18</v>
      </c>
      <c r="J594" s="2">
        <v>7.2</v>
      </c>
      <c r="K594">
        <v>7</v>
      </c>
      <c r="L594" t="s">
        <v>27</v>
      </c>
      <c r="M594">
        <v>2</v>
      </c>
      <c r="N594">
        <v>5</v>
      </c>
    </row>
    <row r="595" spans="1:14">
      <c r="A595">
        <v>660</v>
      </c>
      <c r="B595">
        <v>23</v>
      </c>
      <c r="C595" t="s">
        <v>14</v>
      </c>
      <c r="D595" t="s">
        <v>15</v>
      </c>
      <c r="E595" t="s">
        <v>130</v>
      </c>
      <c r="F595" s="2">
        <v>4.5</v>
      </c>
      <c r="G595" t="str">
        <f t="shared" si="9"/>
        <v>Normal</v>
      </c>
      <c r="H595" t="s">
        <v>33</v>
      </c>
      <c r="I595" t="s">
        <v>18</v>
      </c>
      <c r="J595" s="2">
        <v>7.3</v>
      </c>
      <c r="K595">
        <v>7</v>
      </c>
      <c r="L595" t="s">
        <v>27</v>
      </c>
      <c r="M595">
        <v>2</v>
      </c>
      <c r="N595">
        <v>5</v>
      </c>
    </row>
    <row r="596" spans="1:14">
      <c r="A596">
        <v>677</v>
      </c>
      <c r="B596">
        <v>20</v>
      </c>
      <c r="C596" t="s">
        <v>20</v>
      </c>
      <c r="D596" t="s">
        <v>21</v>
      </c>
      <c r="E596" t="s">
        <v>130</v>
      </c>
      <c r="F596" s="2">
        <v>4.5999999999999996</v>
      </c>
      <c r="G596" t="str">
        <f t="shared" si="9"/>
        <v>Normal</v>
      </c>
      <c r="H596" t="s">
        <v>23</v>
      </c>
      <c r="I596" t="s">
        <v>18</v>
      </c>
      <c r="J596" s="2">
        <v>7.2</v>
      </c>
      <c r="K596">
        <v>7</v>
      </c>
      <c r="L596" t="s">
        <v>27</v>
      </c>
      <c r="M596">
        <v>2</v>
      </c>
      <c r="N596">
        <v>5</v>
      </c>
    </row>
    <row r="597" spans="1:14">
      <c r="A597">
        <v>694</v>
      </c>
      <c r="B597">
        <v>22</v>
      </c>
      <c r="C597" t="s">
        <v>14</v>
      </c>
      <c r="D597" t="s">
        <v>15</v>
      </c>
      <c r="E597" t="s">
        <v>130</v>
      </c>
      <c r="F597" s="2">
        <v>4.5</v>
      </c>
      <c r="G597" t="str">
        <f t="shared" si="9"/>
        <v>Normal</v>
      </c>
      <c r="H597" t="s">
        <v>33</v>
      </c>
      <c r="I597" t="s">
        <v>18</v>
      </c>
      <c r="J597" s="2">
        <v>7.3</v>
      </c>
      <c r="K597">
        <v>7</v>
      </c>
      <c r="L597" t="s">
        <v>27</v>
      </c>
      <c r="M597">
        <v>2</v>
      </c>
      <c r="N597">
        <v>5</v>
      </c>
    </row>
    <row r="598" spans="1:14">
      <c r="A598">
        <v>104</v>
      </c>
      <c r="B598">
        <v>18</v>
      </c>
      <c r="C598" t="s">
        <v>20</v>
      </c>
      <c r="D598" t="s">
        <v>25</v>
      </c>
      <c r="E598" t="s">
        <v>131</v>
      </c>
      <c r="F598" s="2">
        <v>5.6</v>
      </c>
      <c r="G598" t="str">
        <f t="shared" si="9"/>
        <v>Normal</v>
      </c>
      <c r="H598" t="s">
        <v>31</v>
      </c>
      <c r="I598" t="s">
        <v>24</v>
      </c>
      <c r="J598" s="2">
        <v>5.4</v>
      </c>
      <c r="K598">
        <v>5</v>
      </c>
      <c r="L598" t="s">
        <v>29</v>
      </c>
      <c r="M598">
        <v>4</v>
      </c>
      <c r="N598">
        <v>8</v>
      </c>
    </row>
    <row r="599" spans="1:14">
      <c r="A599">
        <v>34</v>
      </c>
      <c r="B599">
        <v>23</v>
      </c>
      <c r="C599" t="s">
        <v>20</v>
      </c>
      <c r="D599" t="s">
        <v>15</v>
      </c>
      <c r="E599" t="s">
        <v>132</v>
      </c>
      <c r="F599" s="2">
        <v>2.6</v>
      </c>
      <c r="G599" t="str">
        <f t="shared" si="9"/>
        <v>Normal</v>
      </c>
      <c r="H599" t="s">
        <v>17</v>
      </c>
      <c r="I599" t="s">
        <v>18</v>
      </c>
      <c r="J599" s="2">
        <v>7.2</v>
      </c>
      <c r="K599">
        <v>8</v>
      </c>
      <c r="L599" t="s">
        <v>29</v>
      </c>
      <c r="M599">
        <v>1</v>
      </c>
      <c r="N599">
        <v>4</v>
      </c>
    </row>
    <row r="600" spans="1:14">
      <c r="A600">
        <v>79</v>
      </c>
      <c r="B600">
        <v>20</v>
      </c>
      <c r="C600" t="s">
        <v>14</v>
      </c>
      <c r="D600" t="s">
        <v>21</v>
      </c>
      <c r="E600" t="s">
        <v>133</v>
      </c>
      <c r="F600" s="2">
        <v>4.7</v>
      </c>
      <c r="G600" t="str">
        <f t="shared" si="9"/>
        <v>Normal</v>
      </c>
      <c r="H600" t="s">
        <v>62</v>
      </c>
      <c r="I600" t="s">
        <v>24</v>
      </c>
      <c r="J600" s="2">
        <v>5.9</v>
      </c>
      <c r="K600">
        <v>6</v>
      </c>
      <c r="L600" t="s">
        <v>29</v>
      </c>
      <c r="M600">
        <v>3</v>
      </c>
      <c r="N600">
        <v>7</v>
      </c>
    </row>
    <row r="601" spans="1:14">
      <c r="A601">
        <v>30</v>
      </c>
      <c r="B601">
        <v>19</v>
      </c>
      <c r="C601" t="s">
        <v>20</v>
      </c>
      <c r="D601" t="s">
        <v>25</v>
      </c>
      <c r="E601" t="s">
        <v>134</v>
      </c>
      <c r="F601" s="2">
        <v>5.9</v>
      </c>
      <c r="G601" t="str">
        <f t="shared" si="9"/>
        <v>Normal</v>
      </c>
      <c r="H601" t="s">
        <v>31</v>
      </c>
      <c r="I601" t="s">
        <v>24</v>
      </c>
      <c r="J601" s="2">
        <v>5.3</v>
      </c>
      <c r="K601">
        <v>5</v>
      </c>
      <c r="L601" t="s">
        <v>19</v>
      </c>
      <c r="M601">
        <v>4</v>
      </c>
      <c r="N601">
        <v>8</v>
      </c>
    </row>
    <row r="602" spans="1:14">
      <c r="A602">
        <v>57</v>
      </c>
      <c r="B602">
        <v>18</v>
      </c>
      <c r="C602" t="s">
        <v>14</v>
      </c>
      <c r="D602" t="s">
        <v>25</v>
      </c>
      <c r="E602" t="s">
        <v>135</v>
      </c>
      <c r="F602" s="2">
        <v>5.6</v>
      </c>
      <c r="G602" t="str">
        <f t="shared" si="9"/>
        <v>Normal</v>
      </c>
      <c r="H602" t="s">
        <v>23</v>
      </c>
      <c r="I602" t="s">
        <v>24</v>
      </c>
      <c r="J602" s="2">
        <v>5.2</v>
      </c>
      <c r="K602">
        <v>5</v>
      </c>
      <c r="L602" t="s">
        <v>29</v>
      </c>
      <c r="M602">
        <v>4</v>
      </c>
      <c r="N602">
        <v>8</v>
      </c>
    </row>
    <row r="603" spans="1:14">
      <c r="A603">
        <v>36</v>
      </c>
      <c r="B603">
        <v>20</v>
      </c>
      <c r="C603" t="s">
        <v>20</v>
      </c>
      <c r="D603" t="s">
        <v>21</v>
      </c>
      <c r="E603" t="s">
        <v>136</v>
      </c>
      <c r="F603" s="2">
        <v>5.6</v>
      </c>
      <c r="G603" t="str">
        <f t="shared" si="9"/>
        <v>Normal</v>
      </c>
      <c r="H603" t="s">
        <v>23</v>
      </c>
      <c r="I603" t="s">
        <v>24</v>
      </c>
      <c r="J603" s="2">
        <v>5.5</v>
      </c>
      <c r="K603">
        <v>5</v>
      </c>
      <c r="L603" t="s">
        <v>19</v>
      </c>
      <c r="M603">
        <v>4</v>
      </c>
      <c r="N603">
        <v>8</v>
      </c>
    </row>
    <row r="604" spans="1:14">
      <c r="A604">
        <v>326</v>
      </c>
      <c r="B604">
        <v>21</v>
      </c>
      <c r="C604" t="s">
        <v>14</v>
      </c>
      <c r="D604" t="s">
        <v>15</v>
      </c>
      <c r="E604" t="s">
        <v>136</v>
      </c>
      <c r="F604" s="2">
        <v>5.5</v>
      </c>
      <c r="G604" t="str">
        <f t="shared" si="9"/>
        <v>Normal</v>
      </c>
      <c r="H604" t="s">
        <v>31</v>
      </c>
      <c r="I604" t="s">
        <v>24</v>
      </c>
      <c r="J604" s="2">
        <v>6.7</v>
      </c>
      <c r="K604">
        <v>6</v>
      </c>
      <c r="L604" t="s">
        <v>29</v>
      </c>
      <c r="M604">
        <v>3</v>
      </c>
      <c r="N604">
        <v>7</v>
      </c>
    </row>
    <row r="605" spans="1:14">
      <c r="A605">
        <v>336</v>
      </c>
      <c r="B605">
        <v>22</v>
      </c>
      <c r="C605" t="s">
        <v>14</v>
      </c>
      <c r="D605" t="s">
        <v>15</v>
      </c>
      <c r="E605" t="s">
        <v>136</v>
      </c>
      <c r="F605" s="2">
        <v>5.4</v>
      </c>
      <c r="G605" t="str">
        <f t="shared" si="9"/>
        <v>Normal</v>
      </c>
      <c r="H605" t="s">
        <v>23</v>
      </c>
      <c r="I605" t="s">
        <v>24</v>
      </c>
      <c r="J605" s="2">
        <v>6.8</v>
      </c>
      <c r="K605">
        <v>6</v>
      </c>
      <c r="L605" t="s">
        <v>29</v>
      </c>
      <c r="M605">
        <v>3</v>
      </c>
      <c r="N605">
        <v>7</v>
      </c>
    </row>
    <row r="606" spans="1:14">
      <c r="A606">
        <v>346</v>
      </c>
      <c r="B606">
        <v>21</v>
      </c>
      <c r="C606" t="s">
        <v>14</v>
      </c>
      <c r="D606" t="s">
        <v>15</v>
      </c>
      <c r="E606" t="s">
        <v>136</v>
      </c>
      <c r="F606" s="2">
        <v>5.3</v>
      </c>
      <c r="G606" t="str">
        <f t="shared" si="9"/>
        <v>Normal</v>
      </c>
      <c r="H606" t="s">
        <v>31</v>
      </c>
      <c r="I606" t="s">
        <v>24</v>
      </c>
      <c r="J606" s="2">
        <v>6.9</v>
      </c>
      <c r="K606">
        <v>6</v>
      </c>
      <c r="L606" t="s">
        <v>29</v>
      </c>
      <c r="M606">
        <v>3</v>
      </c>
      <c r="N606">
        <v>7</v>
      </c>
    </row>
    <row r="607" spans="1:14">
      <c r="A607">
        <v>356</v>
      </c>
      <c r="B607">
        <v>22</v>
      </c>
      <c r="C607" t="s">
        <v>14</v>
      </c>
      <c r="D607" t="s">
        <v>15</v>
      </c>
      <c r="E607" t="s">
        <v>136</v>
      </c>
      <c r="F607" s="2">
        <v>5.2</v>
      </c>
      <c r="G607" t="str">
        <f t="shared" si="9"/>
        <v>Normal</v>
      </c>
      <c r="H607" t="s">
        <v>23</v>
      </c>
      <c r="I607" t="s">
        <v>24</v>
      </c>
      <c r="J607" s="2">
        <v>7</v>
      </c>
      <c r="K607">
        <v>6</v>
      </c>
      <c r="L607" t="s">
        <v>29</v>
      </c>
      <c r="M607">
        <v>3</v>
      </c>
      <c r="N607">
        <v>7</v>
      </c>
    </row>
    <row r="608" spans="1:14">
      <c r="A608">
        <v>366</v>
      </c>
      <c r="B608">
        <v>21</v>
      </c>
      <c r="C608" t="s">
        <v>14</v>
      </c>
      <c r="D608" t="s">
        <v>15</v>
      </c>
      <c r="E608" t="s">
        <v>136</v>
      </c>
      <c r="F608" s="2">
        <v>5.0999999999999996</v>
      </c>
      <c r="G608" t="str">
        <f t="shared" si="9"/>
        <v>Normal</v>
      </c>
      <c r="H608" t="s">
        <v>31</v>
      </c>
      <c r="I608" t="s">
        <v>24</v>
      </c>
      <c r="J608" s="2">
        <v>7.1</v>
      </c>
      <c r="K608">
        <v>6</v>
      </c>
      <c r="L608" t="s">
        <v>29</v>
      </c>
      <c r="M608">
        <v>3</v>
      </c>
      <c r="N608">
        <v>7</v>
      </c>
    </row>
    <row r="609" spans="1:14">
      <c r="A609">
        <v>376</v>
      </c>
      <c r="B609">
        <v>22</v>
      </c>
      <c r="C609" t="s">
        <v>14</v>
      </c>
      <c r="D609" t="s">
        <v>15</v>
      </c>
      <c r="E609" t="s">
        <v>136</v>
      </c>
      <c r="F609" s="2">
        <v>5</v>
      </c>
      <c r="G609" t="str">
        <f t="shared" si="9"/>
        <v>Normal</v>
      </c>
      <c r="H609" t="s">
        <v>23</v>
      </c>
      <c r="I609" t="s">
        <v>24</v>
      </c>
      <c r="J609" s="2">
        <v>7.2</v>
      </c>
      <c r="K609">
        <v>6</v>
      </c>
      <c r="L609" t="s">
        <v>29</v>
      </c>
      <c r="M609">
        <v>3</v>
      </c>
      <c r="N609">
        <v>7</v>
      </c>
    </row>
    <row r="610" spans="1:14">
      <c r="A610">
        <v>386</v>
      </c>
      <c r="B610">
        <v>21</v>
      </c>
      <c r="C610" t="s">
        <v>14</v>
      </c>
      <c r="D610" t="s">
        <v>15</v>
      </c>
      <c r="E610" t="s">
        <v>136</v>
      </c>
      <c r="F610" s="2">
        <v>4.9000000000000004</v>
      </c>
      <c r="G610" t="str">
        <f t="shared" si="9"/>
        <v>Normal</v>
      </c>
      <c r="H610" t="s">
        <v>31</v>
      </c>
      <c r="I610" t="s">
        <v>24</v>
      </c>
      <c r="J610" s="2">
        <v>7.3</v>
      </c>
      <c r="K610">
        <v>6</v>
      </c>
      <c r="L610" t="s">
        <v>29</v>
      </c>
      <c r="M610">
        <v>3</v>
      </c>
      <c r="N610">
        <v>7</v>
      </c>
    </row>
    <row r="611" spans="1:14">
      <c r="A611">
        <v>396</v>
      </c>
      <c r="B611">
        <v>22</v>
      </c>
      <c r="C611" t="s">
        <v>14</v>
      </c>
      <c r="D611" t="s">
        <v>15</v>
      </c>
      <c r="E611" t="s">
        <v>136</v>
      </c>
      <c r="F611" s="2">
        <v>4.8</v>
      </c>
      <c r="G611" t="str">
        <f t="shared" si="9"/>
        <v>Normal</v>
      </c>
      <c r="H611" t="s">
        <v>23</v>
      </c>
      <c r="I611" t="s">
        <v>24</v>
      </c>
      <c r="J611" s="2">
        <v>7.4</v>
      </c>
      <c r="K611">
        <v>6</v>
      </c>
      <c r="L611" t="s">
        <v>29</v>
      </c>
      <c r="M611">
        <v>3</v>
      </c>
      <c r="N611">
        <v>7</v>
      </c>
    </row>
    <row r="612" spans="1:14">
      <c r="A612">
        <v>406</v>
      </c>
      <c r="B612">
        <v>21</v>
      </c>
      <c r="C612" t="s">
        <v>14</v>
      </c>
      <c r="D612" t="s">
        <v>15</v>
      </c>
      <c r="E612" t="s">
        <v>136</v>
      </c>
      <c r="F612" s="2">
        <v>4.7</v>
      </c>
      <c r="G612" t="str">
        <f t="shared" si="9"/>
        <v>Normal</v>
      </c>
      <c r="H612" t="s">
        <v>31</v>
      </c>
      <c r="I612" t="s">
        <v>24</v>
      </c>
      <c r="J612" s="2">
        <v>7.5</v>
      </c>
      <c r="K612">
        <v>6</v>
      </c>
      <c r="L612" t="s">
        <v>29</v>
      </c>
      <c r="M612">
        <v>3</v>
      </c>
      <c r="N612">
        <v>7</v>
      </c>
    </row>
    <row r="613" spans="1:14">
      <c r="A613">
        <v>416</v>
      </c>
      <c r="B613">
        <v>22</v>
      </c>
      <c r="C613" t="s">
        <v>14</v>
      </c>
      <c r="D613" t="s">
        <v>15</v>
      </c>
      <c r="E613" t="s">
        <v>136</v>
      </c>
      <c r="F613" s="2">
        <v>4.5999999999999996</v>
      </c>
      <c r="G613" t="str">
        <f t="shared" si="9"/>
        <v>Normal</v>
      </c>
      <c r="H613" t="s">
        <v>23</v>
      </c>
      <c r="I613" t="s">
        <v>24</v>
      </c>
      <c r="J613" s="2">
        <v>7.6</v>
      </c>
      <c r="K613">
        <v>6</v>
      </c>
      <c r="L613" t="s">
        <v>29</v>
      </c>
      <c r="M613">
        <v>3</v>
      </c>
      <c r="N613">
        <v>7</v>
      </c>
    </row>
    <row r="614" spans="1:14">
      <c r="A614">
        <v>426</v>
      </c>
      <c r="B614">
        <v>21</v>
      </c>
      <c r="C614" t="s">
        <v>14</v>
      </c>
      <c r="D614" t="s">
        <v>15</v>
      </c>
      <c r="E614" t="s">
        <v>136</v>
      </c>
      <c r="F614" s="2">
        <v>4.5</v>
      </c>
      <c r="G614" t="str">
        <f t="shared" si="9"/>
        <v>Normal</v>
      </c>
      <c r="H614" t="s">
        <v>31</v>
      </c>
      <c r="I614" t="s">
        <v>24</v>
      </c>
      <c r="J614" s="2">
        <v>7.7</v>
      </c>
      <c r="K614">
        <v>6</v>
      </c>
      <c r="L614" t="s">
        <v>29</v>
      </c>
      <c r="M614">
        <v>3</v>
      </c>
      <c r="N614">
        <v>7</v>
      </c>
    </row>
    <row r="615" spans="1:14">
      <c r="A615">
        <v>436</v>
      </c>
      <c r="B615">
        <v>22</v>
      </c>
      <c r="C615" t="s">
        <v>14</v>
      </c>
      <c r="D615" t="s">
        <v>15</v>
      </c>
      <c r="E615" t="s">
        <v>136</v>
      </c>
      <c r="F615" s="2">
        <v>4.4000000000000004</v>
      </c>
      <c r="G615" t="str">
        <f t="shared" si="9"/>
        <v>Normal</v>
      </c>
      <c r="H615" t="s">
        <v>23</v>
      </c>
      <c r="I615" t="s">
        <v>24</v>
      </c>
      <c r="J615" s="2">
        <v>7.8</v>
      </c>
      <c r="K615">
        <v>6</v>
      </c>
      <c r="L615" t="s">
        <v>29</v>
      </c>
      <c r="M615">
        <v>3</v>
      </c>
      <c r="N615">
        <v>7</v>
      </c>
    </row>
    <row r="616" spans="1:14">
      <c r="A616">
        <v>446</v>
      </c>
      <c r="B616">
        <v>21</v>
      </c>
      <c r="C616" t="s">
        <v>14</v>
      </c>
      <c r="D616" t="s">
        <v>15</v>
      </c>
      <c r="E616" t="s">
        <v>136</v>
      </c>
      <c r="F616" s="2">
        <v>4.3</v>
      </c>
      <c r="G616" t="str">
        <f t="shared" si="9"/>
        <v>Normal</v>
      </c>
      <c r="H616" t="s">
        <v>31</v>
      </c>
      <c r="I616" t="s">
        <v>24</v>
      </c>
      <c r="J616" s="2">
        <v>7.9</v>
      </c>
      <c r="K616">
        <v>6</v>
      </c>
      <c r="L616" t="s">
        <v>29</v>
      </c>
      <c r="M616">
        <v>3</v>
      </c>
      <c r="N616">
        <v>7</v>
      </c>
    </row>
    <row r="617" spans="1:14">
      <c r="A617">
        <v>456</v>
      </c>
      <c r="B617">
        <v>22</v>
      </c>
      <c r="C617" t="s">
        <v>14</v>
      </c>
      <c r="D617" t="s">
        <v>15</v>
      </c>
      <c r="E617" t="s">
        <v>136</v>
      </c>
      <c r="F617" s="2">
        <v>4.2</v>
      </c>
      <c r="G617" t="str">
        <f t="shared" si="9"/>
        <v>Normal</v>
      </c>
      <c r="H617" t="s">
        <v>23</v>
      </c>
      <c r="I617" t="s">
        <v>24</v>
      </c>
      <c r="J617" s="2">
        <v>8</v>
      </c>
      <c r="K617">
        <v>6</v>
      </c>
      <c r="L617" t="s">
        <v>29</v>
      </c>
      <c r="M617">
        <v>3</v>
      </c>
      <c r="N617">
        <v>7</v>
      </c>
    </row>
    <row r="618" spans="1:14">
      <c r="A618">
        <v>466</v>
      </c>
      <c r="B618">
        <v>21</v>
      </c>
      <c r="C618" t="s">
        <v>14</v>
      </c>
      <c r="D618" t="s">
        <v>15</v>
      </c>
      <c r="E618" t="s">
        <v>136</v>
      </c>
      <c r="F618" s="2">
        <v>4.0999999999999996</v>
      </c>
      <c r="G618" t="str">
        <f t="shared" si="9"/>
        <v>Normal</v>
      </c>
      <c r="H618" t="s">
        <v>31</v>
      </c>
      <c r="I618" t="s">
        <v>24</v>
      </c>
      <c r="J618" s="2">
        <v>8.1</v>
      </c>
      <c r="K618">
        <v>6</v>
      </c>
      <c r="L618" t="s">
        <v>29</v>
      </c>
      <c r="M618">
        <v>3</v>
      </c>
      <c r="N618">
        <v>7</v>
      </c>
    </row>
    <row r="619" spans="1:14">
      <c r="A619">
        <v>476</v>
      </c>
      <c r="B619">
        <v>22</v>
      </c>
      <c r="C619" t="s">
        <v>14</v>
      </c>
      <c r="D619" t="s">
        <v>15</v>
      </c>
      <c r="E619" t="s">
        <v>136</v>
      </c>
      <c r="F619" s="2">
        <v>4</v>
      </c>
      <c r="G619" t="str">
        <f t="shared" si="9"/>
        <v>Normal</v>
      </c>
      <c r="H619" t="s">
        <v>23</v>
      </c>
      <c r="I619" t="s">
        <v>24</v>
      </c>
      <c r="J619" s="2">
        <v>8.1999999999999993</v>
      </c>
      <c r="K619">
        <v>6</v>
      </c>
      <c r="L619" t="s">
        <v>29</v>
      </c>
      <c r="M619">
        <v>3</v>
      </c>
      <c r="N619">
        <v>7</v>
      </c>
    </row>
    <row r="620" spans="1:14">
      <c r="A620">
        <v>486</v>
      </c>
      <c r="B620">
        <v>21</v>
      </c>
      <c r="C620" t="s">
        <v>14</v>
      </c>
      <c r="D620" t="s">
        <v>15</v>
      </c>
      <c r="E620" t="s">
        <v>136</v>
      </c>
      <c r="F620" s="2">
        <v>3.9</v>
      </c>
      <c r="G620" t="str">
        <f t="shared" si="9"/>
        <v>Normal</v>
      </c>
      <c r="H620" t="s">
        <v>31</v>
      </c>
      <c r="I620" t="s">
        <v>24</v>
      </c>
      <c r="J620" s="2">
        <v>8.3000000000000007</v>
      </c>
      <c r="K620">
        <v>6</v>
      </c>
      <c r="L620" t="s">
        <v>29</v>
      </c>
      <c r="M620">
        <v>3</v>
      </c>
      <c r="N620">
        <v>7</v>
      </c>
    </row>
    <row r="621" spans="1:14">
      <c r="A621">
        <v>496</v>
      </c>
      <c r="B621">
        <v>22</v>
      </c>
      <c r="C621" t="s">
        <v>14</v>
      </c>
      <c r="D621" t="s">
        <v>15</v>
      </c>
      <c r="E621" t="s">
        <v>136</v>
      </c>
      <c r="F621" s="2">
        <v>3.8</v>
      </c>
      <c r="G621" t="str">
        <f t="shared" si="9"/>
        <v>Normal</v>
      </c>
      <c r="H621" t="s">
        <v>23</v>
      </c>
      <c r="I621" t="s">
        <v>24</v>
      </c>
      <c r="J621" s="2">
        <v>8.4</v>
      </c>
      <c r="K621">
        <v>6</v>
      </c>
      <c r="L621" t="s">
        <v>29</v>
      </c>
      <c r="M621">
        <v>3</v>
      </c>
      <c r="N621">
        <v>7</v>
      </c>
    </row>
    <row r="622" spans="1:14">
      <c r="A622">
        <v>576</v>
      </c>
      <c r="B622">
        <v>24</v>
      </c>
      <c r="C622" t="s">
        <v>14</v>
      </c>
      <c r="D622" t="s">
        <v>15</v>
      </c>
      <c r="E622" t="s">
        <v>136</v>
      </c>
      <c r="F622" s="2">
        <v>6.8</v>
      </c>
      <c r="G622" t="str">
        <f t="shared" si="9"/>
        <v>High</v>
      </c>
      <c r="H622" t="s">
        <v>23</v>
      </c>
      <c r="I622" t="s">
        <v>24</v>
      </c>
      <c r="J622" s="2">
        <v>6.2</v>
      </c>
      <c r="K622">
        <v>5</v>
      </c>
      <c r="L622" t="s">
        <v>29</v>
      </c>
      <c r="M622">
        <v>4</v>
      </c>
      <c r="N622">
        <v>8</v>
      </c>
    </row>
    <row r="623" spans="1:14">
      <c r="A623">
        <v>593</v>
      </c>
      <c r="B623">
        <v>21</v>
      </c>
      <c r="C623" t="s">
        <v>20</v>
      </c>
      <c r="D623" t="s">
        <v>21</v>
      </c>
      <c r="E623" t="s">
        <v>136</v>
      </c>
      <c r="F623" s="2">
        <v>6.9</v>
      </c>
      <c r="G623" t="str">
        <f t="shared" si="9"/>
        <v>High</v>
      </c>
      <c r="H623" t="s">
        <v>23</v>
      </c>
      <c r="I623" t="s">
        <v>24</v>
      </c>
      <c r="J623" s="2">
        <v>6.1</v>
      </c>
      <c r="K623">
        <v>5</v>
      </c>
      <c r="L623" t="s">
        <v>29</v>
      </c>
      <c r="M623">
        <v>4</v>
      </c>
      <c r="N623">
        <v>8</v>
      </c>
    </row>
    <row r="624" spans="1:14">
      <c r="A624">
        <v>610</v>
      </c>
      <c r="B624">
        <v>20</v>
      </c>
      <c r="C624" t="s">
        <v>14</v>
      </c>
      <c r="D624" t="s">
        <v>21</v>
      </c>
      <c r="E624" t="s">
        <v>136</v>
      </c>
      <c r="F624" s="2">
        <v>6.6</v>
      </c>
      <c r="G624" t="str">
        <f t="shared" si="9"/>
        <v>High</v>
      </c>
      <c r="H624" t="s">
        <v>23</v>
      </c>
      <c r="I624" t="s">
        <v>24</v>
      </c>
      <c r="J624" s="2">
        <v>6.2</v>
      </c>
      <c r="K624">
        <v>5</v>
      </c>
      <c r="L624" t="s">
        <v>29</v>
      </c>
      <c r="M624">
        <v>4</v>
      </c>
      <c r="N624">
        <v>8</v>
      </c>
    </row>
    <row r="625" spans="1:14">
      <c r="A625">
        <v>627</v>
      </c>
      <c r="B625">
        <v>23</v>
      </c>
      <c r="C625" t="s">
        <v>20</v>
      </c>
      <c r="D625" t="s">
        <v>15</v>
      </c>
      <c r="E625" t="s">
        <v>136</v>
      </c>
      <c r="F625" s="2">
        <v>6.7</v>
      </c>
      <c r="G625" t="str">
        <f t="shared" si="9"/>
        <v>High</v>
      </c>
      <c r="H625" t="s">
        <v>31</v>
      </c>
      <c r="I625" t="s">
        <v>24</v>
      </c>
      <c r="J625" s="2">
        <v>6.1</v>
      </c>
      <c r="K625">
        <v>5</v>
      </c>
      <c r="L625" t="s">
        <v>29</v>
      </c>
      <c r="M625">
        <v>4</v>
      </c>
      <c r="N625">
        <v>8</v>
      </c>
    </row>
    <row r="626" spans="1:14">
      <c r="A626">
        <v>644</v>
      </c>
      <c r="B626">
        <v>21</v>
      </c>
      <c r="C626" t="s">
        <v>14</v>
      </c>
      <c r="D626" t="s">
        <v>21</v>
      </c>
      <c r="E626" t="s">
        <v>136</v>
      </c>
      <c r="F626" s="2">
        <v>6.8</v>
      </c>
      <c r="G626" t="str">
        <f t="shared" si="9"/>
        <v>High</v>
      </c>
      <c r="H626" t="s">
        <v>31</v>
      </c>
      <c r="I626" t="s">
        <v>24</v>
      </c>
      <c r="J626" s="2">
        <v>6</v>
      </c>
      <c r="K626">
        <v>5</v>
      </c>
      <c r="L626" t="s">
        <v>29</v>
      </c>
      <c r="M626">
        <v>4</v>
      </c>
      <c r="N626">
        <v>8</v>
      </c>
    </row>
    <row r="627" spans="1:14">
      <c r="A627">
        <v>661</v>
      </c>
      <c r="B627">
        <v>21</v>
      </c>
      <c r="C627" t="s">
        <v>20</v>
      </c>
      <c r="D627" t="s">
        <v>21</v>
      </c>
      <c r="E627" t="s">
        <v>136</v>
      </c>
      <c r="F627" s="2">
        <v>6.7</v>
      </c>
      <c r="G627" t="str">
        <f t="shared" si="9"/>
        <v>High</v>
      </c>
      <c r="H627" t="s">
        <v>31</v>
      </c>
      <c r="I627" t="s">
        <v>24</v>
      </c>
      <c r="J627" s="2">
        <v>6</v>
      </c>
      <c r="K627">
        <v>5</v>
      </c>
      <c r="L627" t="s">
        <v>29</v>
      </c>
      <c r="M627">
        <v>4</v>
      </c>
      <c r="N627">
        <v>8</v>
      </c>
    </row>
    <row r="628" spans="1:14">
      <c r="A628">
        <v>678</v>
      </c>
      <c r="B628">
        <v>23</v>
      </c>
      <c r="C628" t="s">
        <v>14</v>
      </c>
      <c r="D628" t="s">
        <v>15</v>
      </c>
      <c r="E628" t="s">
        <v>136</v>
      </c>
      <c r="F628" s="2">
        <v>6.8</v>
      </c>
      <c r="G628" t="str">
        <f t="shared" si="9"/>
        <v>High</v>
      </c>
      <c r="H628" t="s">
        <v>31</v>
      </c>
      <c r="I628" t="s">
        <v>24</v>
      </c>
      <c r="J628" s="2">
        <v>6</v>
      </c>
      <c r="K628">
        <v>5</v>
      </c>
      <c r="L628" t="s">
        <v>29</v>
      </c>
      <c r="M628">
        <v>4</v>
      </c>
      <c r="N628">
        <v>8</v>
      </c>
    </row>
    <row r="629" spans="1:14">
      <c r="A629">
        <v>695</v>
      </c>
      <c r="B629">
        <v>20</v>
      </c>
      <c r="C629" t="s">
        <v>20</v>
      </c>
      <c r="D629" t="s">
        <v>21</v>
      </c>
      <c r="E629" t="s">
        <v>136</v>
      </c>
      <c r="F629" s="2">
        <v>6.6</v>
      </c>
      <c r="G629" t="str">
        <f t="shared" si="9"/>
        <v>High</v>
      </c>
      <c r="H629" t="s">
        <v>31</v>
      </c>
      <c r="I629" t="s">
        <v>24</v>
      </c>
      <c r="J629" s="2">
        <v>6.1</v>
      </c>
      <c r="K629">
        <v>5</v>
      </c>
      <c r="L629" t="s">
        <v>29</v>
      </c>
      <c r="M629">
        <v>4</v>
      </c>
      <c r="N629">
        <v>8</v>
      </c>
    </row>
    <row r="630" spans="1:14">
      <c r="A630">
        <v>38</v>
      </c>
      <c r="B630">
        <v>19</v>
      </c>
      <c r="C630" t="s">
        <v>20</v>
      </c>
      <c r="D630" t="s">
        <v>25</v>
      </c>
      <c r="E630" t="s">
        <v>137</v>
      </c>
      <c r="F630" s="2">
        <v>6.2</v>
      </c>
      <c r="G630" t="str">
        <f t="shared" si="9"/>
        <v>High</v>
      </c>
      <c r="H630" t="s">
        <v>31</v>
      </c>
      <c r="I630" t="s">
        <v>24</v>
      </c>
      <c r="J630" s="2">
        <v>5.0999999999999996</v>
      </c>
      <c r="K630">
        <v>5</v>
      </c>
      <c r="L630" t="s">
        <v>27</v>
      </c>
      <c r="M630">
        <v>4</v>
      </c>
      <c r="N630">
        <v>9</v>
      </c>
    </row>
    <row r="631" spans="1:14">
      <c r="A631">
        <v>507</v>
      </c>
      <c r="B631">
        <v>20</v>
      </c>
      <c r="C631" t="s">
        <v>20</v>
      </c>
      <c r="D631" t="s">
        <v>21</v>
      </c>
      <c r="E631" t="s">
        <v>137</v>
      </c>
      <c r="F631" s="2">
        <v>6.5</v>
      </c>
      <c r="G631" t="str">
        <f t="shared" si="9"/>
        <v>High</v>
      </c>
      <c r="H631" t="s">
        <v>31</v>
      </c>
      <c r="I631" t="s">
        <v>24</v>
      </c>
      <c r="J631" s="2">
        <v>6.5</v>
      </c>
      <c r="K631">
        <v>5</v>
      </c>
      <c r="L631" t="s">
        <v>27</v>
      </c>
      <c r="M631">
        <v>4</v>
      </c>
      <c r="N631">
        <v>8</v>
      </c>
    </row>
    <row r="632" spans="1:14">
      <c r="A632">
        <v>517</v>
      </c>
      <c r="B632">
        <v>19</v>
      </c>
      <c r="C632" t="s">
        <v>20</v>
      </c>
      <c r="D632" t="s">
        <v>21</v>
      </c>
      <c r="E632" t="s">
        <v>137</v>
      </c>
      <c r="F632" s="2">
        <v>6.6</v>
      </c>
      <c r="G632" t="str">
        <f t="shared" si="9"/>
        <v>High</v>
      </c>
      <c r="H632" t="s">
        <v>31</v>
      </c>
      <c r="I632" t="s">
        <v>24</v>
      </c>
      <c r="J632" s="2">
        <v>6.4</v>
      </c>
      <c r="K632">
        <v>5</v>
      </c>
      <c r="L632" t="s">
        <v>27</v>
      </c>
      <c r="M632">
        <v>4</v>
      </c>
      <c r="N632">
        <v>8</v>
      </c>
    </row>
    <row r="633" spans="1:14">
      <c r="A633">
        <v>527</v>
      </c>
      <c r="B633">
        <v>20</v>
      </c>
      <c r="C633" t="s">
        <v>20</v>
      </c>
      <c r="D633" t="s">
        <v>21</v>
      </c>
      <c r="E633" t="s">
        <v>137</v>
      </c>
      <c r="F633" s="2">
        <v>6.7</v>
      </c>
      <c r="G633" t="str">
        <f t="shared" si="9"/>
        <v>High</v>
      </c>
      <c r="H633" t="s">
        <v>31</v>
      </c>
      <c r="I633" t="s">
        <v>24</v>
      </c>
      <c r="J633" s="2">
        <v>6.3</v>
      </c>
      <c r="K633">
        <v>5</v>
      </c>
      <c r="L633" t="s">
        <v>27</v>
      </c>
      <c r="M633">
        <v>4</v>
      </c>
      <c r="N633">
        <v>8</v>
      </c>
    </row>
    <row r="634" spans="1:14">
      <c r="A634">
        <v>537</v>
      </c>
      <c r="B634">
        <v>19</v>
      </c>
      <c r="C634" t="s">
        <v>20</v>
      </c>
      <c r="D634" t="s">
        <v>21</v>
      </c>
      <c r="E634" t="s">
        <v>137</v>
      </c>
      <c r="F634" s="2">
        <v>6.8</v>
      </c>
      <c r="G634" t="str">
        <f t="shared" si="9"/>
        <v>High</v>
      </c>
      <c r="H634" t="s">
        <v>31</v>
      </c>
      <c r="I634" t="s">
        <v>24</v>
      </c>
      <c r="J634" s="2">
        <v>6.2</v>
      </c>
      <c r="K634">
        <v>5</v>
      </c>
      <c r="L634" t="s">
        <v>27</v>
      </c>
      <c r="M634">
        <v>4</v>
      </c>
      <c r="N634">
        <v>8</v>
      </c>
    </row>
    <row r="635" spans="1:14">
      <c r="A635">
        <v>547</v>
      </c>
      <c r="B635">
        <v>20</v>
      </c>
      <c r="C635" t="s">
        <v>20</v>
      </c>
      <c r="D635" t="s">
        <v>21</v>
      </c>
      <c r="E635" t="s">
        <v>137</v>
      </c>
      <c r="F635" s="2">
        <v>6.9</v>
      </c>
      <c r="G635" t="str">
        <f t="shared" si="9"/>
        <v>High</v>
      </c>
      <c r="H635" t="s">
        <v>31</v>
      </c>
      <c r="I635" t="s">
        <v>24</v>
      </c>
      <c r="J635" s="2">
        <v>6.1</v>
      </c>
      <c r="K635">
        <v>5</v>
      </c>
      <c r="L635" t="s">
        <v>27</v>
      </c>
      <c r="M635">
        <v>4</v>
      </c>
      <c r="N635">
        <v>8</v>
      </c>
    </row>
    <row r="636" spans="1:14">
      <c r="A636">
        <v>557</v>
      </c>
      <c r="B636">
        <v>19</v>
      </c>
      <c r="C636" t="s">
        <v>20</v>
      </c>
      <c r="D636" t="s">
        <v>21</v>
      </c>
      <c r="E636" t="s">
        <v>137</v>
      </c>
      <c r="F636" s="2">
        <v>7</v>
      </c>
      <c r="G636" t="str">
        <f t="shared" si="9"/>
        <v>High</v>
      </c>
      <c r="H636" t="s">
        <v>31</v>
      </c>
      <c r="I636" t="s">
        <v>24</v>
      </c>
      <c r="J636" s="2">
        <v>6</v>
      </c>
      <c r="K636">
        <v>5</v>
      </c>
      <c r="L636" t="s">
        <v>27</v>
      </c>
      <c r="M636">
        <v>4</v>
      </c>
      <c r="N636">
        <v>8</v>
      </c>
    </row>
    <row r="637" spans="1:14">
      <c r="A637">
        <v>567</v>
      </c>
      <c r="B637">
        <v>20</v>
      </c>
      <c r="C637" t="s">
        <v>20</v>
      </c>
      <c r="D637" t="s">
        <v>21</v>
      </c>
      <c r="E637" t="s">
        <v>137</v>
      </c>
      <c r="F637" s="2">
        <v>7.1</v>
      </c>
      <c r="G637" t="str">
        <f t="shared" si="9"/>
        <v>High</v>
      </c>
      <c r="H637" t="s">
        <v>31</v>
      </c>
      <c r="I637" t="s">
        <v>24</v>
      </c>
      <c r="J637" s="2">
        <v>5.9</v>
      </c>
      <c r="K637">
        <v>5</v>
      </c>
      <c r="L637" t="s">
        <v>27</v>
      </c>
      <c r="M637">
        <v>4</v>
      </c>
      <c r="N637">
        <v>8</v>
      </c>
    </row>
    <row r="638" spans="1:14">
      <c r="A638">
        <v>4</v>
      </c>
      <c r="B638">
        <v>18</v>
      </c>
      <c r="C638" t="s">
        <v>14</v>
      </c>
      <c r="D638" t="s">
        <v>25</v>
      </c>
      <c r="E638" t="s">
        <v>138</v>
      </c>
      <c r="F638" s="2">
        <v>3</v>
      </c>
      <c r="G638" t="str">
        <f t="shared" si="9"/>
        <v>Normal</v>
      </c>
      <c r="H638" t="s">
        <v>62</v>
      </c>
      <c r="I638" t="s">
        <v>18</v>
      </c>
      <c r="J638" s="2">
        <v>7</v>
      </c>
      <c r="K638">
        <v>7</v>
      </c>
      <c r="L638" t="s">
        <v>29</v>
      </c>
      <c r="M638">
        <v>1</v>
      </c>
      <c r="N638">
        <v>4</v>
      </c>
    </row>
    <row r="639" spans="1:14">
      <c r="A639">
        <v>222</v>
      </c>
      <c r="B639">
        <v>21</v>
      </c>
      <c r="C639" t="s">
        <v>14</v>
      </c>
      <c r="D639" t="s">
        <v>15</v>
      </c>
      <c r="E639" t="s">
        <v>138</v>
      </c>
      <c r="F639" s="2">
        <v>5.8</v>
      </c>
      <c r="G639" t="str">
        <f t="shared" si="9"/>
        <v>Normal</v>
      </c>
      <c r="H639" t="s">
        <v>23</v>
      </c>
      <c r="I639" t="s">
        <v>24</v>
      </c>
      <c r="J639" s="2">
        <v>6.5</v>
      </c>
      <c r="K639">
        <v>6</v>
      </c>
      <c r="L639" t="s">
        <v>27</v>
      </c>
      <c r="M639">
        <v>3</v>
      </c>
      <c r="N639">
        <v>7</v>
      </c>
    </row>
    <row r="640" spans="1:14">
      <c r="A640">
        <v>230</v>
      </c>
      <c r="B640">
        <v>21</v>
      </c>
      <c r="C640" t="s">
        <v>14</v>
      </c>
      <c r="D640" t="s">
        <v>15</v>
      </c>
      <c r="E640" t="s">
        <v>138</v>
      </c>
      <c r="F640" s="2">
        <v>5.5</v>
      </c>
      <c r="G640" t="str">
        <f t="shared" si="9"/>
        <v>Normal</v>
      </c>
      <c r="H640" t="s">
        <v>31</v>
      </c>
      <c r="I640" t="s">
        <v>24</v>
      </c>
      <c r="J640" s="2">
        <v>6.7</v>
      </c>
      <c r="K640">
        <v>6</v>
      </c>
      <c r="L640" t="s">
        <v>29</v>
      </c>
      <c r="M640">
        <v>3</v>
      </c>
      <c r="N640">
        <v>7</v>
      </c>
    </row>
    <row r="641" spans="1:14">
      <c r="A641">
        <v>238</v>
      </c>
      <c r="B641">
        <v>21</v>
      </c>
      <c r="C641" t="s">
        <v>14</v>
      </c>
      <c r="D641" t="s">
        <v>15</v>
      </c>
      <c r="E641" t="s">
        <v>138</v>
      </c>
      <c r="F641" s="2">
        <v>5.6</v>
      </c>
      <c r="G641" t="str">
        <f t="shared" si="9"/>
        <v>Normal</v>
      </c>
      <c r="H641" t="s">
        <v>33</v>
      </c>
      <c r="I641" t="s">
        <v>24</v>
      </c>
      <c r="J641" s="2">
        <v>6.6</v>
      </c>
      <c r="K641">
        <v>6</v>
      </c>
      <c r="L641" t="s">
        <v>27</v>
      </c>
      <c r="M641">
        <v>3</v>
      </c>
      <c r="N641">
        <v>7</v>
      </c>
    </row>
    <row r="642" spans="1:14">
      <c r="A642">
        <v>246</v>
      </c>
      <c r="B642">
        <v>21</v>
      </c>
      <c r="C642" t="s">
        <v>14</v>
      </c>
      <c r="D642" t="s">
        <v>15</v>
      </c>
      <c r="E642" t="s">
        <v>138</v>
      </c>
      <c r="F642" s="2">
        <v>5.7</v>
      </c>
      <c r="G642" t="str">
        <f t="shared" ref="G642:G705" si="10">IF(F642&lt;6, "Normal", "High")</f>
        <v>Normal</v>
      </c>
      <c r="H642" t="s">
        <v>31</v>
      </c>
      <c r="I642" t="s">
        <v>24</v>
      </c>
      <c r="J642" s="2">
        <v>6.4</v>
      </c>
      <c r="K642">
        <v>6</v>
      </c>
      <c r="L642" t="s">
        <v>29</v>
      </c>
      <c r="M642">
        <v>3</v>
      </c>
      <c r="N642">
        <v>7</v>
      </c>
    </row>
    <row r="643" spans="1:14">
      <c r="A643">
        <v>254</v>
      </c>
      <c r="B643">
        <v>21</v>
      </c>
      <c r="C643" t="s">
        <v>14</v>
      </c>
      <c r="D643" t="s">
        <v>15</v>
      </c>
      <c r="E643" t="s">
        <v>138</v>
      </c>
      <c r="F643" s="2">
        <v>5.4</v>
      </c>
      <c r="G643" t="str">
        <f t="shared" si="10"/>
        <v>Normal</v>
      </c>
      <c r="H643" t="s">
        <v>33</v>
      </c>
      <c r="I643" t="s">
        <v>24</v>
      </c>
      <c r="J643" s="2">
        <v>6.5</v>
      </c>
      <c r="K643">
        <v>6</v>
      </c>
      <c r="L643" t="s">
        <v>27</v>
      </c>
      <c r="M643">
        <v>3</v>
      </c>
      <c r="N643">
        <v>7</v>
      </c>
    </row>
    <row r="644" spans="1:14">
      <c r="A644">
        <v>262</v>
      </c>
      <c r="B644">
        <v>21</v>
      </c>
      <c r="C644" t="s">
        <v>14</v>
      </c>
      <c r="D644" t="s">
        <v>15</v>
      </c>
      <c r="E644" t="s">
        <v>138</v>
      </c>
      <c r="F644" s="2">
        <v>5.3</v>
      </c>
      <c r="G644" t="str">
        <f t="shared" si="10"/>
        <v>Normal</v>
      </c>
      <c r="H644" t="s">
        <v>31</v>
      </c>
      <c r="I644" t="s">
        <v>24</v>
      </c>
      <c r="J644" s="2">
        <v>6.3</v>
      </c>
      <c r="K644">
        <v>6</v>
      </c>
      <c r="L644" t="s">
        <v>29</v>
      </c>
      <c r="M644">
        <v>3</v>
      </c>
      <c r="N644">
        <v>7</v>
      </c>
    </row>
    <row r="645" spans="1:14">
      <c r="A645">
        <v>270</v>
      </c>
      <c r="B645">
        <v>21</v>
      </c>
      <c r="C645" t="s">
        <v>14</v>
      </c>
      <c r="D645" t="s">
        <v>15</v>
      </c>
      <c r="E645" t="s">
        <v>138</v>
      </c>
      <c r="F645" s="2">
        <v>5.2</v>
      </c>
      <c r="G645" t="str">
        <f t="shared" si="10"/>
        <v>Normal</v>
      </c>
      <c r="H645" t="s">
        <v>33</v>
      </c>
      <c r="I645" t="s">
        <v>24</v>
      </c>
      <c r="J645" s="2">
        <v>6.4</v>
      </c>
      <c r="K645">
        <v>6</v>
      </c>
      <c r="L645" t="s">
        <v>27</v>
      </c>
      <c r="M645">
        <v>3</v>
      </c>
      <c r="N645">
        <v>7</v>
      </c>
    </row>
    <row r="646" spans="1:14">
      <c r="A646">
        <v>278</v>
      </c>
      <c r="B646">
        <v>21</v>
      </c>
      <c r="C646" t="s">
        <v>14</v>
      </c>
      <c r="D646" t="s">
        <v>15</v>
      </c>
      <c r="E646" t="s">
        <v>138</v>
      </c>
      <c r="F646" s="2">
        <v>5.0999999999999996</v>
      </c>
      <c r="G646" t="str">
        <f t="shared" si="10"/>
        <v>Normal</v>
      </c>
      <c r="H646" t="s">
        <v>31</v>
      </c>
      <c r="I646" t="s">
        <v>24</v>
      </c>
      <c r="J646" s="2">
        <v>6.5</v>
      </c>
      <c r="K646">
        <v>6</v>
      </c>
      <c r="L646" t="s">
        <v>29</v>
      </c>
      <c r="M646">
        <v>3</v>
      </c>
      <c r="N646">
        <v>7</v>
      </c>
    </row>
    <row r="647" spans="1:14">
      <c r="A647">
        <v>286</v>
      </c>
      <c r="B647">
        <v>21</v>
      </c>
      <c r="C647" t="s">
        <v>14</v>
      </c>
      <c r="D647" t="s">
        <v>15</v>
      </c>
      <c r="E647" t="s">
        <v>138</v>
      </c>
      <c r="F647" s="2">
        <v>5</v>
      </c>
      <c r="G647" t="str">
        <f t="shared" si="10"/>
        <v>Normal</v>
      </c>
      <c r="H647" t="s">
        <v>33</v>
      </c>
      <c r="I647" t="s">
        <v>24</v>
      </c>
      <c r="J647" s="2">
        <v>6.6</v>
      </c>
      <c r="K647">
        <v>6</v>
      </c>
      <c r="L647" t="s">
        <v>27</v>
      </c>
      <c r="M647">
        <v>3</v>
      </c>
      <c r="N647">
        <v>7</v>
      </c>
    </row>
    <row r="648" spans="1:14">
      <c r="A648">
        <v>294</v>
      </c>
      <c r="B648">
        <v>21</v>
      </c>
      <c r="C648" t="s">
        <v>14</v>
      </c>
      <c r="D648" t="s">
        <v>15</v>
      </c>
      <c r="E648" t="s">
        <v>138</v>
      </c>
      <c r="F648" s="2">
        <v>4.9000000000000004</v>
      </c>
      <c r="G648" t="str">
        <f t="shared" si="10"/>
        <v>Normal</v>
      </c>
      <c r="H648" t="s">
        <v>31</v>
      </c>
      <c r="I648" t="s">
        <v>24</v>
      </c>
      <c r="J648" s="2">
        <v>6.7</v>
      </c>
      <c r="K648">
        <v>6</v>
      </c>
      <c r="L648" t="s">
        <v>29</v>
      </c>
      <c r="M648">
        <v>3</v>
      </c>
      <c r="N648">
        <v>7</v>
      </c>
    </row>
    <row r="649" spans="1:14">
      <c r="A649">
        <v>302</v>
      </c>
      <c r="B649">
        <v>21</v>
      </c>
      <c r="C649" t="s">
        <v>14</v>
      </c>
      <c r="D649" t="s">
        <v>15</v>
      </c>
      <c r="E649" t="s">
        <v>138</v>
      </c>
      <c r="F649" s="2">
        <v>4.8</v>
      </c>
      <c r="G649" t="str">
        <f t="shared" si="10"/>
        <v>Normal</v>
      </c>
      <c r="H649" t="s">
        <v>33</v>
      </c>
      <c r="I649" t="s">
        <v>24</v>
      </c>
      <c r="J649" s="2">
        <v>6.8</v>
      </c>
      <c r="K649">
        <v>6</v>
      </c>
      <c r="L649" t="s">
        <v>27</v>
      </c>
      <c r="M649">
        <v>3</v>
      </c>
      <c r="N649">
        <v>7</v>
      </c>
    </row>
    <row r="650" spans="1:14">
      <c r="A650">
        <v>310</v>
      </c>
      <c r="B650">
        <v>21</v>
      </c>
      <c r="C650" t="s">
        <v>14</v>
      </c>
      <c r="D650" t="s">
        <v>15</v>
      </c>
      <c r="E650" t="s">
        <v>138</v>
      </c>
      <c r="F650" s="2">
        <v>4.7</v>
      </c>
      <c r="G650" t="str">
        <f t="shared" si="10"/>
        <v>Normal</v>
      </c>
      <c r="H650" t="s">
        <v>31</v>
      </c>
      <c r="I650" t="s">
        <v>24</v>
      </c>
      <c r="J650" s="2">
        <v>6.9</v>
      </c>
      <c r="K650">
        <v>6</v>
      </c>
      <c r="L650" t="s">
        <v>29</v>
      </c>
      <c r="M650">
        <v>3</v>
      </c>
      <c r="N650">
        <v>7</v>
      </c>
    </row>
    <row r="651" spans="1:14">
      <c r="A651">
        <v>318</v>
      </c>
      <c r="B651">
        <v>21</v>
      </c>
      <c r="C651" t="s">
        <v>14</v>
      </c>
      <c r="D651" t="s">
        <v>15</v>
      </c>
      <c r="E651" t="s">
        <v>138</v>
      </c>
      <c r="F651" s="2">
        <v>4.5999999999999996</v>
      </c>
      <c r="G651" t="str">
        <f t="shared" si="10"/>
        <v>Normal</v>
      </c>
      <c r="H651" t="s">
        <v>33</v>
      </c>
      <c r="I651" t="s">
        <v>24</v>
      </c>
      <c r="J651" s="2">
        <v>7</v>
      </c>
      <c r="K651">
        <v>6</v>
      </c>
      <c r="L651" t="s">
        <v>27</v>
      </c>
      <c r="M651">
        <v>3</v>
      </c>
      <c r="N651">
        <v>7</v>
      </c>
    </row>
    <row r="652" spans="1:14">
      <c r="A652">
        <v>581</v>
      </c>
      <c r="B652">
        <v>21</v>
      </c>
      <c r="C652" t="s">
        <v>20</v>
      </c>
      <c r="D652" t="s">
        <v>21</v>
      </c>
      <c r="E652" t="s">
        <v>138</v>
      </c>
      <c r="F652" s="2">
        <v>6.3</v>
      </c>
      <c r="G652" t="str">
        <f t="shared" si="10"/>
        <v>High</v>
      </c>
      <c r="H652" t="s">
        <v>23</v>
      </c>
      <c r="I652" t="s">
        <v>24</v>
      </c>
      <c r="J652" s="2">
        <v>6.4</v>
      </c>
      <c r="K652">
        <v>5</v>
      </c>
      <c r="L652" t="s">
        <v>29</v>
      </c>
      <c r="M652">
        <v>4</v>
      </c>
      <c r="N652">
        <v>8</v>
      </c>
    </row>
    <row r="653" spans="1:14">
      <c r="A653">
        <v>598</v>
      </c>
      <c r="B653">
        <v>20</v>
      </c>
      <c r="C653" t="s">
        <v>14</v>
      </c>
      <c r="D653" t="s">
        <v>21</v>
      </c>
      <c r="E653" t="s">
        <v>138</v>
      </c>
      <c r="F653" s="2">
        <v>6.4</v>
      </c>
      <c r="G653" t="str">
        <f t="shared" si="10"/>
        <v>High</v>
      </c>
      <c r="H653" t="s">
        <v>33</v>
      </c>
      <c r="I653" t="s">
        <v>24</v>
      </c>
      <c r="J653" s="2">
        <v>6.2</v>
      </c>
      <c r="K653">
        <v>5</v>
      </c>
      <c r="L653" t="s">
        <v>29</v>
      </c>
      <c r="M653">
        <v>4</v>
      </c>
      <c r="N653">
        <v>8</v>
      </c>
    </row>
    <row r="654" spans="1:14">
      <c r="A654">
        <v>615</v>
      </c>
      <c r="B654">
        <v>23</v>
      </c>
      <c r="C654" t="s">
        <v>20</v>
      </c>
      <c r="D654" t="s">
        <v>15</v>
      </c>
      <c r="E654" t="s">
        <v>138</v>
      </c>
      <c r="F654" s="2">
        <v>6.1</v>
      </c>
      <c r="G654" t="str">
        <f t="shared" si="10"/>
        <v>High</v>
      </c>
      <c r="H654" t="s">
        <v>23</v>
      </c>
      <c r="I654" t="s">
        <v>24</v>
      </c>
      <c r="J654" s="2">
        <v>6.4</v>
      </c>
      <c r="K654">
        <v>5</v>
      </c>
      <c r="L654" t="s">
        <v>29</v>
      </c>
      <c r="M654">
        <v>4</v>
      </c>
      <c r="N654">
        <v>8</v>
      </c>
    </row>
    <row r="655" spans="1:14">
      <c r="A655">
        <v>632</v>
      </c>
      <c r="B655">
        <v>21</v>
      </c>
      <c r="C655" t="s">
        <v>14</v>
      </c>
      <c r="D655" t="s">
        <v>21</v>
      </c>
      <c r="E655" t="s">
        <v>138</v>
      </c>
      <c r="F655" s="2">
        <v>6.2</v>
      </c>
      <c r="G655" t="str">
        <f t="shared" si="10"/>
        <v>High</v>
      </c>
      <c r="H655" t="s">
        <v>33</v>
      </c>
      <c r="I655" t="s">
        <v>24</v>
      </c>
      <c r="J655" s="2">
        <v>6.3</v>
      </c>
      <c r="K655">
        <v>5</v>
      </c>
      <c r="L655" t="s">
        <v>29</v>
      </c>
      <c r="M655">
        <v>4</v>
      </c>
      <c r="N655">
        <v>8</v>
      </c>
    </row>
    <row r="656" spans="1:14">
      <c r="A656">
        <v>649</v>
      </c>
      <c r="B656">
        <v>21</v>
      </c>
      <c r="C656" t="s">
        <v>20</v>
      </c>
      <c r="D656" t="s">
        <v>21</v>
      </c>
      <c r="E656" t="s">
        <v>138</v>
      </c>
      <c r="F656" s="2">
        <v>6.2</v>
      </c>
      <c r="G656" t="str">
        <f t="shared" si="10"/>
        <v>High</v>
      </c>
      <c r="H656" t="s">
        <v>59</v>
      </c>
      <c r="I656" t="s">
        <v>24</v>
      </c>
      <c r="J656" s="2">
        <v>6.3</v>
      </c>
      <c r="K656">
        <v>5</v>
      </c>
      <c r="L656" t="s">
        <v>29</v>
      </c>
      <c r="M656">
        <v>4</v>
      </c>
      <c r="N656">
        <v>8</v>
      </c>
    </row>
    <row r="657" spans="1:14">
      <c r="A657">
        <v>666</v>
      </c>
      <c r="B657">
        <v>23</v>
      </c>
      <c r="C657" t="s">
        <v>14</v>
      </c>
      <c r="D657" t="s">
        <v>15</v>
      </c>
      <c r="E657" t="s">
        <v>138</v>
      </c>
      <c r="F657" s="2">
        <v>6.3</v>
      </c>
      <c r="G657" t="str">
        <f t="shared" si="10"/>
        <v>High</v>
      </c>
      <c r="H657" t="s">
        <v>59</v>
      </c>
      <c r="I657" t="s">
        <v>24</v>
      </c>
      <c r="J657" s="2">
        <v>6.2</v>
      </c>
      <c r="K657">
        <v>5</v>
      </c>
      <c r="L657" t="s">
        <v>29</v>
      </c>
      <c r="M657">
        <v>4</v>
      </c>
      <c r="N657">
        <v>8</v>
      </c>
    </row>
    <row r="658" spans="1:14">
      <c r="A658">
        <v>683</v>
      </c>
      <c r="B658">
        <v>20</v>
      </c>
      <c r="C658" t="s">
        <v>20</v>
      </c>
      <c r="D658" t="s">
        <v>21</v>
      </c>
      <c r="E658" t="s">
        <v>138</v>
      </c>
      <c r="F658" s="2">
        <v>6.1</v>
      </c>
      <c r="G658" t="str">
        <f t="shared" si="10"/>
        <v>High</v>
      </c>
      <c r="H658" t="s">
        <v>59</v>
      </c>
      <c r="I658" t="s">
        <v>24</v>
      </c>
      <c r="J658" s="2">
        <v>6.4</v>
      </c>
      <c r="K658">
        <v>5</v>
      </c>
      <c r="L658" t="s">
        <v>29</v>
      </c>
      <c r="M658">
        <v>4</v>
      </c>
      <c r="N658">
        <v>8</v>
      </c>
    </row>
    <row r="659" spans="1:14">
      <c r="A659">
        <v>700</v>
      </c>
      <c r="B659">
        <v>22</v>
      </c>
      <c r="C659" t="s">
        <v>14</v>
      </c>
      <c r="D659" t="s">
        <v>15</v>
      </c>
      <c r="E659" t="s">
        <v>138</v>
      </c>
      <c r="F659" s="2">
        <v>6.2</v>
      </c>
      <c r="G659" t="str">
        <f t="shared" si="10"/>
        <v>High</v>
      </c>
      <c r="H659" t="s">
        <v>59</v>
      </c>
      <c r="I659" t="s">
        <v>24</v>
      </c>
      <c r="J659" s="2">
        <v>6.3</v>
      </c>
      <c r="K659">
        <v>5</v>
      </c>
      <c r="L659" t="s">
        <v>29</v>
      </c>
      <c r="M659">
        <v>4</v>
      </c>
      <c r="N659">
        <v>8</v>
      </c>
    </row>
    <row r="660" spans="1:14">
      <c r="A660">
        <v>73</v>
      </c>
      <c r="B660">
        <v>19</v>
      </c>
      <c r="C660" t="s">
        <v>14</v>
      </c>
      <c r="D660" t="s">
        <v>21</v>
      </c>
      <c r="E660" t="s">
        <v>139</v>
      </c>
      <c r="F660" s="2">
        <v>4.9000000000000004</v>
      </c>
      <c r="G660" t="str">
        <f t="shared" si="10"/>
        <v>Normal</v>
      </c>
      <c r="H660" t="s">
        <v>23</v>
      </c>
      <c r="I660" t="s">
        <v>24</v>
      </c>
      <c r="J660" s="2">
        <v>5.7</v>
      </c>
      <c r="K660">
        <v>6</v>
      </c>
      <c r="L660" t="s">
        <v>19</v>
      </c>
      <c r="M660">
        <v>3</v>
      </c>
      <c r="N660">
        <v>7</v>
      </c>
    </row>
    <row r="661" spans="1:14">
      <c r="A661">
        <v>51</v>
      </c>
      <c r="B661">
        <v>21</v>
      </c>
      <c r="C661" t="s">
        <v>14</v>
      </c>
      <c r="D661" t="s">
        <v>21</v>
      </c>
      <c r="E661" t="s">
        <v>140</v>
      </c>
      <c r="F661" s="2">
        <v>3.8</v>
      </c>
      <c r="G661" t="str">
        <f t="shared" si="10"/>
        <v>Normal</v>
      </c>
      <c r="H661" t="s">
        <v>62</v>
      </c>
      <c r="I661" t="s">
        <v>18</v>
      </c>
      <c r="J661" s="2">
        <v>6.4</v>
      </c>
      <c r="K661">
        <v>7</v>
      </c>
      <c r="L661" t="s">
        <v>29</v>
      </c>
      <c r="M661">
        <v>2</v>
      </c>
      <c r="N661">
        <v>6</v>
      </c>
    </row>
    <row r="662" spans="1:14">
      <c r="A662">
        <v>3</v>
      </c>
      <c r="B662">
        <v>20</v>
      </c>
      <c r="C662" t="s">
        <v>20</v>
      </c>
      <c r="D662" t="s">
        <v>21</v>
      </c>
      <c r="E662" t="s">
        <v>141</v>
      </c>
      <c r="F662" s="2">
        <v>6</v>
      </c>
      <c r="G662" t="str">
        <f t="shared" si="10"/>
        <v>High</v>
      </c>
      <c r="H662" t="s">
        <v>23</v>
      </c>
      <c r="I662" t="s">
        <v>24</v>
      </c>
      <c r="J662" s="2">
        <v>5</v>
      </c>
      <c r="K662">
        <v>5</v>
      </c>
      <c r="L662" t="s">
        <v>19</v>
      </c>
      <c r="M662">
        <v>4</v>
      </c>
      <c r="N662">
        <v>9</v>
      </c>
    </row>
    <row r="663" spans="1:14">
      <c r="A663">
        <v>221</v>
      </c>
      <c r="B663">
        <v>19</v>
      </c>
      <c r="C663" t="s">
        <v>20</v>
      </c>
      <c r="D663" t="s">
        <v>21</v>
      </c>
      <c r="E663" t="s">
        <v>141</v>
      </c>
      <c r="F663" s="2">
        <v>6.5</v>
      </c>
      <c r="G663" t="str">
        <f t="shared" si="10"/>
        <v>High</v>
      </c>
      <c r="H663" t="s">
        <v>31</v>
      </c>
      <c r="I663" t="s">
        <v>24</v>
      </c>
      <c r="J663" s="2">
        <v>6</v>
      </c>
      <c r="K663">
        <v>5</v>
      </c>
      <c r="L663" t="s">
        <v>29</v>
      </c>
      <c r="M663">
        <v>4</v>
      </c>
      <c r="N663">
        <v>9</v>
      </c>
    </row>
    <row r="664" spans="1:14">
      <c r="A664">
        <v>229</v>
      </c>
      <c r="B664">
        <v>19</v>
      </c>
      <c r="C664" t="s">
        <v>20</v>
      </c>
      <c r="D664" t="s">
        <v>21</v>
      </c>
      <c r="E664" t="s">
        <v>141</v>
      </c>
      <c r="F664" s="2">
        <v>7</v>
      </c>
      <c r="G664" t="str">
        <f t="shared" si="10"/>
        <v>High</v>
      </c>
      <c r="H664" t="s">
        <v>23</v>
      </c>
      <c r="I664" t="s">
        <v>24</v>
      </c>
      <c r="J664" s="2">
        <v>5.8</v>
      </c>
      <c r="K664">
        <v>4</v>
      </c>
      <c r="L664" t="s">
        <v>27</v>
      </c>
      <c r="M664">
        <v>4</v>
      </c>
      <c r="N664">
        <v>9</v>
      </c>
    </row>
    <row r="665" spans="1:14">
      <c r="A665">
        <v>237</v>
      </c>
      <c r="B665">
        <v>19</v>
      </c>
      <c r="C665" t="s">
        <v>20</v>
      </c>
      <c r="D665" t="s">
        <v>21</v>
      </c>
      <c r="E665" t="s">
        <v>141</v>
      </c>
      <c r="F665" s="2">
        <v>6.8</v>
      </c>
      <c r="G665" t="str">
        <f t="shared" si="10"/>
        <v>High</v>
      </c>
      <c r="H665" t="s">
        <v>31</v>
      </c>
      <c r="I665" t="s">
        <v>24</v>
      </c>
      <c r="J665" s="2">
        <v>5.9</v>
      </c>
      <c r="K665">
        <v>4</v>
      </c>
      <c r="L665" t="s">
        <v>29</v>
      </c>
      <c r="M665">
        <v>4</v>
      </c>
      <c r="N665">
        <v>9</v>
      </c>
    </row>
    <row r="666" spans="1:14">
      <c r="A666">
        <v>245</v>
      </c>
      <c r="B666">
        <v>19</v>
      </c>
      <c r="C666" t="s">
        <v>20</v>
      </c>
      <c r="D666" t="s">
        <v>21</v>
      </c>
      <c r="E666" t="s">
        <v>141</v>
      </c>
      <c r="F666" s="2">
        <v>6.9</v>
      </c>
      <c r="G666" t="str">
        <f t="shared" si="10"/>
        <v>High</v>
      </c>
      <c r="H666" t="s">
        <v>23</v>
      </c>
      <c r="I666" t="s">
        <v>24</v>
      </c>
      <c r="J666" s="2">
        <v>5.7</v>
      </c>
      <c r="K666">
        <v>4</v>
      </c>
      <c r="L666" t="s">
        <v>27</v>
      </c>
      <c r="M666">
        <v>4</v>
      </c>
      <c r="N666">
        <v>9</v>
      </c>
    </row>
    <row r="667" spans="1:14">
      <c r="A667">
        <v>253</v>
      </c>
      <c r="B667">
        <v>19</v>
      </c>
      <c r="C667" t="s">
        <v>20</v>
      </c>
      <c r="D667" t="s">
        <v>21</v>
      </c>
      <c r="E667" t="s">
        <v>141</v>
      </c>
      <c r="F667" s="2">
        <v>6.7</v>
      </c>
      <c r="G667" t="str">
        <f t="shared" si="10"/>
        <v>High</v>
      </c>
      <c r="H667" t="s">
        <v>31</v>
      </c>
      <c r="I667" t="s">
        <v>24</v>
      </c>
      <c r="J667" s="2">
        <v>5.8</v>
      </c>
      <c r="K667">
        <v>4</v>
      </c>
      <c r="L667" t="s">
        <v>29</v>
      </c>
      <c r="M667">
        <v>4</v>
      </c>
      <c r="N667">
        <v>9</v>
      </c>
    </row>
    <row r="668" spans="1:14">
      <c r="A668">
        <v>261</v>
      </c>
      <c r="B668">
        <v>19</v>
      </c>
      <c r="C668" t="s">
        <v>20</v>
      </c>
      <c r="D668" t="s">
        <v>21</v>
      </c>
      <c r="E668" t="s">
        <v>141</v>
      </c>
      <c r="F668" s="2">
        <v>6.6</v>
      </c>
      <c r="G668" t="str">
        <f t="shared" si="10"/>
        <v>High</v>
      </c>
      <c r="H668" t="s">
        <v>23</v>
      </c>
      <c r="I668" t="s">
        <v>24</v>
      </c>
      <c r="J668" s="2">
        <v>5.6</v>
      </c>
      <c r="K668">
        <v>4</v>
      </c>
      <c r="L668" t="s">
        <v>27</v>
      </c>
      <c r="M668">
        <v>4</v>
      </c>
      <c r="N668">
        <v>9</v>
      </c>
    </row>
    <row r="669" spans="1:14">
      <c r="A669">
        <v>269</v>
      </c>
      <c r="B669">
        <v>19</v>
      </c>
      <c r="C669" t="s">
        <v>20</v>
      </c>
      <c r="D669" t="s">
        <v>21</v>
      </c>
      <c r="E669" t="s">
        <v>141</v>
      </c>
      <c r="F669" s="2">
        <v>6.4</v>
      </c>
      <c r="G669" t="str">
        <f t="shared" si="10"/>
        <v>High</v>
      </c>
      <c r="H669" t="s">
        <v>31</v>
      </c>
      <c r="I669" t="s">
        <v>24</v>
      </c>
      <c r="J669" s="2">
        <v>5.7</v>
      </c>
      <c r="K669">
        <v>4</v>
      </c>
      <c r="L669" t="s">
        <v>29</v>
      </c>
      <c r="M669">
        <v>4</v>
      </c>
      <c r="N669">
        <v>9</v>
      </c>
    </row>
    <row r="670" spans="1:14">
      <c r="A670">
        <v>277</v>
      </c>
      <c r="B670">
        <v>19</v>
      </c>
      <c r="C670" t="s">
        <v>20</v>
      </c>
      <c r="D670" t="s">
        <v>21</v>
      </c>
      <c r="E670" t="s">
        <v>141</v>
      </c>
      <c r="F670" s="2">
        <v>6.6</v>
      </c>
      <c r="G670" t="str">
        <f t="shared" si="10"/>
        <v>High</v>
      </c>
      <c r="H670" t="s">
        <v>23</v>
      </c>
      <c r="I670" t="s">
        <v>24</v>
      </c>
      <c r="J670" s="2">
        <v>5.5</v>
      </c>
      <c r="K670">
        <v>4</v>
      </c>
      <c r="L670" t="s">
        <v>27</v>
      </c>
      <c r="M670">
        <v>4</v>
      </c>
      <c r="N670">
        <v>9</v>
      </c>
    </row>
    <row r="671" spans="1:14">
      <c r="A671">
        <v>285</v>
      </c>
      <c r="B671">
        <v>19</v>
      </c>
      <c r="C671" t="s">
        <v>20</v>
      </c>
      <c r="D671" t="s">
        <v>21</v>
      </c>
      <c r="E671" t="s">
        <v>141</v>
      </c>
      <c r="F671" s="2">
        <v>6.7</v>
      </c>
      <c r="G671" t="str">
        <f t="shared" si="10"/>
        <v>High</v>
      </c>
      <c r="H671" t="s">
        <v>31</v>
      </c>
      <c r="I671" t="s">
        <v>24</v>
      </c>
      <c r="J671" s="2">
        <v>5.4</v>
      </c>
      <c r="K671">
        <v>4</v>
      </c>
      <c r="L671" t="s">
        <v>29</v>
      </c>
      <c r="M671">
        <v>4</v>
      </c>
      <c r="N671">
        <v>9</v>
      </c>
    </row>
    <row r="672" spans="1:14">
      <c r="A672">
        <v>293</v>
      </c>
      <c r="B672">
        <v>19</v>
      </c>
      <c r="C672" t="s">
        <v>20</v>
      </c>
      <c r="D672" t="s">
        <v>21</v>
      </c>
      <c r="E672" t="s">
        <v>141</v>
      </c>
      <c r="F672" s="2">
        <v>6.8</v>
      </c>
      <c r="G672" t="str">
        <f t="shared" si="10"/>
        <v>High</v>
      </c>
      <c r="H672" t="s">
        <v>23</v>
      </c>
      <c r="I672" t="s">
        <v>24</v>
      </c>
      <c r="J672" s="2">
        <v>5.3</v>
      </c>
      <c r="K672">
        <v>4</v>
      </c>
      <c r="L672" t="s">
        <v>27</v>
      </c>
      <c r="M672">
        <v>4</v>
      </c>
      <c r="N672">
        <v>9</v>
      </c>
    </row>
    <row r="673" spans="1:14">
      <c r="A673">
        <v>301</v>
      </c>
      <c r="B673">
        <v>19</v>
      </c>
      <c r="C673" t="s">
        <v>20</v>
      </c>
      <c r="D673" t="s">
        <v>21</v>
      </c>
      <c r="E673" t="s">
        <v>141</v>
      </c>
      <c r="F673" s="2">
        <v>6.9</v>
      </c>
      <c r="G673" t="str">
        <f t="shared" si="10"/>
        <v>High</v>
      </c>
      <c r="H673" t="s">
        <v>31</v>
      </c>
      <c r="I673" t="s">
        <v>24</v>
      </c>
      <c r="J673" s="2">
        <v>5.2</v>
      </c>
      <c r="K673">
        <v>4</v>
      </c>
      <c r="L673" t="s">
        <v>29</v>
      </c>
      <c r="M673">
        <v>4</v>
      </c>
      <c r="N673">
        <v>9</v>
      </c>
    </row>
    <row r="674" spans="1:14">
      <c r="A674">
        <v>309</v>
      </c>
      <c r="B674">
        <v>19</v>
      </c>
      <c r="C674" t="s">
        <v>20</v>
      </c>
      <c r="D674" t="s">
        <v>21</v>
      </c>
      <c r="E674" t="s">
        <v>141</v>
      </c>
      <c r="F674" s="2">
        <v>7</v>
      </c>
      <c r="G674" t="str">
        <f t="shared" si="10"/>
        <v>High</v>
      </c>
      <c r="H674" t="s">
        <v>23</v>
      </c>
      <c r="I674" t="s">
        <v>24</v>
      </c>
      <c r="J674" s="2">
        <v>5.0999999999999996</v>
      </c>
      <c r="K674">
        <v>4</v>
      </c>
      <c r="L674" t="s">
        <v>27</v>
      </c>
      <c r="M674">
        <v>4</v>
      </c>
      <c r="N674">
        <v>9</v>
      </c>
    </row>
    <row r="675" spans="1:14">
      <c r="A675">
        <v>317</v>
      </c>
      <c r="B675">
        <v>19</v>
      </c>
      <c r="C675" t="s">
        <v>20</v>
      </c>
      <c r="D675" t="s">
        <v>21</v>
      </c>
      <c r="E675" t="s">
        <v>141</v>
      </c>
      <c r="F675" s="2">
        <v>7.1</v>
      </c>
      <c r="G675" t="str">
        <f t="shared" si="10"/>
        <v>High</v>
      </c>
      <c r="H675" t="s">
        <v>31</v>
      </c>
      <c r="I675" t="s">
        <v>24</v>
      </c>
      <c r="J675" s="2">
        <v>5</v>
      </c>
      <c r="K675">
        <v>4</v>
      </c>
      <c r="L675" t="s">
        <v>29</v>
      </c>
      <c r="M675">
        <v>4</v>
      </c>
      <c r="N675">
        <v>9</v>
      </c>
    </row>
    <row r="676" spans="1:14">
      <c r="A676">
        <v>327</v>
      </c>
      <c r="B676">
        <v>20</v>
      </c>
      <c r="C676" t="s">
        <v>20</v>
      </c>
      <c r="D676" t="s">
        <v>21</v>
      </c>
      <c r="E676" t="s">
        <v>141</v>
      </c>
      <c r="F676" s="2">
        <v>6.8</v>
      </c>
      <c r="G676" t="str">
        <f t="shared" si="10"/>
        <v>High</v>
      </c>
      <c r="H676" t="s">
        <v>23</v>
      </c>
      <c r="I676" t="s">
        <v>24</v>
      </c>
      <c r="J676" s="2">
        <v>5.5</v>
      </c>
      <c r="K676">
        <v>5</v>
      </c>
      <c r="L676" t="s">
        <v>27</v>
      </c>
      <c r="M676">
        <v>4</v>
      </c>
      <c r="N676">
        <v>9</v>
      </c>
    </row>
    <row r="677" spans="1:14">
      <c r="A677">
        <v>337</v>
      </c>
      <c r="B677">
        <v>19</v>
      </c>
      <c r="C677" t="s">
        <v>20</v>
      </c>
      <c r="D677" t="s">
        <v>21</v>
      </c>
      <c r="E677" t="s">
        <v>141</v>
      </c>
      <c r="F677" s="2">
        <v>6.9</v>
      </c>
      <c r="G677" t="str">
        <f t="shared" si="10"/>
        <v>High</v>
      </c>
      <c r="H677" t="s">
        <v>31</v>
      </c>
      <c r="I677" t="s">
        <v>24</v>
      </c>
      <c r="J677" s="2">
        <v>5.4</v>
      </c>
      <c r="K677">
        <v>5</v>
      </c>
      <c r="L677" t="s">
        <v>27</v>
      </c>
      <c r="M677">
        <v>4</v>
      </c>
      <c r="N677">
        <v>9</v>
      </c>
    </row>
    <row r="678" spans="1:14">
      <c r="A678">
        <v>347</v>
      </c>
      <c r="B678">
        <v>20</v>
      </c>
      <c r="C678" t="s">
        <v>20</v>
      </c>
      <c r="D678" t="s">
        <v>21</v>
      </c>
      <c r="E678" t="s">
        <v>141</v>
      </c>
      <c r="F678" s="2">
        <v>7</v>
      </c>
      <c r="G678" t="str">
        <f t="shared" si="10"/>
        <v>High</v>
      </c>
      <c r="H678" t="s">
        <v>23</v>
      </c>
      <c r="I678" t="s">
        <v>24</v>
      </c>
      <c r="J678" s="2">
        <v>5.3</v>
      </c>
      <c r="K678">
        <v>5</v>
      </c>
      <c r="L678" t="s">
        <v>27</v>
      </c>
      <c r="M678">
        <v>4</v>
      </c>
      <c r="N678">
        <v>9</v>
      </c>
    </row>
    <row r="679" spans="1:14">
      <c r="A679">
        <v>357</v>
      </c>
      <c r="B679">
        <v>19</v>
      </c>
      <c r="C679" t="s">
        <v>20</v>
      </c>
      <c r="D679" t="s">
        <v>21</v>
      </c>
      <c r="E679" t="s">
        <v>141</v>
      </c>
      <c r="F679" s="2">
        <v>7.1</v>
      </c>
      <c r="G679" t="str">
        <f t="shared" si="10"/>
        <v>High</v>
      </c>
      <c r="H679" t="s">
        <v>31</v>
      </c>
      <c r="I679" t="s">
        <v>24</v>
      </c>
      <c r="J679" s="2">
        <v>5.2</v>
      </c>
      <c r="K679">
        <v>5</v>
      </c>
      <c r="L679" t="s">
        <v>27</v>
      </c>
      <c r="M679">
        <v>4</v>
      </c>
      <c r="N679">
        <v>9</v>
      </c>
    </row>
    <row r="680" spans="1:14">
      <c r="A680">
        <v>367</v>
      </c>
      <c r="B680">
        <v>20</v>
      </c>
      <c r="C680" t="s">
        <v>20</v>
      </c>
      <c r="D680" t="s">
        <v>21</v>
      </c>
      <c r="E680" t="s">
        <v>141</v>
      </c>
      <c r="F680" s="2">
        <v>7.2</v>
      </c>
      <c r="G680" t="str">
        <f t="shared" si="10"/>
        <v>High</v>
      </c>
      <c r="H680" t="s">
        <v>23</v>
      </c>
      <c r="I680" t="s">
        <v>24</v>
      </c>
      <c r="J680" s="2">
        <v>5.0999999999999996</v>
      </c>
      <c r="K680">
        <v>5</v>
      </c>
      <c r="L680" t="s">
        <v>27</v>
      </c>
      <c r="M680">
        <v>4</v>
      </c>
      <c r="N680">
        <v>9</v>
      </c>
    </row>
    <row r="681" spans="1:14">
      <c r="A681">
        <v>377</v>
      </c>
      <c r="B681">
        <v>19</v>
      </c>
      <c r="C681" t="s">
        <v>20</v>
      </c>
      <c r="D681" t="s">
        <v>21</v>
      </c>
      <c r="E681" t="s">
        <v>141</v>
      </c>
      <c r="F681" s="2">
        <v>7.3</v>
      </c>
      <c r="G681" t="str">
        <f t="shared" si="10"/>
        <v>High</v>
      </c>
      <c r="H681" t="s">
        <v>31</v>
      </c>
      <c r="I681" t="s">
        <v>24</v>
      </c>
      <c r="J681" s="2">
        <v>5</v>
      </c>
      <c r="K681">
        <v>5</v>
      </c>
      <c r="L681" t="s">
        <v>27</v>
      </c>
      <c r="M681">
        <v>4</v>
      </c>
      <c r="N681">
        <v>9</v>
      </c>
    </row>
    <row r="682" spans="1:14">
      <c r="A682">
        <v>387</v>
      </c>
      <c r="B682">
        <v>20</v>
      </c>
      <c r="C682" t="s">
        <v>20</v>
      </c>
      <c r="D682" t="s">
        <v>21</v>
      </c>
      <c r="E682" t="s">
        <v>141</v>
      </c>
      <c r="F682" s="2">
        <v>7.4</v>
      </c>
      <c r="G682" t="str">
        <f t="shared" si="10"/>
        <v>High</v>
      </c>
      <c r="H682" t="s">
        <v>23</v>
      </c>
      <c r="I682" t="s">
        <v>24</v>
      </c>
      <c r="J682" s="2">
        <v>4.9000000000000004</v>
      </c>
      <c r="K682">
        <v>5</v>
      </c>
      <c r="L682" t="s">
        <v>27</v>
      </c>
      <c r="M682">
        <v>4</v>
      </c>
      <c r="N682">
        <v>9</v>
      </c>
    </row>
    <row r="683" spans="1:14">
      <c r="A683">
        <v>397</v>
      </c>
      <c r="B683">
        <v>19</v>
      </c>
      <c r="C683" t="s">
        <v>20</v>
      </c>
      <c r="D683" t="s">
        <v>21</v>
      </c>
      <c r="E683" t="s">
        <v>141</v>
      </c>
      <c r="F683" s="2">
        <v>7.5</v>
      </c>
      <c r="G683" t="str">
        <f t="shared" si="10"/>
        <v>High</v>
      </c>
      <c r="H683" t="s">
        <v>31</v>
      </c>
      <c r="I683" t="s">
        <v>24</v>
      </c>
      <c r="J683" s="2">
        <v>4.8</v>
      </c>
      <c r="K683">
        <v>5</v>
      </c>
      <c r="L683" t="s">
        <v>27</v>
      </c>
      <c r="M683">
        <v>4</v>
      </c>
      <c r="N683">
        <v>9</v>
      </c>
    </row>
    <row r="684" spans="1:14">
      <c r="A684">
        <v>407</v>
      </c>
      <c r="B684">
        <v>20</v>
      </c>
      <c r="C684" t="s">
        <v>20</v>
      </c>
      <c r="D684" t="s">
        <v>21</v>
      </c>
      <c r="E684" t="s">
        <v>141</v>
      </c>
      <c r="F684" s="2">
        <v>7.6</v>
      </c>
      <c r="G684" t="str">
        <f t="shared" si="10"/>
        <v>High</v>
      </c>
      <c r="H684" t="s">
        <v>23</v>
      </c>
      <c r="I684" t="s">
        <v>24</v>
      </c>
      <c r="J684" s="2">
        <v>4.7</v>
      </c>
      <c r="K684">
        <v>5</v>
      </c>
      <c r="L684" t="s">
        <v>27</v>
      </c>
      <c r="M684">
        <v>4</v>
      </c>
      <c r="N684">
        <v>9</v>
      </c>
    </row>
    <row r="685" spans="1:14">
      <c r="A685">
        <v>417</v>
      </c>
      <c r="B685">
        <v>19</v>
      </c>
      <c r="C685" t="s">
        <v>20</v>
      </c>
      <c r="D685" t="s">
        <v>21</v>
      </c>
      <c r="E685" t="s">
        <v>141</v>
      </c>
      <c r="F685" s="2">
        <v>7.7</v>
      </c>
      <c r="G685" t="str">
        <f t="shared" si="10"/>
        <v>High</v>
      </c>
      <c r="H685" t="s">
        <v>31</v>
      </c>
      <c r="I685" t="s">
        <v>24</v>
      </c>
      <c r="J685" s="2">
        <v>4.5999999999999996</v>
      </c>
      <c r="K685">
        <v>5</v>
      </c>
      <c r="L685" t="s">
        <v>27</v>
      </c>
      <c r="M685">
        <v>4</v>
      </c>
      <c r="N685">
        <v>9</v>
      </c>
    </row>
    <row r="686" spans="1:14">
      <c r="A686">
        <v>427</v>
      </c>
      <c r="B686">
        <v>20</v>
      </c>
      <c r="C686" t="s">
        <v>20</v>
      </c>
      <c r="D686" t="s">
        <v>21</v>
      </c>
      <c r="E686" t="s">
        <v>141</v>
      </c>
      <c r="F686" s="2">
        <v>7.8</v>
      </c>
      <c r="G686" t="str">
        <f t="shared" si="10"/>
        <v>High</v>
      </c>
      <c r="H686" t="s">
        <v>23</v>
      </c>
      <c r="I686" t="s">
        <v>24</v>
      </c>
      <c r="J686" s="2">
        <v>4.5</v>
      </c>
      <c r="K686">
        <v>5</v>
      </c>
      <c r="L686" t="s">
        <v>27</v>
      </c>
      <c r="M686">
        <v>4</v>
      </c>
      <c r="N686">
        <v>9</v>
      </c>
    </row>
    <row r="687" spans="1:14">
      <c r="A687">
        <v>437</v>
      </c>
      <c r="B687">
        <v>19</v>
      </c>
      <c r="C687" t="s">
        <v>20</v>
      </c>
      <c r="D687" t="s">
        <v>21</v>
      </c>
      <c r="E687" t="s">
        <v>141</v>
      </c>
      <c r="F687" s="2">
        <v>7.9</v>
      </c>
      <c r="G687" t="str">
        <f t="shared" si="10"/>
        <v>High</v>
      </c>
      <c r="H687" t="s">
        <v>31</v>
      </c>
      <c r="I687" t="s">
        <v>24</v>
      </c>
      <c r="J687" s="2">
        <v>4.4000000000000004</v>
      </c>
      <c r="K687">
        <v>5</v>
      </c>
      <c r="L687" t="s">
        <v>27</v>
      </c>
      <c r="M687">
        <v>4</v>
      </c>
      <c r="N687">
        <v>9</v>
      </c>
    </row>
    <row r="688" spans="1:14">
      <c r="A688">
        <v>447</v>
      </c>
      <c r="B688">
        <v>20</v>
      </c>
      <c r="C688" t="s">
        <v>20</v>
      </c>
      <c r="D688" t="s">
        <v>21</v>
      </c>
      <c r="E688" t="s">
        <v>141</v>
      </c>
      <c r="F688" s="2">
        <v>8</v>
      </c>
      <c r="G688" t="str">
        <f t="shared" si="10"/>
        <v>High</v>
      </c>
      <c r="H688" t="s">
        <v>23</v>
      </c>
      <c r="I688" t="s">
        <v>24</v>
      </c>
      <c r="J688" s="2">
        <v>4.3</v>
      </c>
      <c r="K688">
        <v>5</v>
      </c>
      <c r="L688" t="s">
        <v>27</v>
      </c>
      <c r="M688">
        <v>4</v>
      </c>
      <c r="N688">
        <v>9</v>
      </c>
    </row>
    <row r="689" spans="1:14">
      <c r="A689">
        <v>457</v>
      </c>
      <c r="B689">
        <v>19</v>
      </c>
      <c r="C689" t="s">
        <v>20</v>
      </c>
      <c r="D689" t="s">
        <v>21</v>
      </c>
      <c r="E689" t="s">
        <v>141</v>
      </c>
      <c r="F689" s="2">
        <v>8.1</v>
      </c>
      <c r="G689" t="str">
        <f t="shared" si="10"/>
        <v>High</v>
      </c>
      <c r="H689" t="s">
        <v>31</v>
      </c>
      <c r="I689" t="s">
        <v>24</v>
      </c>
      <c r="J689" s="2">
        <v>4.2</v>
      </c>
      <c r="K689">
        <v>5</v>
      </c>
      <c r="L689" t="s">
        <v>27</v>
      </c>
      <c r="M689">
        <v>4</v>
      </c>
      <c r="N689">
        <v>9</v>
      </c>
    </row>
    <row r="690" spans="1:14">
      <c r="A690">
        <v>467</v>
      </c>
      <c r="B690">
        <v>20</v>
      </c>
      <c r="C690" t="s">
        <v>20</v>
      </c>
      <c r="D690" t="s">
        <v>21</v>
      </c>
      <c r="E690" t="s">
        <v>141</v>
      </c>
      <c r="F690" s="2">
        <v>8.1999999999999993</v>
      </c>
      <c r="G690" t="str">
        <f t="shared" si="10"/>
        <v>High</v>
      </c>
      <c r="H690" t="s">
        <v>23</v>
      </c>
      <c r="I690" t="s">
        <v>24</v>
      </c>
      <c r="J690" s="2">
        <v>4.0999999999999996</v>
      </c>
      <c r="K690">
        <v>5</v>
      </c>
      <c r="L690" t="s">
        <v>27</v>
      </c>
      <c r="M690">
        <v>4</v>
      </c>
      <c r="N690">
        <v>9</v>
      </c>
    </row>
    <row r="691" spans="1:14">
      <c r="A691">
        <v>477</v>
      </c>
      <c r="B691">
        <v>19</v>
      </c>
      <c r="C691" t="s">
        <v>20</v>
      </c>
      <c r="D691" t="s">
        <v>21</v>
      </c>
      <c r="E691" t="s">
        <v>141</v>
      </c>
      <c r="F691" s="2">
        <v>8.3000000000000007</v>
      </c>
      <c r="G691" t="str">
        <f t="shared" si="10"/>
        <v>High</v>
      </c>
      <c r="H691" t="s">
        <v>31</v>
      </c>
      <c r="I691" t="s">
        <v>24</v>
      </c>
      <c r="J691" s="2">
        <v>4</v>
      </c>
      <c r="K691">
        <v>5</v>
      </c>
      <c r="L691" t="s">
        <v>27</v>
      </c>
      <c r="M691">
        <v>4</v>
      </c>
      <c r="N691">
        <v>9</v>
      </c>
    </row>
    <row r="692" spans="1:14">
      <c r="A692">
        <v>487</v>
      </c>
      <c r="B692">
        <v>20</v>
      </c>
      <c r="C692" t="s">
        <v>20</v>
      </c>
      <c r="D692" t="s">
        <v>21</v>
      </c>
      <c r="E692" t="s">
        <v>141</v>
      </c>
      <c r="F692" s="2">
        <v>8.4</v>
      </c>
      <c r="G692" t="str">
        <f t="shared" si="10"/>
        <v>High</v>
      </c>
      <c r="H692" t="s">
        <v>23</v>
      </c>
      <c r="I692" t="s">
        <v>24</v>
      </c>
      <c r="J692" s="2">
        <v>3.9</v>
      </c>
      <c r="K692">
        <v>5</v>
      </c>
      <c r="L692" t="s">
        <v>27</v>
      </c>
      <c r="M692">
        <v>4</v>
      </c>
      <c r="N692">
        <v>9</v>
      </c>
    </row>
    <row r="693" spans="1:14">
      <c r="A693">
        <v>497</v>
      </c>
      <c r="B693">
        <v>19</v>
      </c>
      <c r="C693" t="s">
        <v>20</v>
      </c>
      <c r="D693" t="s">
        <v>21</v>
      </c>
      <c r="E693" t="s">
        <v>141</v>
      </c>
      <c r="F693" s="2">
        <v>8.5</v>
      </c>
      <c r="G693" t="str">
        <f t="shared" si="10"/>
        <v>High</v>
      </c>
      <c r="H693" t="s">
        <v>31</v>
      </c>
      <c r="I693" t="s">
        <v>24</v>
      </c>
      <c r="J693" s="2">
        <v>3.8</v>
      </c>
      <c r="K693">
        <v>5</v>
      </c>
      <c r="L693" t="s">
        <v>27</v>
      </c>
      <c r="M693">
        <v>4</v>
      </c>
      <c r="N693">
        <v>9</v>
      </c>
    </row>
    <row r="694" spans="1:14">
      <c r="A694">
        <v>577</v>
      </c>
      <c r="B694">
        <v>20</v>
      </c>
      <c r="C694" t="s">
        <v>20</v>
      </c>
      <c r="D694" t="s">
        <v>21</v>
      </c>
      <c r="E694" t="s">
        <v>141</v>
      </c>
      <c r="F694" s="2">
        <v>5.9</v>
      </c>
      <c r="G694" t="str">
        <f t="shared" si="10"/>
        <v>Normal</v>
      </c>
      <c r="H694" t="s">
        <v>31</v>
      </c>
      <c r="I694" t="s">
        <v>24</v>
      </c>
      <c r="J694" s="2">
        <v>6.7</v>
      </c>
      <c r="K694">
        <v>6</v>
      </c>
      <c r="L694" t="s">
        <v>27</v>
      </c>
      <c r="M694">
        <v>3</v>
      </c>
      <c r="N694">
        <v>7</v>
      </c>
    </row>
    <row r="695" spans="1:14">
      <c r="A695">
        <v>594</v>
      </c>
      <c r="B695">
        <v>24</v>
      </c>
      <c r="C695" t="s">
        <v>14</v>
      </c>
      <c r="D695" t="s">
        <v>15</v>
      </c>
      <c r="E695" t="s">
        <v>141</v>
      </c>
      <c r="F695" s="2">
        <v>5.6</v>
      </c>
      <c r="G695" t="str">
        <f t="shared" si="10"/>
        <v>Normal</v>
      </c>
      <c r="H695" t="s">
        <v>31</v>
      </c>
      <c r="I695" t="s">
        <v>24</v>
      </c>
      <c r="J695" s="2">
        <v>6.9</v>
      </c>
      <c r="K695">
        <v>6</v>
      </c>
      <c r="L695" t="s">
        <v>27</v>
      </c>
      <c r="M695">
        <v>3</v>
      </c>
      <c r="N695">
        <v>7</v>
      </c>
    </row>
    <row r="696" spans="1:14">
      <c r="A696">
        <v>611</v>
      </c>
      <c r="B696">
        <v>22</v>
      </c>
      <c r="C696" t="s">
        <v>20</v>
      </c>
      <c r="D696" t="s">
        <v>15</v>
      </c>
      <c r="E696" t="s">
        <v>141</v>
      </c>
      <c r="F696" s="2">
        <v>5.4</v>
      </c>
      <c r="G696" t="str">
        <f t="shared" si="10"/>
        <v>Normal</v>
      </c>
      <c r="H696" t="s">
        <v>31</v>
      </c>
      <c r="I696" t="s">
        <v>24</v>
      </c>
      <c r="J696" s="2">
        <v>6.9</v>
      </c>
      <c r="K696">
        <v>6</v>
      </c>
      <c r="L696" t="s">
        <v>27</v>
      </c>
      <c r="M696">
        <v>3</v>
      </c>
      <c r="N696">
        <v>7</v>
      </c>
    </row>
    <row r="697" spans="1:14">
      <c r="A697">
        <v>628</v>
      </c>
      <c r="B697">
        <v>20</v>
      </c>
      <c r="C697" t="s">
        <v>14</v>
      </c>
      <c r="D697" t="s">
        <v>21</v>
      </c>
      <c r="E697" t="s">
        <v>141</v>
      </c>
      <c r="F697" s="2">
        <v>5.5</v>
      </c>
      <c r="G697" t="str">
        <f t="shared" si="10"/>
        <v>Normal</v>
      </c>
      <c r="H697" t="s">
        <v>59</v>
      </c>
      <c r="I697" t="s">
        <v>24</v>
      </c>
      <c r="J697" s="2">
        <v>6.8</v>
      </c>
      <c r="K697">
        <v>6</v>
      </c>
      <c r="L697" t="s">
        <v>27</v>
      </c>
      <c r="M697">
        <v>3</v>
      </c>
      <c r="N697">
        <v>7</v>
      </c>
    </row>
    <row r="698" spans="1:14">
      <c r="A698">
        <v>645</v>
      </c>
      <c r="B698">
        <v>23</v>
      </c>
      <c r="C698" t="s">
        <v>20</v>
      </c>
      <c r="D698" t="s">
        <v>15</v>
      </c>
      <c r="E698" t="s">
        <v>141</v>
      </c>
      <c r="F698" s="2">
        <v>5.3</v>
      </c>
      <c r="G698" t="str">
        <f t="shared" si="10"/>
        <v>Normal</v>
      </c>
      <c r="H698" t="s">
        <v>59</v>
      </c>
      <c r="I698" t="s">
        <v>24</v>
      </c>
      <c r="J698" s="2">
        <v>6.8</v>
      </c>
      <c r="K698">
        <v>6</v>
      </c>
      <c r="L698" t="s">
        <v>27</v>
      </c>
      <c r="M698">
        <v>3</v>
      </c>
      <c r="N698">
        <v>7</v>
      </c>
    </row>
    <row r="699" spans="1:14">
      <c r="A699">
        <v>662</v>
      </c>
      <c r="B699">
        <v>24</v>
      </c>
      <c r="C699" t="s">
        <v>14</v>
      </c>
      <c r="D699" t="s">
        <v>15</v>
      </c>
      <c r="E699" t="s">
        <v>141</v>
      </c>
      <c r="F699" s="2">
        <v>5.4</v>
      </c>
      <c r="G699" t="str">
        <f t="shared" si="10"/>
        <v>Normal</v>
      </c>
      <c r="H699" t="s">
        <v>59</v>
      </c>
      <c r="I699" t="s">
        <v>24</v>
      </c>
      <c r="J699" s="2">
        <v>6.8</v>
      </c>
      <c r="K699">
        <v>6</v>
      </c>
      <c r="L699" t="s">
        <v>27</v>
      </c>
      <c r="M699">
        <v>3</v>
      </c>
      <c r="N699">
        <v>7</v>
      </c>
    </row>
    <row r="700" spans="1:14">
      <c r="A700">
        <v>679</v>
      </c>
      <c r="B700">
        <v>21</v>
      </c>
      <c r="C700" t="s">
        <v>20</v>
      </c>
      <c r="D700" t="s">
        <v>21</v>
      </c>
      <c r="E700" t="s">
        <v>141</v>
      </c>
      <c r="F700" s="2">
        <v>5.3</v>
      </c>
      <c r="G700" t="str">
        <f t="shared" si="10"/>
        <v>Normal</v>
      </c>
      <c r="H700" t="s">
        <v>59</v>
      </c>
      <c r="I700" t="s">
        <v>24</v>
      </c>
      <c r="J700" s="2">
        <v>6.8</v>
      </c>
      <c r="K700">
        <v>6</v>
      </c>
      <c r="L700" t="s">
        <v>27</v>
      </c>
      <c r="M700">
        <v>3</v>
      </c>
      <c r="N700">
        <v>7</v>
      </c>
    </row>
    <row r="701" spans="1:14">
      <c r="A701">
        <v>696</v>
      </c>
      <c r="B701">
        <v>23</v>
      </c>
      <c r="C701" t="s">
        <v>14</v>
      </c>
      <c r="D701" t="s">
        <v>15</v>
      </c>
      <c r="E701" t="s">
        <v>141</v>
      </c>
      <c r="F701" s="2">
        <v>5.5</v>
      </c>
      <c r="G701" t="str">
        <f t="shared" si="10"/>
        <v>Normal</v>
      </c>
      <c r="H701" t="s">
        <v>59</v>
      </c>
      <c r="I701" t="s">
        <v>24</v>
      </c>
      <c r="J701" s="2">
        <v>6.7</v>
      </c>
      <c r="K701">
        <v>6</v>
      </c>
      <c r="L701" t="s">
        <v>27</v>
      </c>
      <c r="M701">
        <v>3</v>
      </c>
      <c r="N701">
        <v>7</v>
      </c>
    </row>
    <row r="702" spans="1:14">
      <c r="A702">
        <v>77</v>
      </c>
      <c r="B702">
        <v>19</v>
      </c>
      <c r="C702" t="s">
        <v>14</v>
      </c>
      <c r="D702" t="s">
        <v>25</v>
      </c>
      <c r="E702" t="s">
        <v>142</v>
      </c>
      <c r="F702" s="2">
        <v>5.5</v>
      </c>
      <c r="G702" t="str">
        <f t="shared" si="10"/>
        <v>Normal</v>
      </c>
      <c r="H702" t="s">
        <v>23</v>
      </c>
      <c r="I702" t="s">
        <v>24</v>
      </c>
      <c r="J702" s="2">
        <v>5.4</v>
      </c>
      <c r="K702">
        <v>5</v>
      </c>
      <c r="L702" t="s">
        <v>19</v>
      </c>
      <c r="M702">
        <v>4</v>
      </c>
      <c r="N702">
        <v>8</v>
      </c>
    </row>
    <row r="703" spans="1:14">
      <c r="A703">
        <v>89</v>
      </c>
      <c r="B703">
        <v>20</v>
      </c>
      <c r="C703" t="s">
        <v>14</v>
      </c>
      <c r="D703" t="s">
        <v>21</v>
      </c>
      <c r="E703" t="s">
        <v>143</v>
      </c>
      <c r="F703" s="2">
        <v>4.4000000000000004</v>
      </c>
      <c r="G703" t="str">
        <f t="shared" si="10"/>
        <v>Normal</v>
      </c>
      <c r="H703" t="s">
        <v>62</v>
      </c>
      <c r="I703" t="s">
        <v>24</v>
      </c>
      <c r="J703" s="2">
        <v>6</v>
      </c>
      <c r="K703">
        <v>6</v>
      </c>
      <c r="L703" t="s">
        <v>19</v>
      </c>
      <c r="M703">
        <v>3</v>
      </c>
      <c r="N703">
        <v>7</v>
      </c>
    </row>
    <row r="704" spans="1:14">
      <c r="A704">
        <v>49</v>
      </c>
      <c r="B704">
        <v>22</v>
      </c>
      <c r="C704" t="s">
        <v>14</v>
      </c>
      <c r="D704" t="s">
        <v>15</v>
      </c>
      <c r="E704" t="s">
        <v>144</v>
      </c>
      <c r="F704" s="2">
        <v>3.3</v>
      </c>
      <c r="G704" t="str">
        <f t="shared" si="10"/>
        <v>Normal</v>
      </c>
      <c r="H704" t="s">
        <v>33</v>
      </c>
      <c r="I704" t="s">
        <v>18</v>
      </c>
      <c r="J704" s="2">
        <v>6.7</v>
      </c>
      <c r="K704">
        <v>7</v>
      </c>
      <c r="L704" t="s">
        <v>27</v>
      </c>
      <c r="M704">
        <v>2</v>
      </c>
      <c r="N704">
        <v>5</v>
      </c>
    </row>
    <row r="705" spans="1:14">
      <c r="A705">
        <v>31</v>
      </c>
      <c r="B705">
        <v>21</v>
      </c>
      <c r="C705" t="s">
        <v>14</v>
      </c>
      <c r="D705" t="s">
        <v>21</v>
      </c>
      <c r="E705" t="s">
        <v>145</v>
      </c>
      <c r="F705" s="2">
        <v>3.6</v>
      </c>
      <c r="G705" t="str">
        <f t="shared" si="10"/>
        <v>Normal</v>
      </c>
      <c r="H705" t="s">
        <v>33</v>
      </c>
      <c r="I705" t="s">
        <v>18</v>
      </c>
      <c r="J705" s="2">
        <v>6.7</v>
      </c>
      <c r="K705">
        <v>7</v>
      </c>
      <c r="L705" t="s">
        <v>29</v>
      </c>
      <c r="M705">
        <v>1</v>
      </c>
      <c r="N705">
        <v>5</v>
      </c>
    </row>
    <row r="706" spans="1:14">
      <c r="A706">
        <v>103</v>
      </c>
      <c r="B706">
        <v>20</v>
      </c>
      <c r="C706" t="s">
        <v>14</v>
      </c>
      <c r="D706" t="s">
        <v>21</v>
      </c>
      <c r="E706" t="s">
        <v>146</v>
      </c>
      <c r="F706" s="2">
        <v>4.7</v>
      </c>
      <c r="G706" t="str">
        <f t="shared" ref="G706:G769" si="11">IF(F706&lt;6, "Normal", "High")</f>
        <v>Normal</v>
      </c>
      <c r="H706" t="s">
        <v>33</v>
      </c>
      <c r="I706" t="s">
        <v>24</v>
      </c>
      <c r="J706" s="2">
        <v>5.8</v>
      </c>
      <c r="K706">
        <v>6</v>
      </c>
      <c r="L706" t="s">
        <v>27</v>
      </c>
      <c r="M706">
        <v>3</v>
      </c>
      <c r="N706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D88A-E382-4850-A272-4679DF565A53}">
  <dimension ref="A1:H2134"/>
  <sheetViews>
    <sheetView workbookViewId="0">
      <selection activeCell="A11" sqref="A11"/>
    </sheetView>
  </sheetViews>
  <sheetFormatPr defaultRowHeight="15"/>
  <cols>
    <col min="1" max="1" width="24" bestFit="1" customWidth="1"/>
    <col min="2" max="2" width="29.5703125" bestFit="1" customWidth="1"/>
    <col min="3" max="3" width="27.85546875" bestFit="1" customWidth="1"/>
    <col min="4" max="4" width="27.85546875" customWidth="1"/>
    <col min="5" max="5" width="6.28515625" customWidth="1"/>
    <col min="6" max="6" width="19.85546875" customWidth="1"/>
    <col min="7" max="7" width="14.28515625" customWidth="1"/>
    <col min="8" max="8" width="29.5703125" customWidth="1"/>
    <col min="9" max="11" width="4.140625" bestFit="1" customWidth="1"/>
    <col min="12" max="12" width="2.28515625" bestFit="1" customWidth="1"/>
    <col min="13" max="19" width="4.140625" bestFit="1" customWidth="1"/>
    <col min="20" max="21" width="3.28515625" bestFit="1" customWidth="1"/>
    <col min="22" max="83" width="4.140625" bestFit="1" customWidth="1"/>
    <col min="84" max="84" width="3.28515625" bestFit="1" customWidth="1"/>
    <col min="85" max="102" width="4.140625" bestFit="1" customWidth="1"/>
    <col min="103" max="708" width="4.42578125" bestFit="1" customWidth="1"/>
    <col min="709" max="709" width="7.42578125" bestFit="1" customWidth="1"/>
    <col min="710" max="710" width="11.7109375" bestFit="1" customWidth="1"/>
    <col min="711" max="711" width="7.28515625" bestFit="1" customWidth="1"/>
    <col min="712" max="712" width="9.42578125" bestFit="1" customWidth="1"/>
    <col min="713" max="713" width="6.28515625" bestFit="1" customWidth="1"/>
    <col min="714" max="714" width="7.28515625" bestFit="1" customWidth="1"/>
    <col min="715" max="715" width="9.42578125" bestFit="1" customWidth="1"/>
    <col min="716" max="716" width="6.28515625" bestFit="1" customWidth="1"/>
    <col min="717" max="717" width="7.28515625" bestFit="1" customWidth="1"/>
    <col min="718" max="718" width="9.42578125" bestFit="1" customWidth="1"/>
    <col min="719" max="719" width="6.28515625" bestFit="1" customWidth="1"/>
    <col min="720" max="720" width="7.28515625" bestFit="1" customWidth="1"/>
    <col min="721" max="721" width="9.42578125" bestFit="1" customWidth="1"/>
    <col min="722" max="722" width="6.28515625" bestFit="1" customWidth="1"/>
    <col min="723" max="723" width="7.28515625" bestFit="1" customWidth="1"/>
    <col min="724" max="724" width="9.42578125" bestFit="1" customWidth="1"/>
    <col min="725" max="725" width="6.28515625" bestFit="1" customWidth="1"/>
    <col min="726" max="726" width="7.28515625" bestFit="1" customWidth="1"/>
    <col min="727" max="727" width="9.42578125" bestFit="1" customWidth="1"/>
    <col min="728" max="728" width="6.28515625" bestFit="1" customWidth="1"/>
    <col min="729" max="729" width="7.28515625" bestFit="1" customWidth="1"/>
    <col min="730" max="730" width="9.42578125" bestFit="1" customWidth="1"/>
    <col min="731" max="731" width="6.28515625" bestFit="1" customWidth="1"/>
    <col min="732" max="732" width="7.28515625" bestFit="1" customWidth="1"/>
    <col min="733" max="733" width="9.42578125" bestFit="1" customWidth="1"/>
    <col min="734" max="734" width="6.28515625" bestFit="1" customWidth="1"/>
    <col min="735" max="735" width="7.28515625" bestFit="1" customWidth="1"/>
    <col min="736" max="736" width="9.42578125" bestFit="1" customWidth="1"/>
    <col min="737" max="737" width="6.28515625" bestFit="1" customWidth="1"/>
    <col min="738" max="738" width="7.28515625" bestFit="1" customWidth="1"/>
    <col min="739" max="739" width="9.42578125" bestFit="1" customWidth="1"/>
    <col min="740" max="740" width="6.28515625" bestFit="1" customWidth="1"/>
    <col min="741" max="741" width="7.28515625" bestFit="1" customWidth="1"/>
    <col min="742" max="742" width="9.42578125" bestFit="1" customWidth="1"/>
    <col min="743" max="743" width="6.28515625" bestFit="1" customWidth="1"/>
    <col min="744" max="744" width="7.28515625" bestFit="1" customWidth="1"/>
    <col min="745" max="745" width="9.42578125" bestFit="1" customWidth="1"/>
    <col min="746" max="746" width="6.28515625" bestFit="1" customWidth="1"/>
    <col min="747" max="747" width="7.28515625" bestFit="1" customWidth="1"/>
    <col min="748" max="748" width="9.42578125" bestFit="1" customWidth="1"/>
    <col min="749" max="749" width="6.28515625" bestFit="1" customWidth="1"/>
    <col min="750" max="750" width="7.28515625" bestFit="1" customWidth="1"/>
    <col min="751" max="751" width="9.42578125" bestFit="1" customWidth="1"/>
    <col min="752" max="752" width="6.28515625" bestFit="1" customWidth="1"/>
    <col min="753" max="753" width="7.28515625" bestFit="1" customWidth="1"/>
    <col min="754" max="754" width="9.42578125" bestFit="1" customWidth="1"/>
    <col min="755" max="755" width="6.28515625" bestFit="1" customWidth="1"/>
    <col min="756" max="756" width="7.28515625" bestFit="1" customWidth="1"/>
    <col min="757" max="757" width="9.42578125" bestFit="1" customWidth="1"/>
    <col min="758" max="758" width="6.28515625" bestFit="1" customWidth="1"/>
    <col min="759" max="759" width="7.28515625" bestFit="1" customWidth="1"/>
    <col min="760" max="760" width="9.42578125" bestFit="1" customWidth="1"/>
    <col min="761" max="761" width="6.28515625" bestFit="1" customWidth="1"/>
    <col min="762" max="762" width="7.28515625" bestFit="1" customWidth="1"/>
    <col min="763" max="763" width="9.42578125" bestFit="1" customWidth="1"/>
    <col min="764" max="764" width="6.28515625" bestFit="1" customWidth="1"/>
    <col min="765" max="765" width="7.28515625" bestFit="1" customWidth="1"/>
    <col min="766" max="766" width="9.42578125" bestFit="1" customWidth="1"/>
    <col min="767" max="767" width="6.28515625" bestFit="1" customWidth="1"/>
    <col min="768" max="768" width="7.28515625" bestFit="1" customWidth="1"/>
    <col min="769" max="769" width="9.42578125" bestFit="1" customWidth="1"/>
    <col min="770" max="770" width="6.28515625" bestFit="1" customWidth="1"/>
    <col min="771" max="771" width="7.28515625" bestFit="1" customWidth="1"/>
    <col min="772" max="772" width="9.42578125" bestFit="1" customWidth="1"/>
    <col min="773" max="773" width="6.28515625" bestFit="1" customWidth="1"/>
    <col min="774" max="774" width="7.28515625" bestFit="1" customWidth="1"/>
    <col min="775" max="775" width="9.42578125" bestFit="1" customWidth="1"/>
    <col min="776" max="776" width="6.28515625" bestFit="1" customWidth="1"/>
    <col min="777" max="777" width="7.28515625" bestFit="1" customWidth="1"/>
    <col min="778" max="778" width="9.42578125" bestFit="1" customWidth="1"/>
    <col min="779" max="779" width="6.28515625" bestFit="1" customWidth="1"/>
    <col min="780" max="780" width="7.28515625" bestFit="1" customWidth="1"/>
    <col min="781" max="781" width="9.42578125" bestFit="1" customWidth="1"/>
    <col min="782" max="782" width="6.28515625" bestFit="1" customWidth="1"/>
    <col min="783" max="783" width="7.28515625" bestFit="1" customWidth="1"/>
    <col min="784" max="784" width="9.42578125" bestFit="1" customWidth="1"/>
    <col min="785" max="785" width="6.28515625" bestFit="1" customWidth="1"/>
    <col min="786" max="786" width="7.28515625" bestFit="1" customWidth="1"/>
    <col min="787" max="787" width="9.42578125" bestFit="1" customWidth="1"/>
    <col min="788" max="788" width="6.28515625" bestFit="1" customWidth="1"/>
    <col min="789" max="789" width="7.28515625" bestFit="1" customWidth="1"/>
    <col min="790" max="790" width="9.42578125" bestFit="1" customWidth="1"/>
    <col min="791" max="791" width="6.28515625" bestFit="1" customWidth="1"/>
    <col min="792" max="792" width="7.28515625" bestFit="1" customWidth="1"/>
    <col min="793" max="793" width="9.42578125" bestFit="1" customWidth="1"/>
    <col min="794" max="794" width="6.28515625" bestFit="1" customWidth="1"/>
    <col min="795" max="795" width="7.28515625" bestFit="1" customWidth="1"/>
    <col min="796" max="796" width="9.42578125" bestFit="1" customWidth="1"/>
    <col min="797" max="797" width="6.28515625" bestFit="1" customWidth="1"/>
    <col min="798" max="798" width="7.28515625" bestFit="1" customWidth="1"/>
    <col min="799" max="799" width="9.42578125" bestFit="1" customWidth="1"/>
    <col min="800" max="800" width="6.28515625" bestFit="1" customWidth="1"/>
    <col min="801" max="801" width="7.28515625" bestFit="1" customWidth="1"/>
    <col min="802" max="802" width="9.42578125" bestFit="1" customWidth="1"/>
    <col min="803" max="803" width="6.28515625" bestFit="1" customWidth="1"/>
    <col min="804" max="804" width="7.28515625" bestFit="1" customWidth="1"/>
    <col min="805" max="805" width="9.42578125" bestFit="1" customWidth="1"/>
    <col min="806" max="806" width="6.28515625" bestFit="1" customWidth="1"/>
    <col min="807" max="807" width="7.28515625" bestFit="1" customWidth="1"/>
    <col min="808" max="808" width="9.42578125" bestFit="1" customWidth="1"/>
    <col min="809" max="809" width="6.28515625" bestFit="1" customWidth="1"/>
    <col min="810" max="810" width="7.28515625" bestFit="1" customWidth="1"/>
    <col min="811" max="811" width="9.42578125" bestFit="1" customWidth="1"/>
    <col min="812" max="812" width="6.28515625" bestFit="1" customWidth="1"/>
    <col min="813" max="813" width="7.28515625" bestFit="1" customWidth="1"/>
    <col min="814" max="814" width="9.42578125" bestFit="1" customWidth="1"/>
    <col min="815" max="815" width="6.28515625" bestFit="1" customWidth="1"/>
    <col min="816" max="816" width="7.28515625" bestFit="1" customWidth="1"/>
    <col min="817" max="817" width="9.42578125" bestFit="1" customWidth="1"/>
    <col min="818" max="818" width="6.28515625" bestFit="1" customWidth="1"/>
    <col min="819" max="819" width="7.28515625" bestFit="1" customWidth="1"/>
    <col min="820" max="820" width="9.42578125" bestFit="1" customWidth="1"/>
    <col min="821" max="821" width="6.28515625" bestFit="1" customWidth="1"/>
    <col min="822" max="822" width="7.28515625" bestFit="1" customWidth="1"/>
    <col min="823" max="823" width="9.42578125" bestFit="1" customWidth="1"/>
    <col min="824" max="824" width="6.28515625" bestFit="1" customWidth="1"/>
    <col min="825" max="825" width="7.28515625" bestFit="1" customWidth="1"/>
    <col min="826" max="826" width="9.42578125" bestFit="1" customWidth="1"/>
    <col min="827" max="827" width="6.28515625" bestFit="1" customWidth="1"/>
    <col min="828" max="828" width="7.28515625" bestFit="1" customWidth="1"/>
    <col min="829" max="829" width="9.42578125" bestFit="1" customWidth="1"/>
    <col min="830" max="830" width="6.28515625" bestFit="1" customWidth="1"/>
    <col min="831" max="831" width="7.28515625" bestFit="1" customWidth="1"/>
    <col min="832" max="832" width="9.42578125" bestFit="1" customWidth="1"/>
    <col min="833" max="833" width="6.28515625" bestFit="1" customWidth="1"/>
    <col min="834" max="834" width="7.28515625" bestFit="1" customWidth="1"/>
    <col min="835" max="835" width="9.42578125" bestFit="1" customWidth="1"/>
    <col min="836" max="836" width="6.28515625" bestFit="1" customWidth="1"/>
    <col min="837" max="837" width="7.28515625" bestFit="1" customWidth="1"/>
    <col min="838" max="838" width="9.42578125" bestFit="1" customWidth="1"/>
    <col min="839" max="839" width="6.28515625" bestFit="1" customWidth="1"/>
    <col min="840" max="840" width="7.28515625" bestFit="1" customWidth="1"/>
    <col min="841" max="841" width="9.42578125" bestFit="1" customWidth="1"/>
    <col min="842" max="842" width="6.28515625" bestFit="1" customWidth="1"/>
    <col min="843" max="843" width="7.28515625" bestFit="1" customWidth="1"/>
    <col min="844" max="844" width="9.42578125" bestFit="1" customWidth="1"/>
    <col min="845" max="845" width="6.28515625" bestFit="1" customWidth="1"/>
    <col min="846" max="846" width="7.28515625" bestFit="1" customWidth="1"/>
    <col min="847" max="847" width="9.42578125" bestFit="1" customWidth="1"/>
    <col min="848" max="848" width="6.28515625" bestFit="1" customWidth="1"/>
    <col min="849" max="849" width="7.28515625" bestFit="1" customWidth="1"/>
    <col min="850" max="850" width="9.42578125" bestFit="1" customWidth="1"/>
    <col min="851" max="851" width="6.28515625" bestFit="1" customWidth="1"/>
    <col min="852" max="852" width="7.28515625" bestFit="1" customWidth="1"/>
    <col min="853" max="853" width="9.42578125" bestFit="1" customWidth="1"/>
    <col min="854" max="854" width="6.28515625" bestFit="1" customWidth="1"/>
    <col min="855" max="855" width="7.28515625" bestFit="1" customWidth="1"/>
    <col min="856" max="856" width="9.42578125" bestFit="1" customWidth="1"/>
    <col min="857" max="857" width="6.28515625" bestFit="1" customWidth="1"/>
    <col min="858" max="858" width="7.28515625" bestFit="1" customWidth="1"/>
    <col min="859" max="859" width="9.42578125" bestFit="1" customWidth="1"/>
    <col min="860" max="860" width="6.28515625" bestFit="1" customWidth="1"/>
    <col min="861" max="861" width="7.28515625" bestFit="1" customWidth="1"/>
    <col min="862" max="862" width="9.42578125" bestFit="1" customWidth="1"/>
    <col min="863" max="863" width="6.28515625" bestFit="1" customWidth="1"/>
    <col min="864" max="864" width="7.28515625" bestFit="1" customWidth="1"/>
    <col min="865" max="865" width="9.42578125" bestFit="1" customWidth="1"/>
    <col min="866" max="866" width="6.28515625" bestFit="1" customWidth="1"/>
    <col min="867" max="867" width="7.28515625" bestFit="1" customWidth="1"/>
    <col min="868" max="868" width="9.42578125" bestFit="1" customWidth="1"/>
    <col min="869" max="869" width="6.28515625" bestFit="1" customWidth="1"/>
    <col min="870" max="870" width="7.28515625" bestFit="1" customWidth="1"/>
    <col min="871" max="871" width="9.42578125" bestFit="1" customWidth="1"/>
    <col min="872" max="872" width="6.28515625" bestFit="1" customWidth="1"/>
    <col min="873" max="873" width="7.28515625" bestFit="1" customWidth="1"/>
    <col min="874" max="874" width="9.42578125" bestFit="1" customWidth="1"/>
    <col min="875" max="875" width="6.28515625" bestFit="1" customWidth="1"/>
    <col min="876" max="876" width="7.28515625" bestFit="1" customWidth="1"/>
    <col min="877" max="877" width="9.42578125" bestFit="1" customWidth="1"/>
    <col min="878" max="878" width="6.28515625" bestFit="1" customWidth="1"/>
    <col min="879" max="879" width="7.28515625" bestFit="1" customWidth="1"/>
    <col min="880" max="880" width="9.42578125" bestFit="1" customWidth="1"/>
    <col min="881" max="881" width="6.28515625" bestFit="1" customWidth="1"/>
    <col min="882" max="882" width="7.28515625" bestFit="1" customWidth="1"/>
    <col min="883" max="883" width="9.42578125" bestFit="1" customWidth="1"/>
    <col min="884" max="884" width="6.28515625" bestFit="1" customWidth="1"/>
    <col min="885" max="885" width="7.28515625" bestFit="1" customWidth="1"/>
    <col min="886" max="886" width="9.42578125" bestFit="1" customWidth="1"/>
    <col min="887" max="887" width="6.28515625" bestFit="1" customWidth="1"/>
    <col min="888" max="888" width="7.28515625" bestFit="1" customWidth="1"/>
    <col min="889" max="889" width="9.42578125" bestFit="1" customWidth="1"/>
    <col min="890" max="890" width="6.28515625" bestFit="1" customWidth="1"/>
    <col min="891" max="891" width="7.28515625" bestFit="1" customWidth="1"/>
    <col min="892" max="892" width="9.42578125" bestFit="1" customWidth="1"/>
    <col min="893" max="893" width="6.28515625" bestFit="1" customWidth="1"/>
    <col min="894" max="894" width="7.28515625" bestFit="1" customWidth="1"/>
    <col min="895" max="895" width="9.42578125" bestFit="1" customWidth="1"/>
    <col min="896" max="896" width="6.28515625" bestFit="1" customWidth="1"/>
    <col min="897" max="897" width="7.28515625" bestFit="1" customWidth="1"/>
    <col min="898" max="898" width="9.42578125" bestFit="1" customWidth="1"/>
    <col min="899" max="899" width="6.28515625" bestFit="1" customWidth="1"/>
    <col min="900" max="900" width="7.28515625" bestFit="1" customWidth="1"/>
    <col min="901" max="901" width="9.42578125" bestFit="1" customWidth="1"/>
    <col min="902" max="902" width="6.28515625" bestFit="1" customWidth="1"/>
    <col min="903" max="903" width="7.28515625" bestFit="1" customWidth="1"/>
    <col min="904" max="904" width="9.42578125" bestFit="1" customWidth="1"/>
    <col min="905" max="905" width="6.28515625" bestFit="1" customWidth="1"/>
    <col min="906" max="906" width="7.28515625" bestFit="1" customWidth="1"/>
    <col min="907" max="907" width="9.42578125" bestFit="1" customWidth="1"/>
    <col min="908" max="908" width="6.28515625" bestFit="1" customWidth="1"/>
    <col min="909" max="909" width="7.28515625" bestFit="1" customWidth="1"/>
    <col min="910" max="910" width="9.42578125" bestFit="1" customWidth="1"/>
    <col min="911" max="911" width="6.28515625" bestFit="1" customWidth="1"/>
    <col min="912" max="912" width="7.28515625" bestFit="1" customWidth="1"/>
    <col min="913" max="913" width="9.42578125" bestFit="1" customWidth="1"/>
    <col min="914" max="914" width="6.28515625" bestFit="1" customWidth="1"/>
    <col min="915" max="915" width="7.28515625" bestFit="1" customWidth="1"/>
    <col min="916" max="916" width="9.42578125" bestFit="1" customWidth="1"/>
    <col min="917" max="917" width="6.28515625" bestFit="1" customWidth="1"/>
    <col min="918" max="918" width="7.28515625" bestFit="1" customWidth="1"/>
    <col min="919" max="919" width="9.42578125" bestFit="1" customWidth="1"/>
    <col min="920" max="920" width="6.28515625" bestFit="1" customWidth="1"/>
    <col min="921" max="921" width="7.28515625" bestFit="1" customWidth="1"/>
    <col min="922" max="922" width="9.42578125" bestFit="1" customWidth="1"/>
    <col min="923" max="923" width="6.28515625" bestFit="1" customWidth="1"/>
    <col min="924" max="924" width="7.28515625" bestFit="1" customWidth="1"/>
    <col min="925" max="925" width="9.42578125" bestFit="1" customWidth="1"/>
    <col min="926" max="926" width="6.28515625" bestFit="1" customWidth="1"/>
    <col min="927" max="927" width="7.28515625" bestFit="1" customWidth="1"/>
    <col min="928" max="928" width="9.42578125" bestFit="1" customWidth="1"/>
    <col min="929" max="929" width="6.28515625" bestFit="1" customWidth="1"/>
    <col min="930" max="930" width="7.28515625" bestFit="1" customWidth="1"/>
    <col min="931" max="931" width="9.42578125" bestFit="1" customWidth="1"/>
    <col min="932" max="932" width="6.28515625" bestFit="1" customWidth="1"/>
    <col min="933" max="933" width="7.28515625" bestFit="1" customWidth="1"/>
    <col min="934" max="934" width="9.42578125" bestFit="1" customWidth="1"/>
    <col min="935" max="935" width="6.28515625" bestFit="1" customWidth="1"/>
    <col min="936" max="936" width="7.28515625" bestFit="1" customWidth="1"/>
    <col min="937" max="937" width="9.42578125" bestFit="1" customWidth="1"/>
    <col min="938" max="938" width="6.28515625" bestFit="1" customWidth="1"/>
    <col min="939" max="939" width="7.28515625" bestFit="1" customWidth="1"/>
    <col min="940" max="940" width="9.42578125" bestFit="1" customWidth="1"/>
    <col min="941" max="941" width="6.28515625" bestFit="1" customWidth="1"/>
    <col min="942" max="942" width="7.28515625" bestFit="1" customWidth="1"/>
    <col min="943" max="943" width="9.42578125" bestFit="1" customWidth="1"/>
    <col min="944" max="944" width="6.28515625" bestFit="1" customWidth="1"/>
    <col min="945" max="945" width="7.28515625" bestFit="1" customWidth="1"/>
    <col min="946" max="946" width="9.42578125" bestFit="1" customWidth="1"/>
    <col min="947" max="947" width="6.28515625" bestFit="1" customWidth="1"/>
    <col min="948" max="948" width="7.28515625" bestFit="1" customWidth="1"/>
    <col min="949" max="949" width="9.42578125" bestFit="1" customWidth="1"/>
    <col min="950" max="950" width="6.28515625" bestFit="1" customWidth="1"/>
    <col min="951" max="951" width="7.28515625" bestFit="1" customWidth="1"/>
    <col min="952" max="952" width="9.42578125" bestFit="1" customWidth="1"/>
    <col min="953" max="953" width="6.28515625" bestFit="1" customWidth="1"/>
    <col min="954" max="954" width="7.28515625" bestFit="1" customWidth="1"/>
    <col min="955" max="955" width="9.42578125" bestFit="1" customWidth="1"/>
    <col min="956" max="956" width="6.28515625" bestFit="1" customWidth="1"/>
    <col min="957" max="957" width="7.28515625" bestFit="1" customWidth="1"/>
    <col min="958" max="958" width="9.42578125" bestFit="1" customWidth="1"/>
    <col min="959" max="959" width="6.28515625" bestFit="1" customWidth="1"/>
    <col min="960" max="960" width="7.28515625" bestFit="1" customWidth="1"/>
    <col min="961" max="961" width="9.42578125" bestFit="1" customWidth="1"/>
    <col min="962" max="962" width="6.28515625" bestFit="1" customWidth="1"/>
    <col min="963" max="963" width="7.28515625" bestFit="1" customWidth="1"/>
    <col min="964" max="964" width="9.42578125" bestFit="1" customWidth="1"/>
    <col min="965" max="965" width="6.28515625" bestFit="1" customWidth="1"/>
    <col min="966" max="966" width="7.28515625" bestFit="1" customWidth="1"/>
    <col min="967" max="967" width="9.42578125" bestFit="1" customWidth="1"/>
    <col min="968" max="968" width="6.28515625" bestFit="1" customWidth="1"/>
    <col min="969" max="969" width="7.28515625" bestFit="1" customWidth="1"/>
    <col min="970" max="970" width="9.42578125" bestFit="1" customWidth="1"/>
    <col min="971" max="971" width="6.28515625" bestFit="1" customWidth="1"/>
    <col min="972" max="972" width="7.28515625" bestFit="1" customWidth="1"/>
    <col min="973" max="973" width="9.42578125" bestFit="1" customWidth="1"/>
    <col min="974" max="974" width="6.28515625" bestFit="1" customWidth="1"/>
    <col min="975" max="975" width="7.28515625" bestFit="1" customWidth="1"/>
    <col min="976" max="976" width="9.42578125" bestFit="1" customWidth="1"/>
    <col min="977" max="977" width="6.28515625" bestFit="1" customWidth="1"/>
    <col min="978" max="978" width="7.28515625" bestFit="1" customWidth="1"/>
    <col min="979" max="979" width="9.42578125" bestFit="1" customWidth="1"/>
    <col min="980" max="980" width="6.28515625" bestFit="1" customWidth="1"/>
    <col min="981" max="981" width="7.28515625" bestFit="1" customWidth="1"/>
    <col min="982" max="982" width="9.42578125" bestFit="1" customWidth="1"/>
    <col min="983" max="983" width="6.28515625" bestFit="1" customWidth="1"/>
    <col min="984" max="984" width="7.28515625" bestFit="1" customWidth="1"/>
    <col min="985" max="985" width="9.42578125" bestFit="1" customWidth="1"/>
    <col min="986" max="986" width="6.28515625" bestFit="1" customWidth="1"/>
    <col min="987" max="987" width="7.28515625" bestFit="1" customWidth="1"/>
    <col min="988" max="988" width="9.42578125" bestFit="1" customWidth="1"/>
    <col min="989" max="989" width="6.28515625" bestFit="1" customWidth="1"/>
    <col min="990" max="990" width="7.28515625" bestFit="1" customWidth="1"/>
    <col min="991" max="991" width="9.42578125" bestFit="1" customWidth="1"/>
    <col min="992" max="992" width="6.28515625" bestFit="1" customWidth="1"/>
    <col min="993" max="993" width="7.28515625" bestFit="1" customWidth="1"/>
    <col min="994" max="994" width="9.42578125" bestFit="1" customWidth="1"/>
    <col min="995" max="995" width="6.28515625" bestFit="1" customWidth="1"/>
    <col min="996" max="996" width="7.28515625" bestFit="1" customWidth="1"/>
    <col min="997" max="997" width="9.42578125" bestFit="1" customWidth="1"/>
    <col min="998" max="998" width="6.28515625" bestFit="1" customWidth="1"/>
    <col min="999" max="999" width="7.28515625" bestFit="1" customWidth="1"/>
    <col min="1000" max="1000" width="9.42578125" bestFit="1" customWidth="1"/>
    <col min="1001" max="1001" width="6.28515625" bestFit="1" customWidth="1"/>
    <col min="1002" max="1002" width="7.28515625" bestFit="1" customWidth="1"/>
    <col min="1003" max="1003" width="9.42578125" bestFit="1" customWidth="1"/>
    <col min="1004" max="1004" width="6.28515625" bestFit="1" customWidth="1"/>
    <col min="1005" max="1005" width="7.28515625" bestFit="1" customWidth="1"/>
    <col min="1006" max="1006" width="9.42578125" bestFit="1" customWidth="1"/>
    <col min="1007" max="1007" width="6.28515625" bestFit="1" customWidth="1"/>
    <col min="1008" max="1008" width="7.28515625" bestFit="1" customWidth="1"/>
    <col min="1009" max="1009" width="9.42578125" bestFit="1" customWidth="1"/>
    <col min="1010" max="1010" width="6.28515625" bestFit="1" customWidth="1"/>
    <col min="1011" max="1011" width="7.28515625" bestFit="1" customWidth="1"/>
    <col min="1012" max="1012" width="9.42578125" bestFit="1" customWidth="1"/>
    <col min="1013" max="1013" width="6.28515625" bestFit="1" customWidth="1"/>
    <col min="1014" max="1014" width="7.28515625" bestFit="1" customWidth="1"/>
    <col min="1015" max="1015" width="9.42578125" bestFit="1" customWidth="1"/>
    <col min="1016" max="1016" width="6.28515625" bestFit="1" customWidth="1"/>
    <col min="1017" max="1017" width="7.28515625" bestFit="1" customWidth="1"/>
    <col min="1018" max="1018" width="9.42578125" bestFit="1" customWidth="1"/>
    <col min="1019" max="1019" width="6.28515625" bestFit="1" customWidth="1"/>
    <col min="1020" max="1020" width="7.28515625" bestFit="1" customWidth="1"/>
    <col min="1021" max="1021" width="9.42578125" bestFit="1" customWidth="1"/>
    <col min="1022" max="1022" width="6.28515625" bestFit="1" customWidth="1"/>
    <col min="1023" max="1023" width="7.28515625" bestFit="1" customWidth="1"/>
    <col min="1024" max="1024" width="9.42578125" bestFit="1" customWidth="1"/>
    <col min="1025" max="1025" width="6.28515625" bestFit="1" customWidth="1"/>
    <col min="1026" max="1026" width="7.28515625" bestFit="1" customWidth="1"/>
    <col min="1027" max="1027" width="9.42578125" bestFit="1" customWidth="1"/>
    <col min="1028" max="1028" width="6.28515625" bestFit="1" customWidth="1"/>
    <col min="1029" max="1029" width="7.28515625" bestFit="1" customWidth="1"/>
    <col min="1030" max="1030" width="9.42578125" bestFit="1" customWidth="1"/>
    <col min="1031" max="1031" width="6.28515625" bestFit="1" customWidth="1"/>
    <col min="1032" max="1032" width="7.28515625" bestFit="1" customWidth="1"/>
    <col min="1033" max="1033" width="9.42578125" bestFit="1" customWidth="1"/>
    <col min="1034" max="1034" width="6.28515625" bestFit="1" customWidth="1"/>
    <col min="1035" max="1035" width="7.28515625" bestFit="1" customWidth="1"/>
    <col min="1036" max="1036" width="9.42578125" bestFit="1" customWidth="1"/>
    <col min="1037" max="1037" width="6.28515625" bestFit="1" customWidth="1"/>
    <col min="1038" max="1038" width="7.28515625" bestFit="1" customWidth="1"/>
    <col min="1039" max="1039" width="9.42578125" bestFit="1" customWidth="1"/>
    <col min="1040" max="1040" width="6.28515625" bestFit="1" customWidth="1"/>
    <col min="1041" max="1041" width="7.28515625" bestFit="1" customWidth="1"/>
    <col min="1042" max="1042" width="9.42578125" bestFit="1" customWidth="1"/>
    <col min="1043" max="1043" width="6.28515625" bestFit="1" customWidth="1"/>
    <col min="1044" max="1044" width="7.28515625" bestFit="1" customWidth="1"/>
    <col min="1045" max="1045" width="9.42578125" bestFit="1" customWidth="1"/>
    <col min="1046" max="1046" width="6.28515625" bestFit="1" customWidth="1"/>
    <col min="1047" max="1047" width="7.28515625" bestFit="1" customWidth="1"/>
    <col min="1048" max="1048" width="9.42578125" bestFit="1" customWidth="1"/>
    <col min="1049" max="1049" width="6.28515625" bestFit="1" customWidth="1"/>
    <col min="1050" max="1050" width="7.28515625" bestFit="1" customWidth="1"/>
    <col min="1051" max="1051" width="9.42578125" bestFit="1" customWidth="1"/>
    <col min="1052" max="1052" width="6.28515625" bestFit="1" customWidth="1"/>
    <col min="1053" max="1053" width="7.28515625" bestFit="1" customWidth="1"/>
    <col min="1054" max="1054" width="9.42578125" bestFit="1" customWidth="1"/>
    <col min="1055" max="1055" width="6.28515625" bestFit="1" customWidth="1"/>
    <col min="1056" max="1056" width="7.28515625" bestFit="1" customWidth="1"/>
    <col min="1057" max="1057" width="9.42578125" bestFit="1" customWidth="1"/>
    <col min="1058" max="1058" width="6.28515625" bestFit="1" customWidth="1"/>
    <col min="1059" max="1059" width="7.28515625" bestFit="1" customWidth="1"/>
    <col min="1060" max="1060" width="9.42578125" bestFit="1" customWidth="1"/>
    <col min="1061" max="1061" width="6.28515625" bestFit="1" customWidth="1"/>
    <col min="1062" max="1062" width="7.28515625" bestFit="1" customWidth="1"/>
    <col min="1063" max="1063" width="9.42578125" bestFit="1" customWidth="1"/>
    <col min="1064" max="1064" width="6.28515625" bestFit="1" customWidth="1"/>
    <col min="1065" max="1065" width="7.28515625" bestFit="1" customWidth="1"/>
    <col min="1066" max="1066" width="9.42578125" bestFit="1" customWidth="1"/>
    <col min="1067" max="1067" width="6.28515625" bestFit="1" customWidth="1"/>
    <col min="1068" max="1068" width="7.28515625" bestFit="1" customWidth="1"/>
    <col min="1069" max="1069" width="9.42578125" bestFit="1" customWidth="1"/>
    <col min="1070" max="1070" width="6.28515625" bestFit="1" customWidth="1"/>
    <col min="1071" max="1071" width="7.28515625" bestFit="1" customWidth="1"/>
    <col min="1072" max="1072" width="9.42578125" bestFit="1" customWidth="1"/>
    <col min="1073" max="1073" width="6.28515625" bestFit="1" customWidth="1"/>
    <col min="1074" max="1074" width="7.28515625" bestFit="1" customWidth="1"/>
    <col min="1075" max="1075" width="9.42578125" bestFit="1" customWidth="1"/>
    <col min="1076" max="1076" width="6.28515625" bestFit="1" customWidth="1"/>
    <col min="1077" max="1077" width="7.28515625" bestFit="1" customWidth="1"/>
    <col min="1078" max="1078" width="9.42578125" bestFit="1" customWidth="1"/>
    <col min="1079" max="1079" width="6.28515625" bestFit="1" customWidth="1"/>
    <col min="1080" max="1080" width="7.28515625" bestFit="1" customWidth="1"/>
    <col min="1081" max="1081" width="9.42578125" bestFit="1" customWidth="1"/>
    <col min="1082" max="1082" width="6.28515625" bestFit="1" customWidth="1"/>
    <col min="1083" max="1083" width="7.28515625" bestFit="1" customWidth="1"/>
    <col min="1084" max="1084" width="9.42578125" bestFit="1" customWidth="1"/>
    <col min="1085" max="1085" width="6.28515625" bestFit="1" customWidth="1"/>
    <col min="1086" max="1086" width="7.28515625" bestFit="1" customWidth="1"/>
    <col min="1087" max="1087" width="9.42578125" bestFit="1" customWidth="1"/>
    <col min="1088" max="1088" width="6.28515625" bestFit="1" customWidth="1"/>
    <col min="1089" max="1089" width="7.28515625" bestFit="1" customWidth="1"/>
    <col min="1090" max="1090" width="9.42578125" bestFit="1" customWidth="1"/>
    <col min="1091" max="1091" width="6.28515625" bestFit="1" customWidth="1"/>
    <col min="1092" max="1092" width="7.28515625" bestFit="1" customWidth="1"/>
    <col min="1093" max="1093" width="9.42578125" bestFit="1" customWidth="1"/>
    <col min="1094" max="1094" width="6.28515625" bestFit="1" customWidth="1"/>
    <col min="1095" max="1095" width="7.28515625" bestFit="1" customWidth="1"/>
    <col min="1096" max="1096" width="9.42578125" bestFit="1" customWidth="1"/>
    <col min="1097" max="1097" width="6.28515625" bestFit="1" customWidth="1"/>
    <col min="1098" max="1098" width="7.28515625" bestFit="1" customWidth="1"/>
    <col min="1099" max="1099" width="9.42578125" bestFit="1" customWidth="1"/>
    <col min="1100" max="1100" width="6.28515625" bestFit="1" customWidth="1"/>
    <col min="1101" max="1101" width="7.28515625" bestFit="1" customWidth="1"/>
    <col min="1102" max="1102" width="9.42578125" bestFit="1" customWidth="1"/>
    <col min="1103" max="1103" width="6.28515625" bestFit="1" customWidth="1"/>
    <col min="1104" max="1104" width="7.28515625" bestFit="1" customWidth="1"/>
    <col min="1105" max="1105" width="9.42578125" bestFit="1" customWidth="1"/>
    <col min="1106" max="1106" width="6.28515625" bestFit="1" customWidth="1"/>
    <col min="1107" max="1107" width="7.28515625" bestFit="1" customWidth="1"/>
    <col min="1108" max="1108" width="9.42578125" bestFit="1" customWidth="1"/>
    <col min="1109" max="1109" width="6.28515625" bestFit="1" customWidth="1"/>
    <col min="1110" max="1110" width="7.28515625" bestFit="1" customWidth="1"/>
    <col min="1111" max="1111" width="9.42578125" bestFit="1" customWidth="1"/>
    <col min="1112" max="1112" width="6.28515625" bestFit="1" customWidth="1"/>
    <col min="1113" max="1113" width="7.28515625" bestFit="1" customWidth="1"/>
    <col min="1114" max="1114" width="9.42578125" bestFit="1" customWidth="1"/>
    <col min="1115" max="1115" width="6.28515625" bestFit="1" customWidth="1"/>
    <col min="1116" max="1116" width="7.28515625" bestFit="1" customWidth="1"/>
    <col min="1117" max="1117" width="9.42578125" bestFit="1" customWidth="1"/>
    <col min="1118" max="1118" width="6.28515625" bestFit="1" customWidth="1"/>
    <col min="1119" max="1119" width="7.28515625" bestFit="1" customWidth="1"/>
    <col min="1120" max="1120" width="9.42578125" bestFit="1" customWidth="1"/>
    <col min="1121" max="1121" width="6.28515625" bestFit="1" customWidth="1"/>
    <col min="1122" max="1122" width="7.28515625" bestFit="1" customWidth="1"/>
    <col min="1123" max="1123" width="9.42578125" bestFit="1" customWidth="1"/>
    <col min="1124" max="1124" width="6.28515625" bestFit="1" customWidth="1"/>
    <col min="1125" max="1125" width="7.28515625" bestFit="1" customWidth="1"/>
    <col min="1126" max="1126" width="9.42578125" bestFit="1" customWidth="1"/>
    <col min="1127" max="1127" width="6.28515625" bestFit="1" customWidth="1"/>
    <col min="1128" max="1128" width="7.28515625" bestFit="1" customWidth="1"/>
    <col min="1129" max="1129" width="9.42578125" bestFit="1" customWidth="1"/>
    <col min="1130" max="1130" width="6.28515625" bestFit="1" customWidth="1"/>
    <col min="1131" max="1131" width="7.28515625" bestFit="1" customWidth="1"/>
    <col min="1132" max="1132" width="9.42578125" bestFit="1" customWidth="1"/>
    <col min="1133" max="1133" width="6.28515625" bestFit="1" customWidth="1"/>
    <col min="1134" max="1134" width="7.28515625" bestFit="1" customWidth="1"/>
    <col min="1135" max="1135" width="9.42578125" bestFit="1" customWidth="1"/>
    <col min="1136" max="1136" width="6.28515625" bestFit="1" customWidth="1"/>
    <col min="1137" max="1137" width="7.28515625" bestFit="1" customWidth="1"/>
    <col min="1138" max="1138" width="9.42578125" bestFit="1" customWidth="1"/>
    <col min="1139" max="1139" width="6.28515625" bestFit="1" customWidth="1"/>
    <col min="1140" max="1140" width="7.28515625" bestFit="1" customWidth="1"/>
    <col min="1141" max="1141" width="9.42578125" bestFit="1" customWidth="1"/>
    <col min="1142" max="1142" width="6.28515625" bestFit="1" customWidth="1"/>
    <col min="1143" max="1143" width="7.28515625" bestFit="1" customWidth="1"/>
    <col min="1144" max="1144" width="9.42578125" bestFit="1" customWidth="1"/>
    <col min="1145" max="1145" width="6.28515625" bestFit="1" customWidth="1"/>
    <col min="1146" max="1146" width="7.28515625" bestFit="1" customWidth="1"/>
    <col min="1147" max="1147" width="9.42578125" bestFit="1" customWidth="1"/>
    <col min="1148" max="1148" width="6.28515625" bestFit="1" customWidth="1"/>
    <col min="1149" max="1149" width="7.28515625" bestFit="1" customWidth="1"/>
    <col min="1150" max="1150" width="9.42578125" bestFit="1" customWidth="1"/>
    <col min="1151" max="1151" width="6.28515625" bestFit="1" customWidth="1"/>
    <col min="1152" max="1152" width="7.28515625" bestFit="1" customWidth="1"/>
    <col min="1153" max="1153" width="9.42578125" bestFit="1" customWidth="1"/>
    <col min="1154" max="1154" width="6.28515625" bestFit="1" customWidth="1"/>
    <col min="1155" max="1155" width="7.28515625" bestFit="1" customWidth="1"/>
    <col min="1156" max="1156" width="9.42578125" bestFit="1" customWidth="1"/>
    <col min="1157" max="1157" width="6.28515625" bestFit="1" customWidth="1"/>
    <col min="1158" max="1158" width="7.28515625" bestFit="1" customWidth="1"/>
    <col min="1159" max="1159" width="9.42578125" bestFit="1" customWidth="1"/>
    <col min="1160" max="1160" width="6.28515625" bestFit="1" customWidth="1"/>
    <col min="1161" max="1161" width="7.28515625" bestFit="1" customWidth="1"/>
    <col min="1162" max="1162" width="9.42578125" bestFit="1" customWidth="1"/>
    <col min="1163" max="1163" width="6.28515625" bestFit="1" customWidth="1"/>
    <col min="1164" max="1164" width="7.28515625" bestFit="1" customWidth="1"/>
    <col min="1165" max="1165" width="9.42578125" bestFit="1" customWidth="1"/>
    <col min="1166" max="1166" width="6.28515625" bestFit="1" customWidth="1"/>
    <col min="1167" max="1167" width="7.28515625" bestFit="1" customWidth="1"/>
    <col min="1168" max="1168" width="9.42578125" bestFit="1" customWidth="1"/>
    <col min="1169" max="1169" width="6.28515625" bestFit="1" customWidth="1"/>
    <col min="1170" max="1170" width="7.28515625" bestFit="1" customWidth="1"/>
    <col min="1171" max="1171" width="9.42578125" bestFit="1" customWidth="1"/>
    <col min="1172" max="1172" width="6.28515625" bestFit="1" customWidth="1"/>
    <col min="1173" max="1173" width="7.28515625" bestFit="1" customWidth="1"/>
    <col min="1174" max="1174" width="9.42578125" bestFit="1" customWidth="1"/>
    <col min="1175" max="1175" width="6.28515625" bestFit="1" customWidth="1"/>
    <col min="1176" max="1176" width="7.28515625" bestFit="1" customWidth="1"/>
    <col min="1177" max="1177" width="9.42578125" bestFit="1" customWidth="1"/>
    <col min="1178" max="1178" width="6.28515625" bestFit="1" customWidth="1"/>
    <col min="1179" max="1179" width="7.28515625" bestFit="1" customWidth="1"/>
    <col min="1180" max="1180" width="9.42578125" bestFit="1" customWidth="1"/>
    <col min="1181" max="1181" width="6.28515625" bestFit="1" customWidth="1"/>
    <col min="1182" max="1182" width="7.28515625" bestFit="1" customWidth="1"/>
    <col min="1183" max="1183" width="9.42578125" bestFit="1" customWidth="1"/>
    <col min="1184" max="1184" width="6.28515625" bestFit="1" customWidth="1"/>
    <col min="1185" max="1185" width="7.28515625" bestFit="1" customWidth="1"/>
    <col min="1186" max="1186" width="9.42578125" bestFit="1" customWidth="1"/>
    <col min="1187" max="1187" width="6.28515625" bestFit="1" customWidth="1"/>
    <col min="1188" max="1188" width="7.28515625" bestFit="1" customWidth="1"/>
    <col min="1189" max="1189" width="9.42578125" bestFit="1" customWidth="1"/>
    <col min="1190" max="1190" width="6.28515625" bestFit="1" customWidth="1"/>
    <col min="1191" max="1191" width="7.28515625" bestFit="1" customWidth="1"/>
    <col min="1192" max="1192" width="9.42578125" bestFit="1" customWidth="1"/>
    <col min="1193" max="1193" width="6.28515625" bestFit="1" customWidth="1"/>
    <col min="1194" max="1194" width="7.28515625" bestFit="1" customWidth="1"/>
    <col min="1195" max="1195" width="9.42578125" bestFit="1" customWidth="1"/>
    <col min="1196" max="1196" width="6.28515625" bestFit="1" customWidth="1"/>
    <col min="1197" max="1197" width="7.28515625" bestFit="1" customWidth="1"/>
    <col min="1198" max="1198" width="9.42578125" bestFit="1" customWidth="1"/>
    <col min="1199" max="1199" width="6.28515625" bestFit="1" customWidth="1"/>
    <col min="1200" max="1200" width="7.28515625" bestFit="1" customWidth="1"/>
    <col min="1201" max="1201" width="9.42578125" bestFit="1" customWidth="1"/>
    <col min="1202" max="1202" width="6.28515625" bestFit="1" customWidth="1"/>
    <col min="1203" max="1203" width="7.28515625" bestFit="1" customWidth="1"/>
    <col min="1204" max="1204" width="9.42578125" bestFit="1" customWidth="1"/>
    <col min="1205" max="1205" width="6.28515625" bestFit="1" customWidth="1"/>
    <col min="1206" max="1206" width="7.28515625" bestFit="1" customWidth="1"/>
    <col min="1207" max="1207" width="9.42578125" bestFit="1" customWidth="1"/>
    <col min="1208" max="1208" width="6.28515625" bestFit="1" customWidth="1"/>
    <col min="1209" max="1209" width="7.28515625" bestFit="1" customWidth="1"/>
    <col min="1210" max="1210" width="9.42578125" bestFit="1" customWidth="1"/>
    <col min="1211" max="1211" width="6.28515625" bestFit="1" customWidth="1"/>
    <col min="1212" max="1212" width="7.28515625" bestFit="1" customWidth="1"/>
    <col min="1213" max="1213" width="9.42578125" bestFit="1" customWidth="1"/>
    <col min="1214" max="1214" width="6.28515625" bestFit="1" customWidth="1"/>
    <col min="1215" max="1215" width="7.28515625" bestFit="1" customWidth="1"/>
    <col min="1216" max="1216" width="9.42578125" bestFit="1" customWidth="1"/>
    <col min="1217" max="1217" width="6.28515625" bestFit="1" customWidth="1"/>
    <col min="1218" max="1218" width="7.28515625" bestFit="1" customWidth="1"/>
    <col min="1219" max="1219" width="9.42578125" bestFit="1" customWidth="1"/>
    <col min="1220" max="1220" width="6.28515625" bestFit="1" customWidth="1"/>
    <col min="1221" max="1221" width="7.28515625" bestFit="1" customWidth="1"/>
    <col min="1222" max="1222" width="9.42578125" bestFit="1" customWidth="1"/>
    <col min="1223" max="1223" width="6.28515625" bestFit="1" customWidth="1"/>
    <col min="1224" max="1224" width="7.28515625" bestFit="1" customWidth="1"/>
    <col min="1225" max="1225" width="9.42578125" bestFit="1" customWidth="1"/>
    <col min="1226" max="1226" width="6.28515625" bestFit="1" customWidth="1"/>
    <col min="1227" max="1227" width="7.28515625" bestFit="1" customWidth="1"/>
    <col min="1228" max="1228" width="9.42578125" bestFit="1" customWidth="1"/>
    <col min="1229" max="1229" width="6.28515625" bestFit="1" customWidth="1"/>
    <col min="1230" max="1230" width="7.28515625" bestFit="1" customWidth="1"/>
    <col min="1231" max="1231" width="9.42578125" bestFit="1" customWidth="1"/>
    <col min="1232" max="1232" width="6.28515625" bestFit="1" customWidth="1"/>
    <col min="1233" max="1233" width="7.28515625" bestFit="1" customWidth="1"/>
    <col min="1234" max="1234" width="9.42578125" bestFit="1" customWidth="1"/>
    <col min="1235" max="1235" width="6.28515625" bestFit="1" customWidth="1"/>
    <col min="1236" max="1236" width="7.28515625" bestFit="1" customWidth="1"/>
    <col min="1237" max="1237" width="9.42578125" bestFit="1" customWidth="1"/>
    <col min="1238" max="1238" width="6.28515625" bestFit="1" customWidth="1"/>
    <col min="1239" max="1239" width="7.28515625" bestFit="1" customWidth="1"/>
    <col min="1240" max="1240" width="9.42578125" bestFit="1" customWidth="1"/>
    <col min="1241" max="1241" width="6.28515625" bestFit="1" customWidth="1"/>
    <col min="1242" max="1242" width="7.28515625" bestFit="1" customWidth="1"/>
    <col min="1243" max="1243" width="9.42578125" bestFit="1" customWidth="1"/>
    <col min="1244" max="1244" width="6.28515625" bestFit="1" customWidth="1"/>
    <col min="1245" max="1245" width="7.28515625" bestFit="1" customWidth="1"/>
    <col min="1246" max="1246" width="9.42578125" bestFit="1" customWidth="1"/>
    <col min="1247" max="1247" width="6.28515625" bestFit="1" customWidth="1"/>
    <col min="1248" max="1248" width="7.28515625" bestFit="1" customWidth="1"/>
    <col min="1249" max="1249" width="9.42578125" bestFit="1" customWidth="1"/>
    <col min="1250" max="1250" width="6.28515625" bestFit="1" customWidth="1"/>
    <col min="1251" max="1251" width="7.28515625" bestFit="1" customWidth="1"/>
    <col min="1252" max="1252" width="9.42578125" bestFit="1" customWidth="1"/>
    <col min="1253" max="1253" width="6.28515625" bestFit="1" customWidth="1"/>
    <col min="1254" max="1254" width="7.28515625" bestFit="1" customWidth="1"/>
    <col min="1255" max="1255" width="9.42578125" bestFit="1" customWidth="1"/>
    <col min="1256" max="1256" width="6.28515625" bestFit="1" customWidth="1"/>
    <col min="1257" max="1257" width="7.28515625" bestFit="1" customWidth="1"/>
    <col min="1258" max="1258" width="9.42578125" bestFit="1" customWidth="1"/>
    <col min="1259" max="1259" width="6.28515625" bestFit="1" customWidth="1"/>
    <col min="1260" max="1260" width="7.28515625" bestFit="1" customWidth="1"/>
    <col min="1261" max="1261" width="9.42578125" bestFit="1" customWidth="1"/>
    <col min="1262" max="1262" width="6.28515625" bestFit="1" customWidth="1"/>
    <col min="1263" max="1263" width="7.28515625" bestFit="1" customWidth="1"/>
    <col min="1264" max="1264" width="9.42578125" bestFit="1" customWidth="1"/>
    <col min="1265" max="1265" width="6.28515625" bestFit="1" customWidth="1"/>
    <col min="1266" max="1266" width="7.28515625" bestFit="1" customWidth="1"/>
    <col min="1267" max="1267" width="9.42578125" bestFit="1" customWidth="1"/>
    <col min="1268" max="1268" width="6.28515625" bestFit="1" customWidth="1"/>
    <col min="1269" max="1269" width="7.28515625" bestFit="1" customWidth="1"/>
    <col min="1270" max="1270" width="9.42578125" bestFit="1" customWidth="1"/>
    <col min="1271" max="1271" width="6.28515625" bestFit="1" customWidth="1"/>
    <col min="1272" max="1272" width="7.28515625" bestFit="1" customWidth="1"/>
    <col min="1273" max="1273" width="9.42578125" bestFit="1" customWidth="1"/>
    <col min="1274" max="1274" width="6.28515625" bestFit="1" customWidth="1"/>
    <col min="1275" max="1275" width="7.28515625" bestFit="1" customWidth="1"/>
    <col min="1276" max="1276" width="9.42578125" bestFit="1" customWidth="1"/>
    <col min="1277" max="1277" width="6.28515625" bestFit="1" customWidth="1"/>
    <col min="1278" max="1278" width="7.28515625" bestFit="1" customWidth="1"/>
    <col min="1279" max="1279" width="9.42578125" bestFit="1" customWidth="1"/>
    <col min="1280" max="1280" width="6.28515625" bestFit="1" customWidth="1"/>
    <col min="1281" max="1281" width="7.28515625" bestFit="1" customWidth="1"/>
    <col min="1282" max="1282" width="9.42578125" bestFit="1" customWidth="1"/>
    <col min="1283" max="1283" width="6.28515625" bestFit="1" customWidth="1"/>
    <col min="1284" max="1284" width="7.28515625" bestFit="1" customWidth="1"/>
    <col min="1285" max="1285" width="9.42578125" bestFit="1" customWidth="1"/>
    <col min="1286" max="1286" width="6.28515625" bestFit="1" customWidth="1"/>
    <col min="1287" max="1287" width="7.28515625" bestFit="1" customWidth="1"/>
    <col min="1288" max="1288" width="9.42578125" bestFit="1" customWidth="1"/>
    <col min="1289" max="1289" width="6.28515625" bestFit="1" customWidth="1"/>
    <col min="1290" max="1290" width="7.28515625" bestFit="1" customWidth="1"/>
    <col min="1291" max="1291" width="9.42578125" bestFit="1" customWidth="1"/>
    <col min="1292" max="1292" width="6.28515625" bestFit="1" customWidth="1"/>
    <col min="1293" max="1293" width="7.28515625" bestFit="1" customWidth="1"/>
    <col min="1294" max="1294" width="9.42578125" bestFit="1" customWidth="1"/>
    <col min="1295" max="1295" width="6.28515625" bestFit="1" customWidth="1"/>
    <col min="1296" max="1296" width="7.28515625" bestFit="1" customWidth="1"/>
    <col min="1297" max="1297" width="9.42578125" bestFit="1" customWidth="1"/>
    <col min="1298" max="1298" width="6.28515625" bestFit="1" customWidth="1"/>
    <col min="1299" max="1299" width="7.28515625" bestFit="1" customWidth="1"/>
    <col min="1300" max="1300" width="9.42578125" bestFit="1" customWidth="1"/>
    <col min="1301" max="1301" width="6.28515625" bestFit="1" customWidth="1"/>
    <col min="1302" max="1302" width="7.28515625" bestFit="1" customWidth="1"/>
    <col min="1303" max="1303" width="9.42578125" bestFit="1" customWidth="1"/>
    <col min="1304" max="1304" width="6.28515625" bestFit="1" customWidth="1"/>
    <col min="1305" max="1305" width="7.28515625" bestFit="1" customWidth="1"/>
    <col min="1306" max="1306" width="9.42578125" bestFit="1" customWidth="1"/>
    <col min="1307" max="1307" width="6.28515625" bestFit="1" customWidth="1"/>
    <col min="1308" max="1308" width="7.28515625" bestFit="1" customWidth="1"/>
    <col min="1309" max="1309" width="9.42578125" bestFit="1" customWidth="1"/>
    <col min="1310" max="1310" width="6.28515625" bestFit="1" customWidth="1"/>
    <col min="1311" max="1311" width="7.28515625" bestFit="1" customWidth="1"/>
    <col min="1312" max="1312" width="9.42578125" bestFit="1" customWidth="1"/>
    <col min="1313" max="1313" width="6.28515625" bestFit="1" customWidth="1"/>
    <col min="1314" max="1314" width="7.28515625" bestFit="1" customWidth="1"/>
    <col min="1315" max="1315" width="9.42578125" bestFit="1" customWidth="1"/>
    <col min="1316" max="1316" width="6.28515625" bestFit="1" customWidth="1"/>
    <col min="1317" max="1317" width="7.28515625" bestFit="1" customWidth="1"/>
    <col min="1318" max="1318" width="9.42578125" bestFit="1" customWidth="1"/>
    <col min="1319" max="1319" width="6.28515625" bestFit="1" customWidth="1"/>
    <col min="1320" max="1320" width="7.28515625" bestFit="1" customWidth="1"/>
    <col min="1321" max="1321" width="9.42578125" bestFit="1" customWidth="1"/>
    <col min="1322" max="1322" width="6.28515625" bestFit="1" customWidth="1"/>
    <col min="1323" max="1323" width="7.28515625" bestFit="1" customWidth="1"/>
    <col min="1324" max="1324" width="9.42578125" bestFit="1" customWidth="1"/>
    <col min="1325" max="1325" width="6.28515625" bestFit="1" customWidth="1"/>
    <col min="1326" max="1326" width="7.28515625" bestFit="1" customWidth="1"/>
    <col min="1327" max="1327" width="9.42578125" bestFit="1" customWidth="1"/>
    <col min="1328" max="1328" width="6.28515625" bestFit="1" customWidth="1"/>
    <col min="1329" max="1329" width="7.28515625" bestFit="1" customWidth="1"/>
    <col min="1330" max="1330" width="9.42578125" bestFit="1" customWidth="1"/>
    <col min="1331" max="1331" width="6.28515625" bestFit="1" customWidth="1"/>
    <col min="1332" max="1332" width="7.28515625" bestFit="1" customWidth="1"/>
    <col min="1333" max="1333" width="9.42578125" bestFit="1" customWidth="1"/>
    <col min="1334" max="1334" width="6.28515625" bestFit="1" customWidth="1"/>
    <col min="1335" max="1335" width="7.28515625" bestFit="1" customWidth="1"/>
    <col min="1336" max="1336" width="9.42578125" bestFit="1" customWidth="1"/>
    <col min="1337" max="1337" width="6.28515625" bestFit="1" customWidth="1"/>
    <col min="1338" max="1338" width="7.28515625" bestFit="1" customWidth="1"/>
    <col min="1339" max="1339" width="9.42578125" bestFit="1" customWidth="1"/>
    <col min="1340" max="1340" width="6.28515625" bestFit="1" customWidth="1"/>
    <col min="1341" max="1341" width="7.28515625" bestFit="1" customWidth="1"/>
    <col min="1342" max="1342" width="9.42578125" bestFit="1" customWidth="1"/>
    <col min="1343" max="1343" width="6.28515625" bestFit="1" customWidth="1"/>
    <col min="1344" max="1344" width="7.28515625" bestFit="1" customWidth="1"/>
    <col min="1345" max="1345" width="9.42578125" bestFit="1" customWidth="1"/>
    <col min="1346" max="1346" width="6.28515625" bestFit="1" customWidth="1"/>
    <col min="1347" max="1347" width="7.28515625" bestFit="1" customWidth="1"/>
    <col min="1348" max="1348" width="9.42578125" bestFit="1" customWidth="1"/>
    <col min="1349" max="1349" width="6.28515625" bestFit="1" customWidth="1"/>
    <col min="1350" max="1350" width="7.28515625" bestFit="1" customWidth="1"/>
    <col min="1351" max="1351" width="9.42578125" bestFit="1" customWidth="1"/>
    <col min="1352" max="1352" width="6.28515625" bestFit="1" customWidth="1"/>
    <col min="1353" max="1353" width="7.28515625" bestFit="1" customWidth="1"/>
    <col min="1354" max="1354" width="9.42578125" bestFit="1" customWidth="1"/>
    <col min="1355" max="1355" width="6.28515625" bestFit="1" customWidth="1"/>
    <col min="1356" max="1356" width="7.28515625" bestFit="1" customWidth="1"/>
    <col min="1357" max="1357" width="9.42578125" bestFit="1" customWidth="1"/>
    <col min="1358" max="1358" width="6.28515625" bestFit="1" customWidth="1"/>
    <col min="1359" max="1359" width="7.28515625" bestFit="1" customWidth="1"/>
    <col min="1360" max="1360" width="9.42578125" bestFit="1" customWidth="1"/>
    <col min="1361" max="1361" width="6.28515625" bestFit="1" customWidth="1"/>
    <col min="1362" max="1362" width="7.28515625" bestFit="1" customWidth="1"/>
    <col min="1363" max="1363" width="9.42578125" bestFit="1" customWidth="1"/>
    <col min="1364" max="1364" width="6.28515625" bestFit="1" customWidth="1"/>
    <col min="1365" max="1365" width="7.28515625" bestFit="1" customWidth="1"/>
    <col min="1366" max="1366" width="9.42578125" bestFit="1" customWidth="1"/>
    <col min="1367" max="1367" width="6.28515625" bestFit="1" customWidth="1"/>
    <col min="1368" max="1368" width="7.28515625" bestFit="1" customWidth="1"/>
    <col min="1369" max="1369" width="9.42578125" bestFit="1" customWidth="1"/>
    <col min="1370" max="1370" width="6.28515625" bestFit="1" customWidth="1"/>
    <col min="1371" max="1371" width="7.28515625" bestFit="1" customWidth="1"/>
    <col min="1372" max="1372" width="9.42578125" bestFit="1" customWidth="1"/>
    <col min="1373" max="1373" width="6.28515625" bestFit="1" customWidth="1"/>
    <col min="1374" max="1374" width="7.28515625" bestFit="1" customWidth="1"/>
    <col min="1375" max="1375" width="9.42578125" bestFit="1" customWidth="1"/>
    <col min="1376" max="1376" width="6.28515625" bestFit="1" customWidth="1"/>
    <col min="1377" max="1377" width="7.28515625" bestFit="1" customWidth="1"/>
    <col min="1378" max="1378" width="9.42578125" bestFit="1" customWidth="1"/>
    <col min="1379" max="1379" width="6.28515625" bestFit="1" customWidth="1"/>
    <col min="1380" max="1380" width="7.28515625" bestFit="1" customWidth="1"/>
    <col min="1381" max="1381" width="9.42578125" bestFit="1" customWidth="1"/>
    <col min="1382" max="1382" width="6.28515625" bestFit="1" customWidth="1"/>
    <col min="1383" max="1383" width="7.28515625" bestFit="1" customWidth="1"/>
    <col min="1384" max="1384" width="9.42578125" bestFit="1" customWidth="1"/>
    <col min="1385" max="1385" width="6.28515625" bestFit="1" customWidth="1"/>
    <col min="1386" max="1386" width="7.28515625" bestFit="1" customWidth="1"/>
    <col min="1387" max="1387" width="9.42578125" bestFit="1" customWidth="1"/>
    <col min="1388" max="1388" width="6.28515625" bestFit="1" customWidth="1"/>
    <col min="1389" max="1389" width="7.28515625" bestFit="1" customWidth="1"/>
    <col min="1390" max="1390" width="9.42578125" bestFit="1" customWidth="1"/>
    <col min="1391" max="1391" width="6.28515625" bestFit="1" customWidth="1"/>
    <col min="1392" max="1392" width="7.28515625" bestFit="1" customWidth="1"/>
    <col min="1393" max="1393" width="9.42578125" bestFit="1" customWidth="1"/>
    <col min="1394" max="1394" width="6.28515625" bestFit="1" customWidth="1"/>
    <col min="1395" max="1395" width="7.28515625" bestFit="1" customWidth="1"/>
    <col min="1396" max="1396" width="9.42578125" bestFit="1" customWidth="1"/>
    <col min="1397" max="1397" width="6.28515625" bestFit="1" customWidth="1"/>
    <col min="1398" max="1398" width="7.28515625" bestFit="1" customWidth="1"/>
    <col min="1399" max="1399" width="9.42578125" bestFit="1" customWidth="1"/>
    <col min="1400" max="1400" width="6.28515625" bestFit="1" customWidth="1"/>
    <col min="1401" max="1401" width="7.28515625" bestFit="1" customWidth="1"/>
    <col min="1402" max="1402" width="9.42578125" bestFit="1" customWidth="1"/>
    <col min="1403" max="1403" width="6.28515625" bestFit="1" customWidth="1"/>
    <col min="1404" max="1404" width="7.28515625" bestFit="1" customWidth="1"/>
    <col min="1405" max="1405" width="9.42578125" bestFit="1" customWidth="1"/>
    <col min="1406" max="1406" width="6.28515625" bestFit="1" customWidth="1"/>
    <col min="1407" max="1407" width="7.28515625" bestFit="1" customWidth="1"/>
    <col min="1408" max="1408" width="9.42578125" bestFit="1" customWidth="1"/>
    <col min="1409" max="1409" width="6.28515625" bestFit="1" customWidth="1"/>
    <col min="1410" max="1410" width="7.28515625" bestFit="1" customWidth="1"/>
    <col min="1411" max="1411" width="9.42578125" bestFit="1" customWidth="1"/>
    <col min="1412" max="1412" width="6.28515625" bestFit="1" customWidth="1"/>
    <col min="1413" max="1413" width="7.28515625" bestFit="1" customWidth="1"/>
    <col min="1414" max="1414" width="9.42578125" bestFit="1" customWidth="1"/>
    <col min="1415" max="1415" width="6.28515625" bestFit="1" customWidth="1"/>
    <col min="1416" max="1416" width="7.28515625" bestFit="1" customWidth="1"/>
    <col min="1417" max="1417" width="9.42578125" bestFit="1" customWidth="1"/>
    <col min="1418" max="1418" width="6.28515625" bestFit="1" customWidth="1"/>
    <col min="1419" max="1419" width="7.28515625" bestFit="1" customWidth="1"/>
    <col min="1420" max="1420" width="9.42578125" bestFit="1" customWidth="1"/>
    <col min="1421" max="1421" width="6.28515625" bestFit="1" customWidth="1"/>
    <col min="1422" max="1422" width="7.28515625" bestFit="1" customWidth="1"/>
    <col min="1423" max="1423" width="9.42578125" bestFit="1" customWidth="1"/>
    <col min="1424" max="1424" width="6.28515625" bestFit="1" customWidth="1"/>
    <col min="1425" max="1425" width="7.28515625" bestFit="1" customWidth="1"/>
    <col min="1426" max="1426" width="9.42578125" bestFit="1" customWidth="1"/>
    <col min="1427" max="1427" width="6.28515625" bestFit="1" customWidth="1"/>
    <col min="1428" max="1428" width="7.28515625" bestFit="1" customWidth="1"/>
    <col min="1429" max="1429" width="9.42578125" bestFit="1" customWidth="1"/>
    <col min="1430" max="1430" width="6.28515625" bestFit="1" customWidth="1"/>
    <col min="1431" max="1431" width="7.28515625" bestFit="1" customWidth="1"/>
    <col min="1432" max="1432" width="9.42578125" bestFit="1" customWidth="1"/>
    <col min="1433" max="1433" width="6.28515625" bestFit="1" customWidth="1"/>
    <col min="1434" max="1434" width="7.28515625" bestFit="1" customWidth="1"/>
    <col min="1435" max="1435" width="9.42578125" bestFit="1" customWidth="1"/>
    <col min="1436" max="1436" width="6.28515625" bestFit="1" customWidth="1"/>
    <col min="1437" max="1437" width="7.28515625" bestFit="1" customWidth="1"/>
    <col min="1438" max="1438" width="9.42578125" bestFit="1" customWidth="1"/>
    <col min="1439" max="1439" width="6.28515625" bestFit="1" customWidth="1"/>
    <col min="1440" max="1440" width="7.28515625" bestFit="1" customWidth="1"/>
    <col min="1441" max="1441" width="9.42578125" bestFit="1" customWidth="1"/>
    <col min="1442" max="1442" width="6.28515625" bestFit="1" customWidth="1"/>
    <col min="1443" max="1443" width="7.28515625" bestFit="1" customWidth="1"/>
    <col min="1444" max="1444" width="9.42578125" bestFit="1" customWidth="1"/>
    <col min="1445" max="1445" width="6.28515625" bestFit="1" customWidth="1"/>
    <col min="1446" max="1446" width="7.28515625" bestFit="1" customWidth="1"/>
    <col min="1447" max="1447" width="9.42578125" bestFit="1" customWidth="1"/>
    <col min="1448" max="1448" width="6.28515625" bestFit="1" customWidth="1"/>
    <col min="1449" max="1449" width="7.28515625" bestFit="1" customWidth="1"/>
    <col min="1450" max="1450" width="9.42578125" bestFit="1" customWidth="1"/>
    <col min="1451" max="1451" width="6.28515625" bestFit="1" customWidth="1"/>
    <col min="1452" max="1452" width="7.28515625" bestFit="1" customWidth="1"/>
    <col min="1453" max="1453" width="9.42578125" bestFit="1" customWidth="1"/>
    <col min="1454" max="1454" width="6.28515625" bestFit="1" customWidth="1"/>
    <col min="1455" max="1455" width="7.28515625" bestFit="1" customWidth="1"/>
    <col min="1456" max="1456" width="9.42578125" bestFit="1" customWidth="1"/>
    <col min="1457" max="1457" width="6.28515625" bestFit="1" customWidth="1"/>
    <col min="1458" max="1458" width="7.28515625" bestFit="1" customWidth="1"/>
    <col min="1459" max="1459" width="9.42578125" bestFit="1" customWidth="1"/>
    <col min="1460" max="1460" width="6.28515625" bestFit="1" customWidth="1"/>
    <col min="1461" max="1461" width="7.28515625" bestFit="1" customWidth="1"/>
    <col min="1462" max="1462" width="9.42578125" bestFit="1" customWidth="1"/>
    <col min="1463" max="1463" width="6.28515625" bestFit="1" customWidth="1"/>
    <col min="1464" max="1464" width="7.28515625" bestFit="1" customWidth="1"/>
    <col min="1465" max="1465" width="9.42578125" bestFit="1" customWidth="1"/>
    <col min="1466" max="1466" width="6.28515625" bestFit="1" customWidth="1"/>
    <col min="1467" max="1467" width="7.28515625" bestFit="1" customWidth="1"/>
    <col min="1468" max="1468" width="9.42578125" bestFit="1" customWidth="1"/>
    <col min="1469" max="1469" width="6.28515625" bestFit="1" customWidth="1"/>
    <col min="1470" max="1470" width="7.28515625" bestFit="1" customWidth="1"/>
    <col min="1471" max="1471" width="9.42578125" bestFit="1" customWidth="1"/>
    <col min="1472" max="1472" width="6.28515625" bestFit="1" customWidth="1"/>
    <col min="1473" max="1473" width="7.28515625" bestFit="1" customWidth="1"/>
    <col min="1474" max="1474" width="9.42578125" bestFit="1" customWidth="1"/>
    <col min="1475" max="1475" width="6.28515625" bestFit="1" customWidth="1"/>
    <col min="1476" max="1476" width="7.28515625" bestFit="1" customWidth="1"/>
    <col min="1477" max="1477" width="9.42578125" bestFit="1" customWidth="1"/>
    <col min="1478" max="1478" width="6.28515625" bestFit="1" customWidth="1"/>
    <col min="1479" max="1479" width="7.28515625" bestFit="1" customWidth="1"/>
    <col min="1480" max="1480" width="9.42578125" bestFit="1" customWidth="1"/>
    <col min="1481" max="1481" width="6.28515625" bestFit="1" customWidth="1"/>
    <col min="1482" max="1482" width="7.28515625" bestFit="1" customWidth="1"/>
    <col min="1483" max="1483" width="9.42578125" bestFit="1" customWidth="1"/>
    <col min="1484" max="1484" width="6.28515625" bestFit="1" customWidth="1"/>
    <col min="1485" max="1485" width="7.28515625" bestFit="1" customWidth="1"/>
    <col min="1486" max="1486" width="9.42578125" bestFit="1" customWidth="1"/>
    <col min="1487" max="1487" width="6.28515625" bestFit="1" customWidth="1"/>
    <col min="1488" max="1488" width="7.28515625" bestFit="1" customWidth="1"/>
    <col min="1489" max="1489" width="9.42578125" bestFit="1" customWidth="1"/>
    <col min="1490" max="1490" width="6.28515625" bestFit="1" customWidth="1"/>
    <col min="1491" max="1491" width="7.28515625" bestFit="1" customWidth="1"/>
    <col min="1492" max="1492" width="9.42578125" bestFit="1" customWidth="1"/>
    <col min="1493" max="1493" width="6.28515625" bestFit="1" customWidth="1"/>
    <col min="1494" max="1494" width="7.28515625" bestFit="1" customWidth="1"/>
    <col min="1495" max="1495" width="9.42578125" bestFit="1" customWidth="1"/>
    <col min="1496" max="1496" width="6.28515625" bestFit="1" customWidth="1"/>
    <col min="1497" max="1497" width="7.28515625" bestFit="1" customWidth="1"/>
    <col min="1498" max="1498" width="9.42578125" bestFit="1" customWidth="1"/>
    <col min="1499" max="1499" width="6.28515625" bestFit="1" customWidth="1"/>
    <col min="1500" max="1500" width="7.28515625" bestFit="1" customWidth="1"/>
    <col min="1501" max="1501" width="9.42578125" bestFit="1" customWidth="1"/>
    <col min="1502" max="1502" width="6.28515625" bestFit="1" customWidth="1"/>
    <col min="1503" max="1503" width="7.28515625" bestFit="1" customWidth="1"/>
    <col min="1504" max="1504" width="9.42578125" bestFit="1" customWidth="1"/>
    <col min="1505" max="1505" width="6.28515625" bestFit="1" customWidth="1"/>
    <col min="1506" max="1506" width="7.28515625" bestFit="1" customWidth="1"/>
    <col min="1507" max="1507" width="9.42578125" bestFit="1" customWidth="1"/>
    <col min="1508" max="1508" width="6.28515625" bestFit="1" customWidth="1"/>
    <col min="1509" max="1509" width="7.28515625" bestFit="1" customWidth="1"/>
    <col min="1510" max="1510" width="9.42578125" bestFit="1" customWidth="1"/>
    <col min="1511" max="1511" width="6.28515625" bestFit="1" customWidth="1"/>
    <col min="1512" max="1512" width="7.28515625" bestFit="1" customWidth="1"/>
    <col min="1513" max="1513" width="9.42578125" bestFit="1" customWidth="1"/>
    <col min="1514" max="1514" width="6.28515625" bestFit="1" customWidth="1"/>
    <col min="1515" max="1515" width="7.28515625" bestFit="1" customWidth="1"/>
    <col min="1516" max="1516" width="9.42578125" bestFit="1" customWidth="1"/>
    <col min="1517" max="1517" width="6.28515625" bestFit="1" customWidth="1"/>
    <col min="1518" max="1518" width="7.28515625" bestFit="1" customWidth="1"/>
    <col min="1519" max="1519" width="9.42578125" bestFit="1" customWidth="1"/>
    <col min="1520" max="1520" width="6.28515625" bestFit="1" customWidth="1"/>
    <col min="1521" max="1521" width="7.28515625" bestFit="1" customWidth="1"/>
    <col min="1522" max="1522" width="9.42578125" bestFit="1" customWidth="1"/>
    <col min="1523" max="1523" width="6.28515625" bestFit="1" customWidth="1"/>
    <col min="1524" max="1524" width="7.28515625" bestFit="1" customWidth="1"/>
    <col min="1525" max="1525" width="9.42578125" bestFit="1" customWidth="1"/>
    <col min="1526" max="1526" width="6.28515625" bestFit="1" customWidth="1"/>
    <col min="1527" max="1527" width="7.28515625" bestFit="1" customWidth="1"/>
    <col min="1528" max="1528" width="9.42578125" bestFit="1" customWidth="1"/>
    <col min="1529" max="1529" width="6.28515625" bestFit="1" customWidth="1"/>
    <col min="1530" max="1530" width="7.28515625" bestFit="1" customWidth="1"/>
    <col min="1531" max="1531" width="9.42578125" bestFit="1" customWidth="1"/>
    <col min="1532" max="1532" width="6.28515625" bestFit="1" customWidth="1"/>
    <col min="1533" max="1533" width="7.28515625" bestFit="1" customWidth="1"/>
    <col min="1534" max="1534" width="9.42578125" bestFit="1" customWidth="1"/>
    <col min="1535" max="1535" width="6.28515625" bestFit="1" customWidth="1"/>
    <col min="1536" max="1536" width="7.28515625" bestFit="1" customWidth="1"/>
    <col min="1537" max="1537" width="9.42578125" bestFit="1" customWidth="1"/>
    <col min="1538" max="1538" width="6.28515625" bestFit="1" customWidth="1"/>
    <col min="1539" max="1539" width="7.28515625" bestFit="1" customWidth="1"/>
    <col min="1540" max="1540" width="9.42578125" bestFit="1" customWidth="1"/>
    <col min="1541" max="1541" width="6.28515625" bestFit="1" customWidth="1"/>
    <col min="1542" max="1542" width="7.28515625" bestFit="1" customWidth="1"/>
    <col min="1543" max="1543" width="9.42578125" bestFit="1" customWidth="1"/>
    <col min="1544" max="1544" width="6.28515625" bestFit="1" customWidth="1"/>
    <col min="1545" max="1545" width="7.28515625" bestFit="1" customWidth="1"/>
    <col min="1546" max="1546" width="9.42578125" bestFit="1" customWidth="1"/>
    <col min="1547" max="1547" width="6.28515625" bestFit="1" customWidth="1"/>
    <col min="1548" max="1548" width="7.28515625" bestFit="1" customWidth="1"/>
    <col min="1549" max="1549" width="9.42578125" bestFit="1" customWidth="1"/>
    <col min="1550" max="1550" width="6.28515625" bestFit="1" customWidth="1"/>
    <col min="1551" max="1551" width="7.28515625" bestFit="1" customWidth="1"/>
    <col min="1552" max="1552" width="9.42578125" bestFit="1" customWidth="1"/>
    <col min="1553" max="1553" width="6.28515625" bestFit="1" customWidth="1"/>
    <col min="1554" max="1554" width="7.28515625" bestFit="1" customWidth="1"/>
    <col min="1555" max="1555" width="9.42578125" bestFit="1" customWidth="1"/>
    <col min="1556" max="1556" width="6.28515625" bestFit="1" customWidth="1"/>
    <col min="1557" max="1557" width="7.28515625" bestFit="1" customWidth="1"/>
    <col min="1558" max="1558" width="9.42578125" bestFit="1" customWidth="1"/>
    <col min="1559" max="1559" width="6.28515625" bestFit="1" customWidth="1"/>
    <col min="1560" max="1560" width="7.28515625" bestFit="1" customWidth="1"/>
    <col min="1561" max="1561" width="9.42578125" bestFit="1" customWidth="1"/>
    <col min="1562" max="1562" width="6.28515625" bestFit="1" customWidth="1"/>
    <col min="1563" max="1563" width="7.28515625" bestFit="1" customWidth="1"/>
    <col min="1564" max="1564" width="9.42578125" bestFit="1" customWidth="1"/>
    <col min="1565" max="1565" width="6.28515625" bestFit="1" customWidth="1"/>
    <col min="1566" max="1566" width="7.28515625" bestFit="1" customWidth="1"/>
    <col min="1567" max="1567" width="9.42578125" bestFit="1" customWidth="1"/>
    <col min="1568" max="1568" width="6.28515625" bestFit="1" customWidth="1"/>
    <col min="1569" max="1569" width="7.28515625" bestFit="1" customWidth="1"/>
    <col min="1570" max="1570" width="9.42578125" bestFit="1" customWidth="1"/>
    <col min="1571" max="1571" width="6.28515625" bestFit="1" customWidth="1"/>
    <col min="1572" max="1572" width="7.28515625" bestFit="1" customWidth="1"/>
    <col min="1573" max="1573" width="9.42578125" bestFit="1" customWidth="1"/>
    <col min="1574" max="1574" width="6.28515625" bestFit="1" customWidth="1"/>
    <col min="1575" max="1575" width="7.28515625" bestFit="1" customWidth="1"/>
    <col min="1576" max="1576" width="9.42578125" bestFit="1" customWidth="1"/>
    <col min="1577" max="1577" width="6.28515625" bestFit="1" customWidth="1"/>
    <col min="1578" max="1578" width="7.28515625" bestFit="1" customWidth="1"/>
    <col min="1579" max="1579" width="9.42578125" bestFit="1" customWidth="1"/>
    <col min="1580" max="1580" width="6.28515625" bestFit="1" customWidth="1"/>
    <col min="1581" max="1581" width="7.28515625" bestFit="1" customWidth="1"/>
    <col min="1582" max="1582" width="9.42578125" bestFit="1" customWidth="1"/>
    <col min="1583" max="1583" width="6.28515625" bestFit="1" customWidth="1"/>
    <col min="1584" max="1584" width="7.28515625" bestFit="1" customWidth="1"/>
    <col min="1585" max="1585" width="9.42578125" bestFit="1" customWidth="1"/>
    <col min="1586" max="1586" width="6.28515625" bestFit="1" customWidth="1"/>
    <col min="1587" max="1587" width="7.28515625" bestFit="1" customWidth="1"/>
    <col min="1588" max="1588" width="9.42578125" bestFit="1" customWidth="1"/>
    <col min="1589" max="1589" width="6.28515625" bestFit="1" customWidth="1"/>
    <col min="1590" max="1590" width="7.28515625" bestFit="1" customWidth="1"/>
    <col min="1591" max="1591" width="9.42578125" bestFit="1" customWidth="1"/>
    <col min="1592" max="1592" width="6.28515625" bestFit="1" customWidth="1"/>
    <col min="1593" max="1593" width="7.28515625" bestFit="1" customWidth="1"/>
    <col min="1594" max="1594" width="9.42578125" bestFit="1" customWidth="1"/>
    <col min="1595" max="1595" width="6.28515625" bestFit="1" customWidth="1"/>
    <col min="1596" max="1596" width="7.28515625" bestFit="1" customWidth="1"/>
    <col min="1597" max="1597" width="9.42578125" bestFit="1" customWidth="1"/>
    <col min="1598" max="1598" width="6.28515625" bestFit="1" customWidth="1"/>
    <col min="1599" max="1599" width="7.28515625" bestFit="1" customWidth="1"/>
    <col min="1600" max="1600" width="9.42578125" bestFit="1" customWidth="1"/>
    <col min="1601" max="1601" width="6.28515625" bestFit="1" customWidth="1"/>
    <col min="1602" max="1602" width="7.28515625" bestFit="1" customWidth="1"/>
    <col min="1603" max="1603" width="9.42578125" bestFit="1" customWidth="1"/>
    <col min="1604" max="1604" width="6.28515625" bestFit="1" customWidth="1"/>
    <col min="1605" max="1605" width="7.28515625" bestFit="1" customWidth="1"/>
    <col min="1606" max="1606" width="9.42578125" bestFit="1" customWidth="1"/>
    <col min="1607" max="1607" width="6.28515625" bestFit="1" customWidth="1"/>
    <col min="1608" max="1608" width="7.28515625" bestFit="1" customWidth="1"/>
    <col min="1609" max="1609" width="9.42578125" bestFit="1" customWidth="1"/>
    <col min="1610" max="1610" width="6.28515625" bestFit="1" customWidth="1"/>
    <col min="1611" max="1611" width="7.28515625" bestFit="1" customWidth="1"/>
    <col min="1612" max="1612" width="9.42578125" bestFit="1" customWidth="1"/>
    <col min="1613" max="1613" width="6.28515625" bestFit="1" customWidth="1"/>
    <col min="1614" max="1614" width="7.28515625" bestFit="1" customWidth="1"/>
    <col min="1615" max="1615" width="9.42578125" bestFit="1" customWidth="1"/>
    <col min="1616" max="1616" width="6.28515625" bestFit="1" customWidth="1"/>
    <col min="1617" max="1617" width="7.28515625" bestFit="1" customWidth="1"/>
    <col min="1618" max="1618" width="9.42578125" bestFit="1" customWidth="1"/>
    <col min="1619" max="1619" width="6.28515625" bestFit="1" customWidth="1"/>
    <col min="1620" max="1620" width="7.28515625" bestFit="1" customWidth="1"/>
    <col min="1621" max="1621" width="9.42578125" bestFit="1" customWidth="1"/>
    <col min="1622" max="1622" width="6.28515625" bestFit="1" customWidth="1"/>
    <col min="1623" max="1623" width="7.28515625" bestFit="1" customWidth="1"/>
    <col min="1624" max="1624" width="9.42578125" bestFit="1" customWidth="1"/>
    <col min="1625" max="1625" width="6.28515625" bestFit="1" customWidth="1"/>
    <col min="1626" max="1626" width="7.28515625" bestFit="1" customWidth="1"/>
    <col min="1627" max="1627" width="9.42578125" bestFit="1" customWidth="1"/>
    <col min="1628" max="1628" width="6.28515625" bestFit="1" customWidth="1"/>
    <col min="1629" max="1629" width="7.28515625" bestFit="1" customWidth="1"/>
    <col min="1630" max="1630" width="9.42578125" bestFit="1" customWidth="1"/>
    <col min="1631" max="1631" width="6.28515625" bestFit="1" customWidth="1"/>
    <col min="1632" max="1632" width="7.28515625" bestFit="1" customWidth="1"/>
    <col min="1633" max="1633" width="9.42578125" bestFit="1" customWidth="1"/>
    <col min="1634" max="1634" width="6.28515625" bestFit="1" customWidth="1"/>
    <col min="1635" max="1635" width="7.28515625" bestFit="1" customWidth="1"/>
    <col min="1636" max="1636" width="9.42578125" bestFit="1" customWidth="1"/>
    <col min="1637" max="1637" width="6.28515625" bestFit="1" customWidth="1"/>
    <col min="1638" max="1638" width="7.28515625" bestFit="1" customWidth="1"/>
    <col min="1639" max="1639" width="9.42578125" bestFit="1" customWidth="1"/>
    <col min="1640" max="1640" width="6.28515625" bestFit="1" customWidth="1"/>
    <col min="1641" max="1641" width="7.28515625" bestFit="1" customWidth="1"/>
    <col min="1642" max="1642" width="9.42578125" bestFit="1" customWidth="1"/>
    <col min="1643" max="1643" width="6.28515625" bestFit="1" customWidth="1"/>
    <col min="1644" max="1644" width="7.28515625" bestFit="1" customWidth="1"/>
    <col min="1645" max="1645" width="9.42578125" bestFit="1" customWidth="1"/>
    <col min="1646" max="1646" width="6.28515625" bestFit="1" customWidth="1"/>
    <col min="1647" max="1647" width="7.28515625" bestFit="1" customWidth="1"/>
    <col min="1648" max="1648" width="9.42578125" bestFit="1" customWidth="1"/>
    <col min="1649" max="1649" width="6.28515625" bestFit="1" customWidth="1"/>
    <col min="1650" max="1650" width="7.28515625" bestFit="1" customWidth="1"/>
    <col min="1651" max="1651" width="9.42578125" bestFit="1" customWidth="1"/>
    <col min="1652" max="1652" width="6.28515625" bestFit="1" customWidth="1"/>
    <col min="1653" max="1653" width="7.28515625" bestFit="1" customWidth="1"/>
    <col min="1654" max="1654" width="9.42578125" bestFit="1" customWidth="1"/>
    <col min="1655" max="1655" width="6.28515625" bestFit="1" customWidth="1"/>
    <col min="1656" max="1656" width="7.28515625" bestFit="1" customWidth="1"/>
    <col min="1657" max="1657" width="9.42578125" bestFit="1" customWidth="1"/>
    <col min="1658" max="1658" width="6.28515625" bestFit="1" customWidth="1"/>
    <col min="1659" max="1659" width="7.28515625" bestFit="1" customWidth="1"/>
    <col min="1660" max="1660" width="9.42578125" bestFit="1" customWidth="1"/>
    <col min="1661" max="1661" width="6.28515625" bestFit="1" customWidth="1"/>
    <col min="1662" max="1662" width="7.28515625" bestFit="1" customWidth="1"/>
    <col min="1663" max="1663" width="9.42578125" bestFit="1" customWidth="1"/>
    <col min="1664" max="1664" width="6.28515625" bestFit="1" customWidth="1"/>
    <col min="1665" max="1665" width="7.28515625" bestFit="1" customWidth="1"/>
    <col min="1666" max="1666" width="9.42578125" bestFit="1" customWidth="1"/>
    <col min="1667" max="1667" width="6.28515625" bestFit="1" customWidth="1"/>
    <col min="1668" max="1668" width="7.28515625" bestFit="1" customWidth="1"/>
    <col min="1669" max="1669" width="9.42578125" bestFit="1" customWidth="1"/>
    <col min="1670" max="1670" width="6.28515625" bestFit="1" customWidth="1"/>
    <col min="1671" max="1671" width="7.28515625" bestFit="1" customWidth="1"/>
    <col min="1672" max="1672" width="9.42578125" bestFit="1" customWidth="1"/>
    <col min="1673" max="1673" width="6.28515625" bestFit="1" customWidth="1"/>
    <col min="1674" max="1674" width="7.28515625" bestFit="1" customWidth="1"/>
    <col min="1675" max="1675" width="9.42578125" bestFit="1" customWidth="1"/>
    <col min="1676" max="1676" width="6.28515625" bestFit="1" customWidth="1"/>
    <col min="1677" max="1677" width="7.28515625" bestFit="1" customWidth="1"/>
    <col min="1678" max="1678" width="9.42578125" bestFit="1" customWidth="1"/>
    <col min="1679" max="1679" width="6.28515625" bestFit="1" customWidth="1"/>
    <col min="1680" max="1680" width="7.28515625" bestFit="1" customWidth="1"/>
    <col min="1681" max="1681" width="9.42578125" bestFit="1" customWidth="1"/>
    <col min="1682" max="1682" width="6.28515625" bestFit="1" customWidth="1"/>
    <col min="1683" max="1683" width="7.28515625" bestFit="1" customWidth="1"/>
    <col min="1684" max="1684" width="9.42578125" bestFit="1" customWidth="1"/>
    <col min="1685" max="1685" width="6.28515625" bestFit="1" customWidth="1"/>
    <col min="1686" max="1686" width="7.28515625" bestFit="1" customWidth="1"/>
    <col min="1687" max="1687" width="9.42578125" bestFit="1" customWidth="1"/>
    <col min="1688" max="1688" width="6.28515625" bestFit="1" customWidth="1"/>
    <col min="1689" max="1689" width="7.28515625" bestFit="1" customWidth="1"/>
    <col min="1690" max="1690" width="9.42578125" bestFit="1" customWidth="1"/>
    <col min="1691" max="1691" width="6.28515625" bestFit="1" customWidth="1"/>
    <col min="1692" max="1692" width="7.28515625" bestFit="1" customWidth="1"/>
    <col min="1693" max="1693" width="9.42578125" bestFit="1" customWidth="1"/>
    <col min="1694" max="1694" width="6.28515625" bestFit="1" customWidth="1"/>
    <col min="1695" max="1695" width="7.28515625" bestFit="1" customWidth="1"/>
    <col min="1696" max="1696" width="9.42578125" bestFit="1" customWidth="1"/>
    <col min="1697" max="1697" width="6.28515625" bestFit="1" customWidth="1"/>
    <col min="1698" max="1698" width="7.28515625" bestFit="1" customWidth="1"/>
    <col min="1699" max="1699" width="9.42578125" bestFit="1" customWidth="1"/>
    <col min="1700" max="1700" width="6.28515625" bestFit="1" customWidth="1"/>
    <col min="1701" max="1701" width="7.28515625" bestFit="1" customWidth="1"/>
    <col min="1702" max="1702" width="9.42578125" bestFit="1" customWidth="1"/>
    <col min="1703" max="1703" width="6.28515625" bestFit="1" customWidth="1"/>
    <col min="1704" max="1704" width="7.28515625" bestFit="1" customWidth="1"/>
    <col min="1705" max="1705" width="9.42578125" bestFit="1" customWidth="1"/>
    <col min="1706" max="1706" width="6.28515625" bestFit="1" customWidth="1"/>
    <col min="1707" max="1707" width="7.28515625" bestFit="1" customWidth="1"/>
    <col min="1708" max="1708" width="9.42578125" bestFit="1" customWidth="1"/>
    <col min="1709" max="1709" width="6.28515625" bestFit="1" customWidth="1"/>
    <col min="1710" max="1710" width="7.28515625" bestFit="1" customWidth="1"/>
    <col min="1711" max="1711" width="9.42578125" bestFit="1" customWidth="1"/>
    <col min="1712" max="1712" width="6.28515625" bestFit="1" customWidth="1"/>
    <col min="1713" max="1713" width="7.28515625" bestFit="1" customWidth="1"/>
    <col min="1714" max="1714" width="9.42578125" bestFit="1" customWidth="1"/>
    <col min="1715" max="1715" width="6.28515625" bestFit="1" customWidth="1"/>
    <col min="1716" max="1716" width="7.28515625" bestFit="1" customWidth="1"/>
    <col min="1717" max="1717" width="9.42578125" bestFit="1" customWidth="1"/>
    <col min="1718" max="1718" width="6.28515625" bestFit="1" customWidth="1"/>
    <col min="1719" max="1719" width="7.28515625" bestFit="1" customWidth="1"/>
    <col min="1720" max="1720" width="9.42578125" bestFit="1" customWidth="1"/>
    <col min="1721" max="1721" width="6.28515625" bestFit="1" customWidth="1"/>
    <col min="1722" max="1722" width="7.28515625" bestFit="1" customWidth="1"/>
    <col min="1723" max="1723" width="9.42578125" bestFit="1" customWidth="1"/>
    <col min="1724" max="1724" width="6.28515625" bestFit="1" customWidth="1"/>
    <col min="1725" max="1725" width="7.28515625" bestFit="1" customWidth="1"/>
    <col min="1726" max="1726" width="9.42578125" bestFit="1" customWidth="1"/>
    <col min="1727" max="1727" width="6.28515625" bestFit="1" customWidth="1"/>
    <col min="1728" max="1728" width="7.28515625" bestFit="1" customWidth="1"/>
    <col min="1729" max="1729" width="9.42578125" bestFit="1" customWidth="1"/>
    <col min="1730" max="1730" width="6.28515625" bestFit="1" customWidth="1"/>
    <col min="1731" max="1731" width="7.28515625" bestFit="1" customWidth="1"/>
    <col min="1732" max="1732" width="9.42578125" bestFit="1" customWidth="1"/>
    <col min="1733" max="1733" width="6.28515625" bestFit="1" customWidth="1"/>
    <col min="1734" max="1734" width="7.28515625" bestFit="1" customWidth="1"/>
    <col min="1735" max="1735" width="9.42578125" bestFit="1" customWidth="1"/>
    <col min="1736" max="1736" width="6.28515625" bestFit="1" customWidth="1"/>
    <col min="1737" max="1737" width="7.28515625" bestFit="1" customWidth="1"/>
    <col min="1738" max="1738" width="9.42578125" bestFit="1" customWidth="1"/>
    <col min="1739" max="1739" width="6.28515625" bestFit="1" customWidth="1"/>
    <col min="1740" max="1740" width="7.28515625" bestFit="1" customWidth="1"/>
    <col min="1741" max="1741" width="9.42578125" bestFit="1" customWidth="1"/>
    <col min="1742" max="1742" width="6.28515625" bestFit="1" customWidth="1"/>
    <col min="1743" max="1743" width="7.28515625" bestFit="1" customWidth="1"/>
    <col min="1744" max="1744" width="9.42578125" bestFit="1" customWidth="1"/>
    <col min="1745" max="1745" width="6.28515625" bestFit="1" customWidth="1"/>
    <col min="1746" max="1746" width="7.28515625" bestFit="1" customWidth="1"/>
    <col min="1747" max="1747" width="9.42578125" bestFit="1" customWidth="1"/>
    <col min="1748" max="1748" width="6.28515625" bestFit="1" customWidth="1"/>
    <col min="1749" max="1749" width="7.28515625" bestFit="1" customWidth="1"/>
    <col min="1750" max="1750" width="9.42578125" bestFit="1" customWidth="1"/>
    <col min="1751" max="1751" width="6.28515625" bestFit="1" customWidth="1"/>
    <col min="1752" max="1752" width="7.28515625" bestFit="1" customWidth="1"/>
    <col min="1753" max="1753" width="9.42578125" bestFit="1" customWidth="1"/>
    <col min="1754" max="1754" width="6.28515625" bestFit="1" customWidth="1"/>
    <col min="1755" max="1755" width="7.28515625" bestFit="1" customWidth="1"/>
    <col min="1756" max="1756" width="9.42578125" bestFit="1" customWidth="1"/>
    <col min="1757" max="1757" width="6.28515625" bestFit="1" customWidth="1"/>
    <col min="1758" max="1758" width="7.28515625" bestFit="1" customWidth="1"/>
    <col min="1759" max="1759" width="9.42578125" bestFit="1" customWidth="1"/>
    <col min="1760" max="1760" width="6.28515625" bestFit="1" customWidth="1"/>
    <col min="1761" max="1761" width="7.28515625" bestFit="1" customWidth="1"/>
    <col min="1762" max="1762" width="9.42578125" bestFit="1" customWidth="1"/>
    <col min="1763" max="1763" width="6.28515625" bestFit="1" customWidth="1"/>
    <col min="1764" max="1764" width="7.28515625" bestFit="1" customWidth="1"/>
    <col min="1765" max="1765" width="9.42578125" bestFit="1" customWidth="1"/>
    <col min="1766" max="1766" width="6.28515625" bestFit="1" customWidth="1"/>
    <col min="1767" max="1767" width="7.28515625" bestFit="1" customWidth="1"/>
    <col min="1768" max="1768" width="9.42578125" bestFit="1" customWidth="1"/>
    <col min="1769" max="1769" width="6.28515625" bestFit="1" customWidth="1"/>
    <col min="1770" max="1770" width="7.28515625" bestFit="1" customWidth="1"/>
    <col min="1771" max="1771" width="9.42578125" bestFit="1" customWidth="1"/>
    <col min="1772" max="1772" width="6.28515625" bestFit="1" customWidth="1"/>
    <col min="1773" max="1773" width="7.28515625" bestFit="1" customWidth="1"/>
    <col min="1774" max="1774" width="9.42578125" bestFit="1" customWidth="1"/>
    <col min="1775" max="1775" width="6.28515625" bestFit="1" customWidth="1"/>
    <col min="1776" max="1776" width="7.28515625" bestFit="1" customWidth="1"/>
    <col min="1777" max="1777" width="9.42578125" bestFit="1" customWidth="1"/>
    <col min="1778" max="1778" width="6.28515625" bestFit="1" customWidth="1"/>
    <col min="1779" max="1779" width="7.28515625" bestFit="1" customWidth="1"/>
    <col min="1780" max="1780" width="9.42578125" bestFit="1" customWidth="1"/>
    <col min="1781" max="1781" width="6.28515625" bestFit="1" customWidth="1"/>
    <col min="1782" max="1782" width="7.28515625" bestFit="1" customWidth="1"/>
    <col min="1783" max="1783" width="9.42578125" bestFit="1" customWidth="1"/>
    <col min="1784" max="1784" width="6.28515625" bestFit="1" customWidth="1"/>
    <col min="1785" max="1785" width="7.28515625" bestFit="1" customWidth="1"/>
    <col min="1786" max="1786" width="9.42578125" bestFit="1" customWidth="1"/>
    <col min="1787" max="1787" width="6.28515625" bestFit="1" customWidth="1"/>
    <col min="1788" max="1788" width="7.28515625" bestFit="1" customWidth="1"/>
    <col min="1789" max="1789" width="9.42578125" bestFit="1" customWidth="1"/>
    <col min="1790" max="1790" width="6.28515625" bestFit="1" customWidth="1"/>
    <col min="1791" max="1791" width="7.28515625" bestFit="1" customWidth="1"/>
    <col min="1792" max="1792" width="9.42578125" bestFit="1" customWidth="1"/>
    <col min="1793" max="1793" width="6.28515625" bestFit="1" customWidth="1"/>
    <col min="1794" max="1794" width="7.28515625" bestFit="1" customWidth="1"/>
    <col min="1795" max="1795" width="9.42578125" bestFit="1" customWidth="1"/>
    <col min="1796" max="1796" width="6.28515625" bestFit="1" customWidth="1"/>
    <col min="1797" max="1797" width="7.28515625" bestFit="1" customWidth="1"/>
    <col min="1798" max="1798" width="9.42578125" bestFit="1" customWidth="1"/>
    <col min="1799" max="1799" width="6.28515625" bestFit="1" customWidth="1"/>
    <col min="1800" max="1800" width="7.28515625" bestFit="1" customWidth="1"/>
    <col min="1801" max="1801" width="9.42578125" bestFit="1" customWidth="1"/>
    <col min="1802" max="1802" width="6.28515625" bestFit="1" customWidth="1"/>
    <col min="1803" max="1803" width="7.28515625" bestFit="1" customWidth="1"/>
    <col min="1804" max="1804" width="9.42578125" bestFit="1" customWidth="1"/>
    <col min="1805" max="1805" width="6.28515625" bestFit="1" customWidth="1"/>
    <col min="1806" max="1806" width="7.28515625" bestFit="1" customWidth="1"/>
    <col min="1807" max="1807" width="9.42578125" bestFit="1" customWidth="1"/>
    <col min="1808" max="1808" width="6.28515625" bestFit="1" customWidth="1"/>
    <col min="1809" max="1809" width="7.28515625" bestFit="1" customWidth="1"/>
    <col min="1810" max="1810" width="9.42578125" bestFit="1" customWidth="1"/>
    <col min="1811" max="1811" width="6.28515625" bestFit="1" customWidth="1"/>
    <col min="1812" max="1812" width="7.28515625" bestFit="1" customWidth="1"/>
    <col min="1813" max="1813" width="9.42578125" bestFit="1" customWidth="1"/>
    <col min="1814" max="1814" width="6.28515625" bestFit="1" customWidth="1"/>
    <col min="1815" max="1815" width="7.28515625" bestFit="1" customWidth="1"/>
    <col min="1816" max="1816" width="9.42578125" bestFit="1" customWidth="1"/>
    <col min="1817" max="1817" width="6.28515625" bestFit="1" customWidth="1"/>
    <col min="1818" max="1818" width="7.28515625" bestFit="1" customWidth="1"/>
    <col min="1819" max="1819" width="9.42578125" bestFit="1" customWidth="1"/>
    <col min="1820" max="1820" width="6.28515625" bestFit="1" customWidth="1"/>
    <col min="1821" max="1821" width="7.28515625" bestFit="1" customWidth="1"/>
    <col min="1822" max="1822" width="9.42578125" bestFit="1" customWidth="1"/>
    <col min="1823" max="1823" width="6.28515625" bestFit="1" customWidth="1"/>
    <col min="1824" max="1824" width="7.28515625" bestFit="1" customWidth="1"/>
    <col min="1825" max="1825" width="9.42578125" bestFit="1" customWidth="1"/>
    <col min="1826" max="1826" width="6.28515625" bestFit="1" customWidth="1"/>
    <col min="1827" max="1827" width="7.28515625" bestFit="1" customWidth="1"/>
    <col min="1828" max="1828" width="9.42578125" bestFit="1" customWidth="1"/>
    <col min="1829" max="1829" width="6.28515625" bestFit="1" customWidth="1"/>
    <col min="1830" max="1830" width="7.28515625" bestFit="1" customWidth="1"/>
    <col min="1831" max="1831" width="9.42578125" bestFit="1" customWidth="1"/>
    <col min="1832" max="1832" width="6.28515625" bestFit="1" customWidth="1"/>
    <col min="1833" max="1833" width="7.28515625" bestFit="1" customWidth="1"/>
    <col min="1834" max="1834" width="9.42578125" bestFit="1" customWidth="1"/>
    <col min="1835" max="1835" width="6.28515625" bestFit="1" customWidth="1"/>
    <col min="1836" max="1836" width="7.28515625" bestFit="1" customWidth="1"/>
    <col min="1837" max="1837" width="9.42578125" bestFit="1" customWidth="1"/>
    <col min="1838" max="1838" width="6.28515625" bestFit="1" customWidth="1"/>
    <col min="1839" max="1839" width="7.28515625" bestFit="1" customWidth="1"/>
    <col min="1840" max="1840" width="9.42578125" bestFit="1" customWidth="1"/>
    <col min="1841" max="1841" width="6.28515625" bestFit="1" customWidth="1"/>
    <col min="1842" max="1842" width="7.28515625" bestFit="1" customWidth="1"/>
    <col min="1843" max="1843" width="9.42578125" bestFit="1" customWidth="1"/>
    <col min="1844" max="1844" width="6.28515625" bestFit="1" customWidth="1"/>
    <col min="1845" max="1845" width="7.28515625" bestFit="1" customWidth="1"/>
    <col min="1846" max="1846" width="9.42578125" bestFit="1" customWidth="1"/>
    <col min="1847" max="1847" width="6.28515625" bestFit="1" customWidth="1"/>
    <col min="1848" max="1848" width="7.28515625" bestFit="1" customWidth="1"/>
    <col min="1849" max="1849" width="9.42578125" bestFit="1" customWidth="1"/>
    <col min="1850" max="1850" width="6.28515625" bestFit="1" customWidth="1"/>
    <col min="1851" max="1851" width="7.28515625" bestFit="1" customWidth="1"/>
    <col min="1852" max="1852" width="9.42578125" bestFit="1" customWidth="1"/>
    <col min="1853" max="1853" width="6.28515625" bestFit="1" customWidth="1"/>
    <col min="1854" max="1854" width="7.28515625" bestFit="1" customWidth="1"/>
    <col min="1855" max="1855" width="9.42578125" bestFit="1" customWidth="1"/>
    <col min="1856" max="1856" width="6.28515625" bestFit="1" customWidth="1"/>
    <col min="1857" max="1857" width="7.28515625" bestFit="1" customWidth="1"/>
    <col min="1858" max="1858" width="9.42578125" bestFit="1" customWidth="1"/>
    <col min="1859" max="1859" width="6.28515625" bestFit="1" customWidth="1"/>
    <col min="1860" max="1860" width="7.28515625" bestFit="1" customWidth="1"/>
    <col min="1861" max="1861" width="9.42578125" bestFit="1" customWidth="1"/>
    <col min="1862" max="1862" width="6.28515625" bestFit="1" customWidth="1"/>
    <col min="1863" max="1863" width="7.28515625" bestFit="1" customWidth="1"/>
    <col min="1864" max="1864" width="9.42578125" bestFit="1" customWidth="1"/>
    <col min="1865" max="1865" width="6.28515625" bestFit="1" customWidth="1"/>
    <col min="1866" max="1866" width="7.28515625" bestFit="1" customWidth="1"/>
    <col min="1867" max="1867" width="9.42578125" bestFit="1" customWidth="1"/>
    <col min="1868" max="1868" width="6.28515625" bestFit="1" customWidth="1"/>
    <col min="1869" max="1869" width="7.28515625" bestFit="1" customWidth="1"/>
    <col min="1870" max="1870" width="9.42578125" bestFit="1" customWidth="1"/>
    <col min="1871" max="1871" width="6.28515625" bestFit="1" customWidth="1"/>
    <col min="1872" max="1872" width="7.28515625" bestFit="1" customWidth="1"/>
    <col min="1873" max="1873" width="9.42578125" bestFit="1" customWidth="1"/>
    <col min="1874" max="1874" width="6.28515625" bestFit="1" customWidth="1"/>
    <col min="1875" max="1875" width="7.28515625" bestFit="1" customWidth="1"/>
    <col min="1876" max="1876" width="9.42578125" bestFit="1" customWidth="1"/>
    <col min="1877" max="1877" width="6.28515625" bestFit="1" customWidth="1"/>
    <col min="1878" max="1878" width="7.28515625" bestFit="1" customWidth="1"/>
    <col min="1879" max="1879" width="9.42578125" bestFit="1" customWidth="1"/>
    <col min="1880" max="1880" width="6.28515625" bestFit="1" customWidth="1"/>
    <col min="1881" max="1881" width="7.28515625" bestFit="1" customWidth="1"/>
    <col min="1882" max="1882" width="9.42578125" bestFit="1" customWidth="1"/>
    <col min="1883" max="1883" width="6.28515625" bestFit="1" customWidth="1"/>
    <col min="1884" max="1884" width="7.28515625" bestFit="1" customWidth="1"/>
    <col min="1885" max="1885" width="9.42578125" bestFit="1" customWidth="1"/>
    <col min="1886" max="1886" width="6.28515625" bestFit="1" customWidth="1"/>
    <col min="1887" max="1887" width="7.28515625" bestFit="1" customWidth="1"/>
    <col min="1888" max="1888" width="9.42578125" bestFit="1" customWidth="1"/>
    <col min="1889" max="1889" width="6.28515625" bestFit="1" customWidth="1"/>
    <col min="1890" max="1890" width="7.28515625" bestFit="1" customWidth="1"/>
    <col min="1891" max="1891" width="9.42578125" bestFit="1" customWidth="1"/>
    <col min="1892" max="1892" width="6.28515625" bestFit="1" customWidth="1"/>
    <col min="1893" max="1893" width="7.28515625" bestFit="1" customWidth="1"/>
    <col min="1894" max="1894" width="9.42578125" bestFit="1" customWidth="1"/>
    <col min="1895" max="1895" width="6.28515625" bestFit="1" customWidth="1"/>
    <col min="1896" max="1896" width="7.28515625" bestFit="1" customWidth="1"/>
    <col min="1897" max="1897" width="9.42578125" bestFit="1" customWidth="1"/>
    <col min="1898" max="1898" width="6.28515625" bestFit="1" customWidth="1"/>
    <col min="1899" max="1899" width="7.28515625" bestFit="1" customWidth="1"/>
    <col min="1900" max="1900" width="9.42578125" bestFit="1" customWidth="1"/>
    <col min="1901" max="1901" width="6.28515625" bestFit="1" customWidth="1"/>
    <col min="1902" max="1902" width="7.28515625" bestFit="1" customWidth="1"/>
    <col min="1903" max="1903" width="9.42578125" bestFit="1" customWidth="1"/>
    <col min="1904" max="1904" width="6.28515625" bestFit="1" customWidth="1"/>
    <col min="1905" max="1905" width="7.28515625" bestFit="1" customWidth="1"/>
    <col min="1906" max="1906" width="9.42578125" bestFit="1" customWidth="1"/>
    <col min="1907" max="1907" width="6.28515625" bestFit="1" customWidth="1"/>
    <col min="1908" max="1908" width="7.28515625" bestFit="1" customWidth="1"/>
    <col min="1909" max="1909" width="9.42578125" bestFit="1" customWidth="1"/>
    <col min="1910" max="1910" width="6.28515625" bestFit="1" customWidth="1"/>
    <col min="1911" max="1911" width="7.28515625" bestFit="1" customWidth="1"/>
    <col min="1912" max="1912" width="9.42578125" bestFit="1" customWidth="1"/>
    <col min="1913" max="1913" width="6.28515625" bestFit="1" customWidth="1"/>
    <col min="1914" max="1914" width="7.28515625" bestFit="1" customWidth="1"/>
    <col min="1915" max="1915" width="9.42578125" bestFit="1" customWidth="1"/>
    <col min="1916" max="1916" width="6.28515625" bestFit="1" customWidth="1"/>
    <col min="1917" max="1917" width="7.28515625" bestFit="1" customWidth="1"/>
    <col min="1918" max="1918" width="9.42578125" bestFit="1" customWidth="1"/>
    <col min="1919" max="1919" width="6.28515625" bestFit="1" customWidth="1"/>
    <col min="1920" max="1920" width="7.28515625" bestFit="1" customWidth="1"/>
    <col min="1921" max="1921" width="9.42578125" bestFit="1" customWidth="1"/>
    <col min="1922" max="1922" width="6.28515625" bestFit="1" customWidth="1"/>
    <col min="1923" max="1923" width="7.28515625" bestFit="1" customWidth="1"/>
    <col min="1924" max="1924" width="9.42578125" bestFit="1" customWidth="1"/>
    <col min="1925" max="1925" width="6.28515625" bestFit="1" customWidth="1"/>
    <col min="1926" max="1926" width="7.28515625" bestFit="1" customWidth="1"/>
    <col min="1927" max="1927" width="9.42578125" bestFit="1" customWidth="1"/>
    <col min="1928" max="1928" width="6.28515625" bestFit="1" customWidth="1"/>
    <col min="1929" max="1929" width="7.28515625" bestFit="1" customWidth="1"/>
    <col min="1930" max="1930" width="9.42578125" bestFit="1" customWidth="1"/>
    <col min="1931" max="1931" width="6.28515625" bestFit="1" customWidth="1"/>
    <col min="1932" max="1932" width="7.28515625" bestFit="1" customWidth="1"/>
    <col min="1933" max="1933" width="9.42578125" bestFit="1" customWidth="1"/>
    <col min="1934" max="1934" width="6.28515625" bestFit="1" customWidth="1"/>
    <col min="1935" max="1935" width="7.28515625" bestFit="1" customWidth="1"/>
    <col min="1936" max="1936" width="9.42578125" bestFit="1" customWidth="1"/>
    <col min="1937" max="1937" width="6.28515625" bestFit="1" customWidth="1"/>
    <col min="1938" max="1938" width="7.28515625" bestFit="1" customWidth="1"/>
    <col min="1939" max="1939" width="9.42578125" bestFit="1" customWidth="1"/>
    <col min="1940" max="1940" width="6.28515625" bestFit="1" customWidth="1"/>
    <col min="1941" max="1941" width="7.28515625" bestFit="1" customWidth="1"/>
    <col min="1942" max="1942" width="9.42578125" bestFit="1" customWidth="1"/>
    <col min="1943" max="1943" width="6.28515625" bestFit="1" customWidth="1"/>
    <col min="1944" max="1944" width="7.28515625" bestFit="1" customWidth="1"/>
    <col min="1945" max="1945" width="9.42578125" bestFit="1" customWidth="1"/>
    <col min="1946" max="1946" width="6.28515625" bestFit="1" customWidth="1"/>
    <col min="1947" max="1947" width="7.28515625" bestFit="1" customWidth="1"/>
    <col min="1948" max="1948" width="9.42578125" bestFit="1" customWidth="1"/>
    <col min="1949" max="1949" width="6.28515625" bestFit="1" customWidth="1"/>
    <col min="1950" max="1950" width="7.28515625" bestFit="1" customWidth="1"/>
    <col min="1951" max="1951" width="9.42578125" bestFit="1" customWidth="1"/>
    <col min="1952" max="1952" width="6.28515625" bestFit="1" customWidth="1"/>
    <col min="1953" max="1953" width="7.28515625" bestFit="1" customWidth="1"/>
    <col min="1954" max="1954" width="9.42578125" bestFit="1" customWidth="1"/>
    <col min="1955" max="1955" width="6.28515625" bestFit="1" customWidth="1"/>
    <col min="1956" max="1956" width="7.28515625" bestFit="1" customWidth="1"/>
    <col min="1957" max="1957" width="9.42578125" bestFit="1" customWidth="1"/>
    <col min="1958" max="1958" width="6.28515625" bestFit="1" customWidth="1"/>
    <col min="1959" max="1959" width="7.28515625" bestFit="1" customWidth="1"/>
    <col min="1960" max="1960" width="9.42578125" bestFit="1" customWidth="1"/>
    <col min="1961" max="1961" width="6.28515625" bestFit="1" customWidth="1"/>
    <col min="1962" max="1962" width="7.28515625" bestFit="1" customWidth="1"/>
    <col min="1963" max="1963" width="9.42578125" bestFit="1" customWidth="1"/>
    <col min="1964" max="1964" width="6.28515625" bestFit="1" customWidth="1"/>
    <col min="1965" max="1965" width="7.28515625" bestFit="1" customWidth="1"/>
    <col min="1966" max="1966" width="9.42578125" bestFit="1" customWidth="1"/>
    <col min="1967" max="1967" width="6.28515625" bestFit="1" customWidth="1"/>
    <col min="1968" max="1968" width="7.28515625" bestFit="1" customWidth="1"/>
    <col min="1969" max="1969" width="9.42578125" bestFit="1" customWidth="1"/>
    <col min="1970" max="1970" width="6.28515625" bestFit="1" customWidth="1"/>
    <col min="1971" max="1971" width="7.28515625" bestFit="1" customWidth="1"/>
    <col min="1972" max="1972" width="9.42578125" bestFit="1" customWidth="1"/>
    <col min="1973" max="1973" width="6.28515625" bestFit="1" customWidth="1"/>
    <col min="1974" max="1974" width="7.28515625" bestFit="1" customWidth="1"/>
    <col min="1975" max="1975" width="9.42578125" bestFit="1" customWidth="1"/>
    <col min="1976" max="1976" width="6.28515625" bestFit="1" customWidth="1"/>
    <col min="1977" max="1977" width="7.28515625" bestFit="1" customWidth="1"/>
    <col min="1978" max="1978" width="9.42578125" bestFit="1" customWidth="1"/>
    <col min="1979" max="1979" width="6.28515625" bestFit="1" customWidth="1"/>
    <col min="1980" max="1980" width="7.28515625" bestFit="1" customWidth="1"/>
    <col min="1981" max="1981" width="9.42578125" bestFit="1" customWidth="1"/>
    <col min="1982" max="1982" width="6.28515625" bestFit="1" customWidth="1"/>
    <col min="1983" max="1983" width="7.28515625" bestFit="1" customWidth="1"/>
    <col min="1984" max="1984" width="9.42578125" bestFit="1" customWidth="1"/>
    <col min="1985" max="1985" width="6.28515625" bestFit="1" customWidth="1"/>
    <col min="1986" max="1986" width="7.28515625" bestFit="1" customWidth="1"/>
    <col min="1987" max="1987" width="9.42578125" bestFit="1" customWidth="1"/>
    <col min="1988" max="1988" width="6.28515625" bestFit="1" customWidth="1"/>
    <col min="1989" max="1989" width="7.28515625" bestFit="1" customWidth="1"/>
    <col min="1990" max="1990" width="9.42578125" bestFit="1" customWidth="1"/>
    <col min="1991" max="1991" width="6.28515625" bestFit="1" customWidth="1"/>
    <col min="1992" max="1992" width="7.28515625" bestFit="1" customWidth="1"/>
    <col min="1993" max="1993" width="9.42578125" bestFit="1" customWidth="1"/>
    <col min="1994" max="1994" width="6.28515625" bestFit="1" customWidth="1"/>
    <col min="1995" max="1995" width="7.28515625" bestFit="1" customWidth="1"/>
    <col min="1996" max="1996" width="9.42578125" bestFit="1" customWidth="1"/>
    <col min="1997" max="1997" width="6.28515625" bestFit="1" customWidth="1"/>
    <col min="1998" max="1998" width="7.28515625" bestFit="1" customWidth="1"/>
    <col min="1999" max="1999" width="9.42578125" bestFit="1" customWidth="1"/>
    <col min="2000" max="2000" width="6.28515625" bestFit="1" customWidth="1"/>
    <col min="2001" max="2001" width="7.28515625" bestFit="1" customWidth="1"/>
    <col min="2002" max="2002" width="9.42578125" bestFit="1" customWidth="1"/>
    <col min="2003" max="2003" width="6.28515625" bestFit="1" customWidth="1"/>
    <col min="2004" max="2004" width="7.28515625" bestFit="1" customWidth="1"/>
    <col min="2005" max="2005" width="9.42578125" bestFit="1" customWidth="1"/>
    <col min="2006" max="2006" width="6.28515625" bestFit="1" customWidth="1"/>
    <col min="2007" max="2007" width="7.28515625" bestFit="1" customWidth="1"/>
    <col min="2008" max="2008" width="9.42578125" bestFit="1" customWidth="1"/>
    <col min="2009" max="2009" width="6.28515625" bestFit="1" customWidth="1"/>
    <col min="2010" max="2010" width="7.28515625" bestFit="1" customWidth="1"/>
    <col min="2011" max="2011" width="9.42578125" bestFit="1" customWidth="1"/>
    <col min="2012" max="2012" width="6.28515625" bestFit="1" customWidth="1"/>
    <col min="2013" max="2013" width="7.28515625" bestFit="1" customWidth="1"/>
    <col min="2014" max="2014" width="9.42578125" bestFit="1" customWidth="1"/>
    <col min="2015" max="2015" width="6.28515625" bestFit="1" customWidth="1"/>
    <col min="2016" max="2016" width="7.28515625" bestFit="1" customWidth="1"/>
    <col min="2017" max="2017" width="9.42578125" bestFit="1" customWidth="1"/>
    <col min="2018" max="2018" width="6.28515625" bestFit="1" customWidth="1"/>
    <col min="2019" max="2019" width="7.28515625" bestFit="1" customWidth="1"/>
    <col min="2020" max="2020" width="9.42578125" bestFit="1" customWidth="1"/>
    <col min="2021" max="2021" width="6.28515625" bestFit="1" customWidth="1"/>
    <col min="2022" max="2022" width="7.28515625" bestFit="1" customWidth="1"/>
    <col min="2023" max="2023" width="9.42578125" bestFit="1" customWidth="1"/>
    <col min="2024" max="2024" width="6.28515625" bestFit="1" customWidth="1"/>
    <col min="2025" max="2025" width="7.28515625" bestFit="1" customWidth="1"/>
    <col min="2026" max="2026" width="9.42578125" bestFit="1" customWidth="1"/>
    <col min="2027" max="2027" width="6.28515625" bestFit="1" customWidth="1"/>
    <col min="2028" max="2028" width="7.28515625" bestFit="1" customWidth="1"/>
    <col min="2029" max="2029" width="9.42578125" bestFit="1" customWidth="1"/>
    <col min="2030" max="2030" width="6.28515625" bestFit="1" customWidth="1"/>
    <col min="2031" max="2031" width="7.28515625" bestFit="1" customWidth="1"/>
    <col min="2032" max="2032" width="9.42578125" bestFit="1" customWidth="1"/>
    <col min="2033" max="2033" width="6.28515625" bestFit="1" customWidth="1"/>
    <col min="2034" max="2034" width="7.28515625" bestFit="1" customWidth="1"/>
    <col min="2035" max="2035" width="9.42578125" bestFit="1" customWidth="1"/>
    <col min="2036" max="2036" width="6.28515625" bestFit="1" customWidth="1"/>
    <col min="2037" max="2037" width="7.28515625" bestFit="1" customWidth="1"/>
    <col min="2038" max="2038" width="9.42578125" bestFit="1" customWidth="1"/>
    <col min="2039" max="2039" width="6.28515625" bestFit="1" customWidth="1"/>
    <col min="2040" max="2040" width="7.28515625" bestFit="1" customWidth="1"/>
    <col min="2041" max="2041" width="9.42578125" bestFit="1" customWidth="1"/>
    <col min="2042" max="2042" width="6.28515625" bestFit="1" customWidth="1"/>
    <col min="2043" max="2043" width="7.28515625" bestFit="1" customWidth="1"/>
    <col min="2044" max="2044" width="9.42578125" bestFit="1" customWidth="1"/>
    <col min="2045" max="2045" width="6.28515625" bestFit="1" customWidth="1"/>
    <col min="2046" max="2046" width="7.28515625" bestFit="1" customWidth="1"/>
    <col min="2047" max="2047" width="9.42578125" bestFit="1" customWidth="1"/>
    <col min="2048" max="2048" width="6.28515625" bestFit="1" customWidth="1"/>
    <col min="2049" max="2049" width="7.28515625" bestFit="1" customWidth="1"/>
    <col min="2050" max="2050" width="9.42578125" bestFit="1" customWidth="1"/>
    <col min="2051" max="2051" width="6.28515625" bestFit="1" customWidth="1"/>
    <col min="2052" max="2052" width="7.28515625" bestFit="1" customWidth="1"/>
    <col min="2053" max="2053" width="9.42578125" bestFit="1" customWidth="1"/>
    <col min="2054" max="2054" width="6.28515625" bestFit="1" customWidth="1"/>
    <col min="2055" max="2055" width="7.28515625" bestFit="1" customWidth="1"/>
    <col min="2056" max="2056" width="9.42578125" bestFit="1" customWidth="1"/>
    <col min="2057" max="2057" width="6.28515625" bestFit="1" customWidth="1"/>
    <col min="2058" max="2058" width="7.28515625" bestFit="1" customWidth="1"/>
    <col min="2059" max="2059" width="9.42578125" bestFit="1" customWidth="1"/>
    <col min="2060" max="2060" width="6.28515625" bestFit="1" customWidth="1"/>
    <col min="2061" max="2061" width="7.28515625" bestFit="1" customWidth="1"/>
    <col min="2062" max="2062" width="9.42578125" bestFit="1" customWidth="1"/>
    <col min="2063" max="2063" width="6.28515625" bestFit="1" customWidth="1"/>
    <col min="2064" max="2064" width="7.28515625" bestFit="1" customWidth="1"/>
    <col min="2065" max="2065" width="9.42578125" bestFit="1" customWidth="1"/>
    <col min="2066" max="2066" width="6.28515625" bestFit="1" customWidth="1"/>
    <col min="2067" max="2067" width="7.28515625" bestFit="1" customWidth="1"/>
    <col min="2068" max="2068" width="9.42578125" bestFit="1" customWidth="1"/>
    <col min="2069" max="2069" width="6.28515625" bestFit="1" customWidth="1"/>
    <col min="2070" max="2070" width="7.28515625" bestFit="1" customWidth="1"/>
    <col min="2071" max="2071" width="9.42578125" bestFit="1" customWidth="1"/>
    <col min="2072" max="2072" width="6.28515625" bestFit="1" customWidth="1"/>
    <col min="2073" max="2073" width="7.28515625" bestFit="1" customWidth="1"/>
    <col min="2074" max="2074" width="9.42578125" bestFit="1" customWidth="1"/>
    <col min="2075" max="2075" width="6.28515625" bestFit="1" customWidth="1"/>
    <col min="2076" max="2076" width="7.28515625" bestFit="1" customWidth="1"/>
    <col min="2077" max="2077" width="9.42578125" bestFit="1" customWidth="1"/>
    <col min="2078" max="2078" width="6.28515625" bestFit="1" customWidth="1"/>
    <col min="2079" max="2079" width="7.28515625" bestFit="1" customWidth="1"/>
    <col min="2080" max="2080" width="9.42578125" bestFit="1" customWidth="1"/>
    <col min="2081" max="2081" width="6.28515625" bestFit="1" customWidth="1"/>
    <col min="2082" max="2082" width="7.28515625" bestFit="1" customWidth="1"/>
    <col min="2083" max="2083" width="9.42578125" bestFit="1" customWidth="1"/>
    <col min="2084" max="2084" width="6.28515625" bestFit="1" customWidth="1"/>
    <col min="2085" max="2085" width="7.28515625" bestFit="1" customWidth="1"/>
    <col min="2086" max="2086" width="9.42578125" bestFit="1" customWidth="1"/>
    <col min="2087" max="2087" width="6.28515625" bestFit="1" customWidth="1"/>
    <col min="2088" max="2088" width="7.28515625" bestFit="1" customWidth="1"/>
    <col min="2089" max="2089" width="9.42578125" bestFit="1" customWidth="1"/>
    <col min="2090" max="2090" width="6.28515625" bestFit="1" customWidth="1"/>
    <col min="2091" max="2091" width="7.28515625" bestFit="1" customWidth="1"/>
    <col min="2092" max="2092" width="9.42578125" bestFit="1" customWidth="1"/>
    <col min="2093" max="2093" width="6.28515625" bestFit="1" customWidth="1"/>
    <col min="2094" max="2094" width="7.28515625" bestFit="1" customWidth="1"/>
    <col min="2095" max="2095" width="9.42578125" bestFit="1" customWidth="1"/>
    <col min="2096" max="2096" width="6.28515625" bestFit="1" customWidth="1"/>
    <col min="2097" max="2097" width="7.28515625" bestFit="1" customWidth="1"/>
    <col min="2098" max="2098" width="9.42578125" bestFit="1" customWidth="1"/>
    <col min="2099" max="2099" width="6.28515625" bestFit="1" customWidth="1"/>
    <col min="2100" max="2100" width="7.28515625" bestFit="1" customWidth="1"/>
    <col min="2101" max="2101" width="9.42578125" bestFit="1" customWidth="1"/>
    <col min="2102" max="2102" width="6.28515625" bestFit="1" customWidth="1"/>
    <col min="2103" max="2103" width="7.28515625" bestFit="1" customWidth="1"/>
    <col min="2104" max="2104" width="9.42578125" bestFit="1" customWidth="1"/>
    <col min="2105" max="2105" width="6.28515625" bestFit="1" customWidth="1"/>
    <col min="2106" max="2106" width="7.28515625" bestFit="1" customWidth="1"/>
    <col min="2107" max="2107" width="9.42578125" bestFit="1" customWidth="1"/>
    <col min="2108" max="2108" width="6.28515625" bestFit="1" customWidth="1"/>
    <col min="2109" max="2109" width="7.28515625" bestFit="1" customWidth="1"/>
    <col min="2110" max="2110" width="9.42578125" bestFit="1" customWidth="1"/>
    <col min="2111" max="2111" width="6.28515625" bestFit="1" customWidth="1"/>
    <col min="2112" max="2112" width="7.28515625" bestFit="1" customWidth="1"/>
    <col min="2113" max="2113" width="9.42578125" bestFit="1" customWidth="1"/>
    <col min="2114" max="2114" width="6.28515625" bestFit="1" customWidth="1"/>
    <col min="2115" max="2115" width="7.28515625" bestFit="1" customWidth="1"/>
    <col min="2116" max="2116" width="9.42578125" bestFit="1" customWidth="1"/>
    <col min="2117" max="2117" width="9.28515625" bestFit="1" customWidth="1"/>
    <col min="2118" max="2119" width="12.42578125" bestFit="1" customWidth="1"/>
    <col min="2120" max="2120" width="11.7109375" bestFit="1" customWidth="1"/>
  </cols>
  <sheetData>
    <row r="1" spans="1:8">
      <c r="H1" s="2"/>
    </row>
    <row r="2" spans="1:8">
      <c r="H2" s="2"/>
    </row>
    <row r="3" spans="1:8">
      <c r="A3" s="1" t="s">
        <v>10</v>
      </c>
      <c r="B3" t="s">
        <v>147</v>
      </c>
      <c r="C3" t="s">
        <v>148</v>
      </c>
      <c r="F3" s="1" t="s">
        <v>3</v>
      </c>
      <c r="G3" s="1" t="s">
        <v>0</v>
      </c>
      <c r="H3" s="2" t="s">
        <v>147</v>
      </c>
    </row>
    <row r="4" spans="1:8">
      <c r="A4">
        <v>4</v>
      </c>
      <c r="B4">
        <v>163.4</v>
      </c>
      <c r="C4">
        <v>116</v>
      </c>
      <c r="F4" t="s">
        <v>15</v>
      </c>
      <c r="G4">
        <v>2</v>
      </c>
      <c r="H4" s="2">
        <v>7.5</v>
      </c>
    </row>
    <row r="5" spans="1:8">
      <c r="A5">
        <v>5</v>
      </c>
      <c r="B5">
        <v>1041.0000000000002</v>
      </c>
      <c r="C5">
        <v>865</v>
      </c>
      <c r="G5">
        <v>5</v>
      </c>
      <c r="H5" s="2">
        <v>6</v>
      </c>
    </row>
    <row r="6" spans="1:8">
      <c r="A6">
        <v>6</v>
      </c>
      <c r="B6">
        <v>1419.5000000000005</v>
      </c>
      <c r="C6">
        <v>1314</v>
      </c>
      <c r="G6">
        <v>7</v>
      </c>
      <c r="H6" s="2">
        <v>8</v>
      </c>
    </row>
    <row r="7" spans="1:8">
      <c r="A7">
        <v>7</v>
      </c>
      <c r="B7">
        <v>1358.4000000000005</v>
      </c>
      <c r="C7">
        <v>1246</v>
      </c>
      <c r="G7">
        <v>10</v>
      </c>
      <c r="H7" s="2">
        <v>7</v>
      </c>
    </row>
    <row r="8" spans="1:8">
      <c r="A8">
        <v>8</v>
      </c>
      <c r="B8">
        <v>852.3</v>
      </c>
      <c r="C8">
        <v>840</v>
      </c>
      <c r="G8">
        <v>13</v>
      </c>
      <c r="H8" s="2">
        <v>7.2</v>
      </c>
    </row>
    <row r="9" spans="1:8">
      <c r="A9">
        <v>9</v>
      </c>
      <c r="B9">
        <v>8</v>
      </c>
      <c r="C9">
        <v>9</v>
      </c>
      <c r="G9">
        <v>17</v>
      </c>
      <c r="H9" s="2">
        <v>7.8</v>
      </c>
    </row>
    <row r="10" spans="1:8">
      <c r="A10" t="s">
        <v>149</v>
      </c>
      <c r="G10">
        <v>22</v>
      </c>
      <c r="H10" s="2">
        <v>7.3</v>
      </c>
    </row>
    <row r="11" spans="1:8">
      <c r="A11" t="s">
        <v>150</v>
      </c>
      <c r="B11">
        <v>4842.6000000000013</v>
      </c>
      <c r="C11">
        <v>4390</v>
      </c>
      <c r="G11">
        <v>25</v>
      </c>
      <c r="H11" s="2">
        <v>6.9</v>
      </c>
    </row>
    <row r="12" spans="1:8">
      <c r="G12">
        <v>29</v>
      </c>
      <c r="H12" s="2">
        <v>7.4</v>
      </c>
    </row>
    <row r="13" spans="1:8">
      <c r="B13" s="2"/>
      <c r="G13">
        <v>34</v>
      </c>
      <c r="H13" s="2">
        <v>7.2</v>
      </c>
    </row>
    <row r="14" spans="1:8">
      <c r="B14" s="2"/>
      <c r="G14">
        <v>37</v>
      </c>
      <c r="H14" s="2">
        <v>6.8</v>
      </c>
    </row>
    <row r="15" spans="1:8">
      <c r="A15" t="s">
        <v>151</v>
      </c>
      <c r="B15" s="2" t="s">
        <v>152</v>
      </c>
      <c r="G15">
        <v>41</v>
      </c>
      <c r="H15" s="2">
        <v>7.3</v>
      </c>
    </row>
    <row r="16" spans="1:8">
      <c r="A16" t="s">
        <v>15</v>
      </c>
      <c r="B16" s="2">
        <v>7</v>
      </c>
      <c r="G16">
        <v>46</v>
      </c>
      <c r="H16" s="2">
        <v>7.1</v>
      </c>
    </row>
    <row r="17" spans="1:8">
      <c r="A17" t="s">
        <v>153</v>
      </c>
      <c r="B17" s="2">
        <v>5</v>
      </c>
      <c r="G17">
        <v>49</v>
      </c>
      <c r="H17" s="2">
        <v>6.7</v>
      </c>
    </row>
    <row r="18" spans="1:8">
      <c r="A18" t="s">
        <v>21</v>
      </c>
      <c r="B18" s="2">
        <v>7</v>
      </c>
      <c r="G18">
        <v>53</v>
      </c>
      <c r="H18" s="2">
        <v>7.2</v>
      </c>
    </row>
    <row r="19" spans="1:8">
      <c r="B19" s="2"/>
      <c r="G19">
        <v>58</v>
      </c>
      <c r="H19" s="2">
        <v>7</v>
      </c>
    </row>
    <row r="20" spans="1:8">
      <c r="B20" s="2"/>
      <c r="G20">
        <v>61</v>
      </c>
      <c r="H20" s="2">
        <v>7.1</v>
      </c>
    </row>
    <row r="21" spans="1:8">
      <c r="B21" s="2"/>
      <c r="G21">
        <v>65</v>
      </c>
      <c r="H21" s="2">
        <v>7.4</v>
      </c>
    </row>
    <row r="22" spans="1:8">
      <c r="B22" s="2"/>
      <c r="G22">
        <v>69</v>
      </c>
      <c r="H22" s="2">
        <v>7.2</v>
      </c>
    </row>
    <row r="23" spans="1:8">
      <c r="B23" s="2"/>
      <c r="G23">
        <v>72</v>
      </c>
      <c r="H23" s="2">
        <v>6.8</v>
      </c>
    </row>
    <row r="24" spans="1:8">
      <c r="B24" s="2"/>
      <c r="G24">
        <v>75</v>
      </c>
      <c r="H24" s="2">
        <v>7.3</v>
      </c>
    </row>
    <row r="25" spans="1:8">
      <c r="B25" s="2"/>
      <c r="G25">
        <v>78</v>
      </c>
      <c r="H25" s="2">
        <v>7</v>
      </c>
    </row>
    <row r="26" spans="1:8">
      <c r="B26" s="2"/>
      <c r="G26">
        <v>81</v>
      </c>
      <c r="H26" s="2">
        <v>7.1</v>
      </c>
    </row>
    <row r="27" spans="1:8">
      <c r="B27" s="2"/>
      <c r="G27">
        <v>84</v>
      </c>
      <c r="H27" s="2">
        <v>7.2</v>
      </c>
    </row>
    <row r="28" spans="1:8">
      <c r="B28" s="2"/>
      <c r="G28">
        <v>88</v>
      </c>
      <c r="H28" s="2">
        <v>7.3</v>
      </c>
    </row>
    <row r="29" spans="1:8">
      <c r="B29" s="2"/>
      <c r="G29">
        <v>91</v>
      </c>
      <c r="H29" s="2">
        <v>7</v>
      </c>
    </row>
    <row r="30" spans="1:8">
      <c r="B30" s="2"/>
      <c r="G30">
        <v>95</v>
      </c>
      <c r="H30" s="2">
        <v>7.4</v>
      </c>
    </row>
    <row r="31" spans="1:8">
      <c r="B31" s="2"/>
      <c r="G31">
        <v>98</v>
      </c>
      <c r="H31" s="2">
        <v>7.1</v>
      </c>
    </row>
    <row r="32" spans="1:8">
      <c r="B32" s="2"/>
      <c r="G32">
        <v>102</v>
      </c>
      <c r="H32" s="2">
        <v>7.3</v>
      </c>
    </row>
    <row r="33" spans="2:8">
      <c r="B33" s="2"/>
      <c r="G33">
        <v>105</v>
      </c>
      <c r="H33" s="2">
        <v>7</v>
      </c>
    </row>
    <row r="34" spans="2:8">
      <c r="B34" s="2"/>
      <c r="G34">
        <v>109</v>
      </c>
      <c r="H34" s="2">
        <v>7.2</v>
      </c>
    </row>
    <row r="35" spans="2:8">
      <c r="B35" s="2"/>
      <c r="G35">
        <v>114</v>
      </c>
      <c r="H35" s="2">
        <v>6</v>
      </c>
    </row>
    <row r="36" spans="2:8">
      <c r="B36" s="2"/>
      <c r="G36">
        <v>117</v>
      </c>
      <c r="H36" s="2">
        <v>5.8</v>
      </c>
    </row>
    <row r="37" spans="2:8">
      <c r="B37" s="2"/>
      <c r="G37">
        <v>119</v>
      </c>
      <c r="H37" s="2">
        <v>7.3</v>
      </c>
    </row>
    <row r="38" spans="2:8">
      <c r="B38" s="2"/>
      <c r="G38">
        <v>122</v>
      </c>
      <c r="H38" s="2">
        <v>7.4</v>
      </c>
    </row>
    <row r="39" spans="2:8">
      <c r="B39" s="2"/>
      <c r="G39">
        <v>124</v>
      </c>
      <c r="H39" s="2">
        <v>5.8</v>
      </c>
    </row>
    <row r="40" spans="2:8">
      <c r="B40" s="2"/>
      <c r="G40">
        <v>126</v>
      </c>
      <c r="H40" s="2">
        <v>6.4</v>
      </c>
    </row>
    <row r="41" spans="2:8">
      <c r="B41" s="2"/>
      <c r="G41">
        <v>129</v>
      </c>
      <c r="H41" s="2">
        <v>6.5</v>
      </c>
    </row>
    <row r="42" spans="2:8">
      <c r="B42" s="2"/>
      <c r="G42">
        <v>130</v>
      </c>
      <c r="H42" s="2">
        <v>5.6</v>
      </c>
    </row>
    <row r="43" spans="2:8">
      <c r="B43" s="2"/>
      <c r="G43">
        <v>133</v>
      </c>
      <c r="H43" s="2">
        <v>5.5</v>
      </c>
    </row>
    <row r="44" spans="2:8">
      <c r="B44" s="2"/>
      <c r="G44">
        <v>134</v>
      </c>
      <c r="H44" s="2">
        <v>7.8</v>
      </c>
    </row>
    <row r="45" spans="2:8">
      <c r="B45" s="2"/>
      <c r="G45">
        <v>137</v>
      </c>
      <c r="H45" s="2">
        <v>7.9</v>
      </c>
    </row>
    <row r="46" spans="2:8">
      <c r="B46" s="2"/>
      <c r="G46">
        <v>138</v>
      </c>
      <c r="H46" s="2">
        <v>6.8</v>
      </c>
    </row>
    <row r="47" spans="2:8">
      <c r="B47" s="2"/>
      <c r="G47">
        <v>141</v>
      </c>
      <c r="H47" s="2">
        <v>6.9</v>
      </c>
    </row>
    <row r="48" spans="2:8">
      <c r="B48" s="2"/>
      <c r="G48">
        <v>142</v>
      </c>
      <c r="H48" s="2">
        <v>5.2</v>
      </c>
    </row>
    <row r="49" spans="2:8">
      <c r="B49" s="2"/>
      <c r="G49">
        <v>145</v>
      </c>
      <c r="H49" s="2">
        <v>5.0999999999999996</v>
      </c>
    </row>
    <row r="50" spans="2:8">
      <c r="B50" s="2"/>
      <c r="G50">
        <v>146</v>
      </c>
      <c r="H50" s="2">
        <v>8.1999999999999993</v>
      </c>
    </row>
    <row r="51" spans="2:8">
      <c r="B51" s="2"/>
      <c r="G51">
        <v>149</v>
      </c>
      <c r="H51" s="2">
        <v>8.3000000000000007</v>
      </c>
    </row>
    <row r="52" spans="2:8">
      <c r="B52" s="2"/>
      <c r="G52">
        <v>150</v>
      </c>
      <c r="H52" s="2">
        <v>7.2</v>
      </c>
    </row>
    <row r="53" spans="2:8">
      <c r="B53" s="2"/>
      <c r="G53">
        <v>153</v>
      </c>
      <c r="H53" s="2">
        <v>7.3</v>
      </c>
    </row>
    <row r="54" spans="2:8">
      <c r="B54" s="2"/>
      <c r="G54">
        <v>154</v>
      </c>
      <c r="H54" s="2">
        <v>4.8</v>
      </c>
    </row>
    <row r="55" spans="2:8">
      <c r="B55" s="2"/>
      <c r="G55">
        <v>157</v>
      </c>
      <c r="H55" s="2">
        <v>4.7</v>
      </c>
    </row>
    <row r="56" spans="2:8">
      <c r="B56" s="2"/>
      <c r="G56">
        <v>158</v>
      </c>
      <c r="H56" s="2">
        <v>8.6</v>
      </c>
    </row>
    <row r="57" spans="2:8">
      <c r="B57" s="2"/>
      <c r="G57">
        <v>162</v>
      </c>
      <c r="H57" s="2">
        <v>7.2</v>
      </c>
    </row>
    <row r="58" spans="2:8">
      <c r="B58" s="2"/>
      <c r="G58">
        <v>164</v>
      </c>
      <c r="H58" s="2">
        <v>6.3</v>
      </c>
    </row>
    <row r="59" spans="2:8">
      <c r="B59" s="2"/>
      <c r="G59">
        <v>166</v>
      </c>
      <c r="H59" s="2">
        <v>6</v>
      </c>
    </row>
    <row r="60" spans="2:8">
      <c r="B60" s="2"/>
      <c r="G60">
        <v>168</v>
      </c>
      <c r="H60" s="2">
        <v>7.1</v>
      </c>
    </row>
    <row r="61" spans="2:8">
      <c r="B61" s="2"/>
      <c r="G61">
        <v>170</v>
      </c>
      <c r="H61" s="2">
        <v>6.5</v>
      </c>
    </row>
    <row r="62" spans="2:8">
      <c r="B62" s="2"/>
      <c r="G62">
        <v>172</v>
      </c>
      <c r="H62" s="2">
        <v>5.7</v>
      </c>
    </row>
    <row r="63" spans="2:8">
      <c r="B63" s="2"/>
      <c r="G63">
        <v>174</v>
      </c>
      <c r="H63" s="2">
        <v>7.4</v>
      </c>
    </row>
    <row r="64" spans="2:8">
      <c r="B64" s="2"/>
      <c r="G64">
        <v>176</v>
      </c>
      <c r="H64" s="2">
        <v>6.7</v>
      </c>
    </row>
    <row r="65" spans="2:8">
      <c r="B65" s="2"/>
      <c r="G65">
        <v>178</v>
      </c>
      <c r="H65" s="2">
        <v>5.5</v>
      </c>
    </row>
    <row r="66" spans="2:8">
      <c r="B66" s="2"/>
      <c r="G66">
        <v>180</v>
      </c>
      <c r="H66" s="2">
        <v>7.6</v>
      </c>
    </row>
    <row r="67" spans="2:8">
      <c r="B67" s="2"/>
      <c r="G67">
        <v>182</v>
      </c>
      <c r="H67" s="2">
        <v>6.9</v>
      </c>
    </row>
    <row r="68" spans="2:8">
      <c r="B68" s="2"/>
      <c r="G68">
        <v>184</v>
      </c>
      <c r="H68" s="2">
        <v>5.3</v>
      </c>
    </row>
    <row r="69" spans="2:8">
      <c r="B69" s="2"/>
      <c r="G69">
        <v>186</v>
      </c>
      <c r="H69" s="2">
        <v>7.8</v>
      </c>
    </row>
    <row r="70" spans="2:8">
      <c r="B70" s="2"/>
      <c r="G70">
        <v>188</v>
      </c>
      <c r="H70" s="2">
        <v>7.1</v>
      </c>
    </row>
    <row r="71" spans="2:8">
      <c r="B71" s="2"/>
      <c r="G71">
        <v>190</v>
      </c>
      <c r="H71" s="2">
        <v>5.0999999999999996</v>
      </c>
    </row>
    <row r="72" spans="2:8">
      <c r="B72" s="2"/>
      <c r="G72">
        <v>192</v>
      </c>
      <c r="H72" s="2">
        <v>8</v>
      </c>
    </row>
    <row r="73" spans="2:8">
      <c r="B73" s="2"/>
      <c r="G73">
        <v>194</v>
      </c>
      <c r="H73" s="2">
        <v>7.3</v>
      </c>
    </row>
    <row r="74" spans="2:8">
      <c r="B74" s="2"/>
      <c r="G74">
        <v>196</v>
      </c>
      <c r="H74" s="2">
        <v>4.9000000000000004</v>
      </c>
    </row>
    <row r="75" spans="2:8">
      <c r="B75" s="2"/>
      <c r="G75">
        <v>198</v>
      </c>
      <c r="H75" s="2">
        <v>8.1999999999999993</v>
      </c>
    </row>
    <row r="76" spans="2:8">
      <c r="B76" s="2"/>
      <c r="G76">
        <v>200</v>
      </c>
      <c r="H76" s="2">
        <v>7.5</v>
      </c>
    </row>
    <row r="77" spans="2:8">
      <c r="B77" s="2"/>
      <c r="G77">
        <v>202</v>
      </c>
      <c r="H77" s="2">
        <v>4.7</v>
      </c>
    </row>
    <row r="78" spans="2:8">
      <c r="B78" s="2"/>
      <c r="G78">
        <v>204</v>
      </c>
      <c r="H78" s="2">
        <v>8.4</v>
      </c>
    </row>
    <row r="79" spans="2:8">
      <c r="B79" s="2"/>
      <c r="G79">
        <v>206</v>
      </c>
      <c r="H79" s="2">
        <v>7.7</v>
      </c>
    </row>
    <row r="80" spans="2:8">
      <c r="B80" s="2"/>
      <c r="G80">
        <v>208</v>
      </c>
      <c r="H80" s="2">
        <v>4.5</v>
      </c>
    </row>
    <row r="81" spans="2:8">
      <c r="B81" s="2"/>
      <c r="G81">
        <v>210</v>
      </c>
      <c r="H81" s="2">
        <v>8.6</v>
      </c>
    </row>
    <row r="82" spans="2:8">
      <c r="B82" s="2"/>
      <c r="G82">
        <v>212</v>
      </c>
      <c r="H82" s="2">
        <v>7.9</v>
      </c>
    </row>
    <row r="83" spans="2:8">
      <c r="B83" s="2"/>
      <c r="G83">
        <v>214</v>
      </c>
      <c r="H83" s="2">
        <v>4.3</v>
      </c>
    </row>
    <row r="84" spans="2:8">
      <c r="B84" s="2"/>
      <c r="G84">
        <v>216</v>
      </c>
      <c r="H84" s="2">
        <v>8.8000000000000007</v>
      </c>
    </row>
    <row r="85" spans="2:8">
      <c r="B85" s="2"/>
      <c r="G85">
        <v>218</v>
      </c>
      <c r="H85" s="2">
        <v>8.1</v>
      </c>
    </row>
    <row r="86" spans="2:8">
      <c r="B86" s="2"/>
      <c r="G86">
        <v>220</v>
      </c>
      <c r="H86" s="2">
        <v>4.0999999999999996</v>
      </c>
    </row>
    <row r="87" spans="2:8">
      <c r="B87" s="2"/>
      <c r="G87">
        <v>222</v>
      </c>
      <c r="H87" s="2">
        <v>6.5</v>
      </c>
    </row>
    <row r="88" spans="2:8">
      <c r="B88" s="2"/>
      <c r="G88">
        <v>224</v>
      </c>
      <c r="H88" s="2">
        <v>7.8</v>
      </c>
    </row>
    <row r="89" spans="2:8">
      <c r="B89" s="2"/>
      <c r="G89">
        <v>226</v>
      </c>
      <c r="H89" s="2">
        <v>6.8</v>
      </c>
    </row>
    <row r="90" spans="2:8">
      <c r="B90" s="2"/>
      <c r="G90">
        <v>228</v>
      </c>
      <c r="H90" s="2">
        <v>7.2</v>
      </c>
    </row>
    <row r="91" spans="2:8">
      <c r="B91" s="2"/>
      <c r="G91">
        <v>230</v>
      </c>
      <c r="H91" s="2">
        <v>6.7</v>
      </c>
    </row>
    <row r="92" spans="2:8">
      <c r="B92" s="2"/>
      <c r="G92">
        <v>232</v>
      </c>
      <c r="H92" s="2">
        <v>7.9</v>
      </c>
    </row>
    <row r="93" spans="2:8">
      <c r="B93" s="2"/>
      <c r="G93">
        <v>234</v>
      </c>
      <c r="H93" s="2">
        <v>6.5</v>
      </c>
    </row>
    <row r="94" spans="2:8">
      <c r="B94" s="2"/>
      <c r="G94">
        <v>236</v>
      </c>
      <c r="H94" s="2">
        <v>7.4</v>
      </c>
    </row>
    <row r="95" spans="2:8">
      <c r="B95" s="2"/>
      <c r="G95">
        <v>238</v>
      </c>
      <c r="H95" s="2">
        <v>6.6</v>
      </c>
    </row>
    <row r="96" spans="2:8">
      <c r="B96" s="2"/>
      <c r="G96">
        <v>240</v>
      </c>
      <c r="H96" s="2">
        <v>7.7</v>
      </c>
    </row>
    <row r="97" spans="2:8">
      <c r="B97" s="2"/>
      <c r="G97">
        <v>242</v>
      </c>
      <c r="H97" s="2">
        <v>6.7</v>
      </c>
    </row>
    <row r="98" spans="2:8">
      <c r="B98" s="2"/>
      <c r="G98">
        <v>244</v>
      </c>
      <c r="H98" s="2">
        <v>7.3</v>
      </c>
    </row>
    <row r="99" spans="2:8">
      <c r="B99" s="2"/>
      <c r="G99">
        <v>246</v>
      </c>
      <c r="H99" s="2">
        <v>6.4</v>
      </c>
    </row>
    <row r="100" spans="2:8">
      <c r="B100" s="2"/>
      <c r="G100">
        <v>248</v>
      </c>
      <c r="H100" s="2">
        <v>7.8</v>
      </c>
    </row>
    <row r="101" spans="2:8">
      <c r="B101" s="2"/>
      <c r="G101">
        <v>250</v>
      </c>
      <c r="H101" s="2">
        <v>6.6</v>
      </c>
    </row>
    <row r="102" spans="2:8">
      <c r="B102" s="2"/>
      <c r="G102">
        <v>252</v>
      </c>
      <c r="H102" s="2">
        <v>7.5</v>
      </c>
    </row>
    <row r="103" spans="2:8">
      <c r="B103" s="2"/>
      <c r="G103">
        <v>254</v>
      </c>
      <c r="H103" s="2">
        <v>6.5</v>
      </c>
    </row>
    <row r="104" spans="2:8">
      <c r="B104" s="2"/>
      <c r="G104">
        <v>256</v>
      </c>
      <c r="H104" s="2">
        <v>7.6</v>
      </c>
    </row>
    <row r="105" spans="2:8">
      <c r="B105" s="2"/>
      <c r="G105">
        <v>258</v>
      </c>
      <c r="H105" s="2">
        <v>6.8</v>
      </c>
    </row>
    <row r="106" spans="2:8">
      <c r="B106" s="2"/>
      <c r="G106">
        <v>260</v>
      </c>
      <c r="H106" s="2">
        <v>7.6</v>
      </c>
    </row>
    <row r="107" spans="2:8">
      <c r="B107" s="2"/>
      <c r="G107">
        <v>262</v>
      </c>
      <c r="H107" s="2">
        <v>6.3</v>
      </c>
    </row>
    <row r="108" spans="2:8">
      <c r="B108" s="2"/>
      <c r="G108">
        <v>264</v>
      </c>
      <c r="H108" s="2">
        <v>7.7</v>
      </c>
    </row>
    <row r="109" spans="2:8">
      <c r="B109" s="2"/>
      <c r="G109">
        <v>266</v>
      </c>
      <c r="H109" s="2">
        <v>6.9</v>
      </c>
    </row>
    <row r="110" spans="2:8">
      <c r="B110" s="2"/>
      <c r="G110">
        <v>268</v>
      </c>
      <c r="H110" s="2">
        <v>7.7</v>
      </c>
    </row>
    <row r="111" spans="2:8">
      <c r="B111" s="2"/>
      <c r="G111">
        <v>270</v>
      </c>
      <c r="H111" s="2">
        <v>6.4</v>
      </c>
    </row>
    <row r="112" spans="2:8">
      <c r="B112" s="2"/>
      <c r="G112">
        <v>272</v>
      </c>
      <c r="H112" s="2">
        <v>7.8</v>
      </c>
    </row>
    <row r="113" spans="2:8">
      <c r="B113" s="2"/>
      <c r="G113">
        <v>274</v>
      </c>
      <c r="H113" s="2">
        <v>6.7</v>
      </c>
    </row>
    <row r="114" spans="2:8">
      <c r="B114" s="2"/>
      <c r="G114">
        <v>276</v>
      </c>
      <c r="H114" s="2">
        <v>7.8</v>
      </c>
    </row>
    <row r="115" spans="2:8">
      <c r="B115" s="2"/>
      <c r="G115">
        <v>278</v>
      </c>
      <c r="H115" s="2">
        <v>6.5</v>
      </c>
    </row>
    <row r="116" spans="2:8">
      <c r="B116" s="2"/>
      <c r="G116">
        <v>280</v>
      </c>
      <c r="H116" s="2">
        <v>7.9</v>
      </c>
    </row>
    <row r="117" spans="2:8">
      <c r="B117" s="2"/>
      <c r="G117">
        <v>282</v>
      </c>
      <c r="H117" s="2">
        <v>6.8</v>
      </c>
    </row>
    <row r="118" spans="2:8">
      <c r="B118" s="2"/>
      <c r="G118">
        <v>284</v>
      </c>
      <c r="H118" s="2">
        <v>7.9</v>
      </c>
    </row>
    <row r="119" spans="2:8">
      <c r="B119" s="2"/>
      <c r="G119">
        <v>286</v>
      </c>
      <c r="H119" s="2">
        <v>6.6</v>
      </c>
    </row>
    <row r="120" spans="2:8">
      <c r="B120" s="2"/>
      <c r="G120">
        <v>288</v>
      </c>
      <c r="H120" s="2">
        <v>8</v>
      </c>
    </row>
    <row r="121" spans="2:8">
      <c r="B121" s="2"/>
      <c r="G121">
        <v>290</v>
      </c>
      <c r="H121" s="2">
        <v>6.9</v>
      </c>
    </row>
    <row r="122" spans="2:8">
      <c r="B122" s="2"/>
      <c r="G122">
        <v>292</v>
      </c>
      <c r="H122" s="2">
        <v>8</v>
      </c>
    </row>
    <row r="123" spans="2:8">
      <c r="B123" s="2"/>
      <c r="G123">
        <v>294</v>
      </c>
      <c r="H123" s="2">
        <v>6.7</v>
      </c>
    </row>
    <row r="124" spans="2:8">
      <c r="B124" s="2"/>
      <c r="G124">
        <v>296</v>
      </c>
      <c r="H124" s="2">
        <v>8.1</v>
      </c>
    </row>
    <row r="125" spans="2:8">
      <c r="B125" s="2"/>
      <c r="G125">
        <v>298</v>
      </c>
      <c r="H125" s="2">
        <v>7</v>
      </c>
    </row>
    <row r="126" spans="2:8">
      <c r="B126" s="2"/>
      <c r="G126">
        <v>300</v>
      </c>
      <c r="H126" s="2">
        <v>8.1</v>
      </c>
    </row>
    <row r="127" spans="2:8">
      <c r="B127" s="2"/>
      <c r="G127">
        <v>302</v>
      </c>
      <c r="H127" s="2">
        <v>6.8</v>
      </c>
    </row>
    <row r="128" spans="2:8">
      <c r="B128" s="2"/>
      <c r="G128">
        <v>304</v>
      </c>
      <c r="H128" s="2">
        <v>8.1999999999999993</v>
      </c>
    </row>
    <row r="129" spans="2:8">
      <c r="B129" s="2"/>
      <c r="G129">
        <v>306</v>
      </c>
      <c r="H129" s="2">
        <v>7.1</v>
      </c>
    </row>
    <row r="130" spans="2:8">
      <c r="B130" s="2"/>
      <c r="G130">
        <v>308</v>
      </c>
      <c r="H130" s="2">
        <v>8.1999999999999993</v>
      </c>
    </row>
    <row r="131" spans="2:8">
      <c r="B131" s="2"/>
      <c r="G131">
        <v>310</v>
      </c>
      <c r="H131" s="2">
        <v>6.9</v>
      </c>
    </row>
    <row r="132" spans="2:8">
      <c r="B132" s="2"/>
      <c r="G132">
        <v>312</v>
      </c>
      <c r="H132" s="2">
        <v>8.3000000000000007</v>
      </c>
    </row>
    <row r="133" spans="2:8">
      <c r="B133" s="2"/>
      <c r="G133">
        <v>314</v>
      </c>
      <c r="H133" s="2">
        <v>7.2</v>
      </c>
    </row>
    <row r="134" spans="2:8">
      <c r="B134" s="2"/>
      <c r="G134">
        <v>316</v>
      </c>
      <c r="H134" s="2">
        <v>8.3000000000000007</v>
      </c>
    </row>
    <row r="135" spans="2:8">
      <c r="B135" s="2"/>
      <c r="G135">
        <v>318</v>
      </c>
      <c r="H135" s="2">
        <v>7</v>
      </c>
    </row>
    <row r="136" spans="2:8">
      <c r="B136" s="2"/>
      <c r="G136">
        <v>320</v>
      </c>
      <c r="H136" s="2">
        <v>8.4</v>
      </c>
    </row>
    <row r="137" spans="2:8">
      <c r="B137" s="2"/>
      <c r="G137">
        <v>322</v>
      </c>
      <c r="H137" s="2">
        <v>7.8</v>
      </c>
    </row>
    <row r="138" spans="2:8">
      <c r="B138" s="2"/>
      <c r="G138">
        <v>324</v>
      </c>
      <c r="H138" s="2">
        <v>6.5</v>
      </c>
    </row>
    <row r="139" spans="2:8">
      <c r="B139" s="2"/>
      <c r="G139">
        <v>326</v>
      </c>
      <c r="H139" s="2">
        <v>6.7</v>
      </c>
    </row>
    <row r="140" spans="2:8">
      <c r="B140" s="2"/>
      <c r="G140">
        <v>328</v>
      </c>
      <c r="H140" s="2">
        <v>6.6</v>
      </c>
    </row>
    <row r="141" spans="2:8">
      <c r="B141" s="2"/>
      <c r="G141">
        <v>330</v>
      </c>
      <c r="H141" s="2">
        <v>6.9</v>
      </c>
    </row>
    <row r="142" spans="2:8">
      <c r="B142" s="2"/>
      <c r="G142">
        <v>332</v>
      </c>
      <c r="H142" s="2">
        <v>7.9</v>
      </c>
    </row>
    <row r="143" spans="2:8">
      <c r="B143" s="2"/>
      <c r="G143">
        <v>334</v>
      </c>
      <c r="H143" s="2">
        <v>6.4</v>
      </c>
    </row>
    <row r="144" spans="2:8">
      <c r="B144" s="2"/>
      <c r="G144">
        <v>336</v>
      </c>
      <c r="H144" s="2">
        <v>6.8</v>
      </c>
    </row>
    <row r="145" spans="2:8">
      <c r="B145" s="2"/>
      <c r="G145">
        <v>338</v>
      </c>
      <c r="H145" s="2">
        <v>6.5</v>
      </c>
    </row>
    <row r="146" spans="2:8">
      <c r="B146" s="2"/>
      <c r="G146">
        <v>340</v>
      </c>
      <c r="H146" s="2">
        <v>7</v>
      </c>
    </row>
    <row r="147" spans="2:8">
      <c r="B147" s="2"/>
      <c r="G147">
        <v>342</v>
      </c>
      <c r="H147" s="2">
        <v>8</v>
      </c>
    </row>
    <row r="148" spans="2:8">
      <c r="B148" s="2"/>
      <c r="G148">
        <v>344</v>
      </c>
      <c r="H148" s="2">
        <v>6.3</v>
      </c>
    </row>
    <row r="149" spans="2:8">
      <c r="B149" s="2"/>
      <c r="G149">
        <v>346</v>
      </c>
      <c r="H149" s="2">
        <v>6.9</v>
      </c>
    </row>
    <row r="150" spans="2:8">
      <c r="B150" s="2"/>
      <c r="G150">
        <v>348</v>
      </c>
      <c r="H150" s="2">
        <v>6.4</v>
      </c>
    </row>
    <row r="151" spans="2:8">
      <c r="B151" s="2"/>
      <c r="G151">
        <v>350</v>
      </c>
      <c r="H151" s="2">
        <v>7.1</v>
      </c>
    </row>
    <row r="152" spans="2:8">
      <c r="B152" s="2"/>
      <c r="G152">
        <v>352</v>
      </c>
      <c r="H152" s="2">
        <v>8.1</v>
      </c>
    </row>
    <row r="153" spans="2:8">
      <c r="B153" s="2"/>
      <c r="G153">
        <v>354</v>
      </c>
      <c r="H153" s="2">
        <v>6.2</v>
      </c>
    </row>
    <row r="154" spans="2:8">
      <c r="B154" s="2"/>
      <c r="G154">
        <v>356</v>
      </c>
      <c r="H154" s="2">
        <v>7</v>
      </c>
    </row>
    <row r="155" spans="2:8">
      <c r="B155" s="2"/>
      <c r="G155">
        <v>358</v>
      </c>
      <c r="H155" s="2">
        <v>6.3</v>
      </c>
    </row>
    <row r="156" spans="2:8">
      <c r="B156" s="2"/>
      <c r="G156">
        <v>360</v>
      </c>
      <c r="H156" s="2">
        <v>7.2</v>
      </c>
    </row>
    <row r="157" spans="2:8">
      <c r="B157" s="2"/>
      <c r="G157">
        <v>362</v>
      </c>
      <c r="H157" s="2">
        <v>8.1999999999999993</v>
      </c>
    </row>
    <row r="158" spans="2:8">
      <c r="B158" s="2"/>
      <c r="G158">
        <v>364</v>
      </c>
      <c r="H158" s="2">
        <v>6.1</v>
      </c>
    </row>
    <row r="159" spans="2:8">
      <c r="B159" s="2"/>
      <c r="G159">
        <v>366</v>
      </c>
      <c r="H159" s="2">
        <v>7.1</v>
      </c>
    </row>
    <row r="160" spans="2:8">
      <c r="B160" s="2"/>
      <c r="G160">
        <v>368</v>
      </c>
      <c r="H160" s="2">
        <v>6.2</v>
      </c>
    </row>
    <row r="161" spans="2:8">
      <c r="B161" s="2"/>
      <c r="G161">
        <v>370</v>
      </c>
      <c r="H161" s="2">
        <v>7.3</v>
      </c>
    </row>
    <row r="162" spans="2:8">
      <c r="B162" s="2"/>
      <c r="G162">
        <v>372</v>
      </c>
      <c r="H162" s="2">
        <v>8.3000000000000007</v>
      </c>
    </row>
    <row r="163" spans="2:8">
      <c r="B163" s="2"/>
      <c r="G163">
        <v>374</v>
      </c>
      <c r="H163" s="2">
        <v>6</v>
      </c>
    </row>
    <row r="164" spans="2:8">
      <c r="B164" s="2"/>
      <c r="G164">
        <v>376</v>
      </c>
      <c r="H164" s="2">
        <v>7.2</v>
      </c>
    </row>
    <row r="165" spans="2:8">
      <c r="B165" s="2"/>
      <c r="G165">
        <v>378</v>
      </c>
      <c r="H165" s="2">
        <v>6.1</v>
      </c>
    </row>
    <row r="166" spans="2:8">
      <c r="B166" s="2"/>
      <c r="G166">
        <v>380</v>
      </c>
      <c r="H166" s="2">
        <v>7.4</v>
      </c>
    </row>
    <row r="167" spans="2:8">
      <c r="B167" s="2"/>
      <c r="G167">
        <v>382</v>
      </c>
      <c r="H167" s="2">
        <v>8.4</v>
      </c>
    </row>
    <row r="168" spans="2:8">
      <c r="B168" s="2"/>
      <c r="G168">
        <v>384</v>
      </c>
      <c r="H168" s="2">
        <v>5.9</v>
      </c>
    </row>
    <row r="169" spans="2:8">
      <c r="B169" s="2"/>
      <c r="G169">
        <v>386</v>
      </c>
      <c r="H169" s="2">
        <v>7.3</v>
      </c>
    </row>
    <row r="170" spans="2:8">
      <c r="B170" s="2"/>
      <c r="G170">
        <v>388</v>
      </c>
      <c r="H170" s="2">
        <v>6</v>
      </c>
    </row>
    <row r="171" spans="2:8">
      <c r="B171" s="2"/>
      <c r="G171">
        <v>390</v>
      </c>
      <c r="H171" s="2">
        <v>7.5</v>
      </c>
    </row>
    <row r="172" spans="2:8">
      <c r="B172" s="2"/>
      <c r="G172">
        <v>392</v>
      </c>
      <c r="H172" s="2">
        <v>8.5</v>
      </c>
    </row>
    <row r="173" spans="2:8">
      <c r="B173" s="2"/>
      <c r="G173">
        <v>394</v>
      </c>
      <c r="H173" s="2">
        <v>5.8</v>
      </c>
    </row>
    <row r="174" spans="2:8">
      <c r="B174" s="2"/>
      <c r="G174">
        <v>396</v>
      </c>
      <c r="H174" s="2">
        <v>7.4</v>
      </c>
    </row>
    <row r="175" spans="2:8">
      <c r="B175" s="2"/>
      <c r="G175">
        <v>398</v>
      </c>
      <c r="H175" s="2">
        <v>5.9</v>
      </c>
    </row>
    <row r="176" spans="2:8">
      <c r="B176" s="2"/>
      <c r="G176">
        <v>400</v>
      </c>
      <c r="H176" s="2">
        <v>7.6</v>
      </c>
    </row>
    <row r="177" spans="2:8">
      <c r="B177" s="2"/>
      <c r="G177">
        <v>402</v>
      </c>
      <c r="H177" s="2">
        <v>8.6</v>
      </c>
    </row>
    <row r="178" spans="2:8">
      <c r="B178" s="2"/>
      <c r="G178">
        <v>404</v>
      </c>
      <c r="H178" s="2">
        <v>5.7</v>
      </c>
    </row>
    <row r="179" spans="2:8">
      <c r="B179" s="2"/>
      <c r="G179">
        <v>406</v>
      </c>
      <c r="H179" s="2">
        <v>7.5</v>
      </c>
    </row>
    <row r="180" spans="2:8">
      <c r="B180" s="2"/>
      <c r="G180">
        <v>408</v>
      </c>
      <c r="H180" s="2">
        <v>5.8</v>
      </c>
    </row>
    <row r="181" spans="2:8">
      <c r="B181" s="2"/>
      <c r="G181">
        <v>410</v>
      </c>
      <c r="H181" s="2">
        <v>7.7</v>
      </c>
    </row>
    <row r="182" spans="2:8">
      <c r="B182" s="2"/>
      <c r="G182">
        <v>412</v>
      </c>
      <c r="H182" s="2">
        <v>8.6999999999999993</v>
      </c>
    </row>
    <row r="183" spans="2:8">
      <c r="B183" s="2"/>
      <c r="G183">
        <v>414</v>
      </c>
      <c r="H183" s="2">
        <v>5.6</v>
      </c>
    </row>
    <row r="184" spans="2:8">
      <c r="B184" s="2"/>
      <c r="G184">
        <v>416</v>
      </c>
      <c r="H184" s="2">
        <v>7.6</v>
      </c>
    </row>
    <row r="185" spans="2:8">
      <c r="B185" s="2"/>
      <c r="G185">
        <v>418</v>
      </c>
      <c r="H185" s="2">
        <v>5.7</v>
      </c>
    </row>
    <row r="186" spans="2:8">
      <c r="B186" s="2"/>
      <c r="G186">
        <v>420</v>
      </c>
      <c r="H186" s="2">
        <v>7.8</v>
      </c>
    </row>
    <row r="187" spans="2:8">
      <c r="B187" s="2"/>
      <c r="G187">
        <v>422</v>
      </c>
      <c r="H187" s="2">
        <v>8.8000000000000007</v>
      </c>
    </row>
    <row r="188" spans="2:8">
      <c r="B188" s="2"/>
      <c r="G188">
        <v>424</v>
      </c>
      <c r="H188" s="2">
        <v>5.5</v>
      </c>
    </row>
    <row r="189" spans="2:8">
      <c r="B189" s="2"/>
      <c r="G189">
        <v>426</v>
      </c>
      <c r="H189" s="2">
        <v>7.7</v>
      </c>
    </row>
    <row r="190" spans="2:8">
      <c r="B190" s="2"/>
      <c r="G190">
        <v>428</v>
      </c>
      <c r="H190" s="2">
        <v>5.6</v>
      </c>
    </row>
    <row r="191" spans="2:8">
      <c r="B191" s="2"/>
      <c r="G191">
        <v>430</v>
      </c>
      <c r="H191" s="2">
        <v>7.9</v>
      </c>
    </row>
    <row r="192" spans="2:8">
      <c r="B192" s="2"/>
      <c r="G192">
        <v>432</v>
      </c>
      <c r="H192" s="2">
        <v>8.9</v>
      </c>
    </row>
    <row r="193" spans="2:8">
      <c r="B193" s="2"/>
      <c r="G193">
        <v>434</v>
      </c>
      <c r="H193" s="2">
        <v>5.4</v>
      </c>
    </row>
    <row r="194" spans="2:8">
      <c r="B194" s="2"/>
      <c r="G194">
        <v>436</v>
      </c>
      <c r="H194" s="2">
        <v>7.8</v>
      </c>
    </row>
    <row r="195" spans="2:8">
      <c r="B195" s="2"/>
      <c r="G195">
        <v>438</v>
      </c>
      <c r="H195" s="2">
        <v>5.5</v>
      </c>
    </row>
    <row r="196" spans="2:8">
      <c r="B196" s="2"/>
      <c r="G196">
        <v>440</v>
      </c>
      <c r="H196" s="2">
        <v>8</v>
      </c>
    </row>
    <row r="197" spans="2:8">
      <c r="B197" s="2"/>
      <c r="G197">
        <v>442</v>
      </c>
      <c r="H197" s="2">
        <v>9</v>
      </c>
    </row>
    <row r="198" spans="2:8">
      <c r="B198" s="2"/>
      <c r="G198">
        <v>444</v>
      </c>
      <c r="H198" s="2">
        <v>5.3</v>
      </c>
    </row>
    <row r="199" spans="2:8">
      <c r="B199" s="2"/>
      <c r="G199">
        <v>446</v>
      </c>
      <c r="H199" s="2">
        <v>7.9</v>
      </c>
    </row>
    <row r="200" spans="2:8">
      <c r="B200" s="2"/>
      <c r="G200">
        <v>448</v>
      </c>
      <c r="H200" s="2">
        <v>5.4</v>
      </c>
    </row>
    <row r="201" spans="2:8">
      <c r="B201" s="2"/>
      <c r="G201">
        <v>450</v>
      </c>
      <c r="H201" s="2">
        <v>8.1</v>
      </c>
    </row>
    <row r="202" spans="2:8">
      <c r="B202" s="2"/>
      <c r="G202">
        <v>452</v>
      </c>
      <c r="H202" s="2">
        <v>9.1</v>
      </c>
    </row>
    <row r="203" spans="2:8">
      <c r="B203" s="2"/>
      <c r="G203">
        <v>454</v>
      </c>
      <c r="H203" s="2">
        <v>5.2</v>
      </c>
    </row>
    <row r="204" spans="2:8">
      <c r="B204" s="2"/>
      <c r="G204">
        <v>456</v>
      </c>
      <c r="H204" s="2">
        <v>8</v>
      </c>
    </row>
    <row r="205" spans="2:8">
      <c r="B205" s="2"/>
      <c r="G205">
        <v>458</v>
      </c>
      <c r="H205" s="2">
        <v>5.3</v>
      </c>
    </row>
    <row r="206" spans="2:8">
      <c r="B206" s="2"/>
      <c r="G206">
        <v>460</v>
      </c>
      <c r="H206" s="2">
        <v>8.1999999999999993</v>
      </c>
    </row>
    <row r="207" spans="2:8">
      <c r="B207" s="2"/>
      <c r="G207">
        <v>462</v>
      </c>
      <c r="H207" s="2">
        <v>9.1999999999999993</v>
      </c>
    </row>
    <row r="208" spans="2:8">
      <c r="B208" s="2"/>
      <c r="G208">
        <v>464</v>
      </c>
      <c r="H208" s="2">
        <v>5.0999999999999996</v>
      </c>
    </row>
    <row r="209" spans="2:8">
      <c r="B209" s="2"/>
      <c r="G209">
        <v>466</v>
      </c>
      <c r="H209" s="2">
        <v>8.1</v>
      </c>
    </row>
    <row r="210" spans="2:8">
      <c r="B210" s="2"/>
      <c r="G210">
        <v>468</v>
      </c>
      <c r="H210" s="2">
        <v>5.2</v>
      </c>
    </row>
    <row r="211" spans="2:8">
      <c r="B211" s="2"/>
      <c r="G211">
        <v>470</v>
      </c>
      <c r="H211" s="2">
        <v>8.3000000000000007</v>
      </c>
    </row>
    <row r="212" spans="2:8">
      <c r="B212" s="2"/>
      <c r="G212">
        <v>472</v>
      </c>
      <c r="H212" s="2">
        <v>9.3000000000000007</v>
      </c>
    </row>
    <row r="213" spans="2:8">
      <c r="B213" s="2"/>
      <c r="G213">
        <v>474</v>
      </c>
      <c r="H213" s="2">
        <v>5</v>
      </c>
    </row>
    <row r="214" spans="2:8">
      <c r="B214" s="2"/>
      <c r="G214">
        <v>476</v>
      </c>
      <c r="H214" s="2">
        <v>8.1999999999999993</v>
      </c>
    </row>
    <row r="215" spans="2:8">
      <c r="B215" s="2"/>
      <c r="G215">
        <v>478</v>
      </c>
      <c r="H215" s="2">
        <v>5.0999999999999996</v>
      </c>
    </row>
    <row r="216" spans="2:8">
      <c r="B216" s="2"/>
      <c r="G216">
        <v>480</v>
      </c>
      <c r="H216" s="2">
        <v>8.4</v>
      </c>
    </row>
    <row r="217" spans="2:8">
      <c r="B217" s="2"/>
      <c r="G217">
        <v>482</v>
      </c>
      <c r="H217" s="2">
        <v>9.4</v>
      </c>
    </row>
    <row r="218" spans="2:8">
      <c r="B218" s="2"/>
      <c r="G218">
        <v>484</v>
      </c>
      <c r="H218" s="2">
        <v>4.9000000000000004</v>
      </c>
    </row>
    <row r="219" spans="2:8">
      <c r="B219" s="2"/>
      <c r="G219">
        <v>486</v>
      </c>
      <c r="H219" s="2">
        <v>8.3000000000000007</v>
      </c>
    </row>
    <row r="220" spans="2:8">
      <c r="B220" s="2"/>
      <c r="G220">
        <v>488</v>
      </c>
      <c r="H220" s="2">
        <v>5</v>
      </c>
    </row>
    <row r="221" spans="2:8">
      <c r="B221" s="2"/>
      <c r="G221">
        <v>490</v>
      </c>
      <c r="H221" s="2">
        <v>8.5</v>
      </c>
    </row>
    <row r="222" spans="2:8">
      <c r="B222" s="2"/>
      <c r="G222">
        <v>492</v>
      </c>
      <c r="H222" s="2">
        <v>9.5</v>
      </c>
    </row>
    <row r="223" spans="2:8">
      <c r="B223" s="2"/>
      <c r="G223">
        <v>494</v>
      </c>
      <c r="H223" s="2">
        <v>4.8</v>
      </c>
    </row>
    <row r="224" spans="2:8">
      <c r="B224" s="2"/>
      <c r="G224">
        <v>496</v>
      </c>
      <c r="H224" s="2">
        <v>8.4</v>
      </c>
    </row>
    <row r="225" spans="2:8">
      <c r="B225" s="2"/>
      <c r="G225">
        <v>498</v>
      </c>
      <c r="H225" s="2">
        <v>4.9000000000000004</v>
      </c>
    </row>
    <row r="226" spans="2:8">
      <c r="B226" s="2"/>
      <c r="G226">
        <v>500</v>
      </c>
      <c r="H226" s="2">
        <v>8.6</v>
      </c>
    </row>
    <row r="227" spans="2:8">
      <c r="B227" s="2"/>
      <c r="G227">
        <v>502</v>
      </c>
      <c r="H227" s="2">
        <v>7.8</v>
      </c>
    </row>
    <row r="228" spans="2:8">
      <c r="B228" s="2"/>
      <c r="G228">
        <v>504</v>
      </c>
      <c r="H228" s="2">
        <v>7.5</v>
      </c>
    </row>
    <row r="229" spans="2:8">
      <c r="B229" s="2"/>
      <c r="G229">
        <v>506</v>
      </c>
      <c r="H229" s="2">
        <v>6.8</v>
      </c>
    </row>
    <row r="230" spans="2:8">
      <c r="B230" s="2"/>
      <c r="G230">
        <v>508</v>
      </c>
      <c r="H230" s="2">
        <v>7.9</v>
      </c>
    </row>
    <row r="231" spans="2:8">
      <c r="B231" s="2"/>
      <c r="G231">
        <v>510</v>
      </c>
      <c r="H231" s="2">
        <v>7.4</v>
      </c>
    </row>
    <row r="232" spans="2:8">
      <c r="B232" s="2"/>
      <c r="G232">
        <v>512</v>
      </c>
      <c r="H232" s="2">
        <v>7.9</v>
      </c>
    </row>
    <row r="233" spans="2:8">
      <c r="B233" s="2"/>
      <c r="G233">
        <v>514</v>
      </c>
      <c r="H233" s="2">
        <v>7.6</v>
      </c>
    </row>
    <row r="234" spans="2:8">
      <c r="B234" s="2"/>
      <c r="G234">
        <v>516</v>
      </c>
      <c r="H234" s="2">
        <v>6.7</v>
      </c>
    </row>
    <row r="235" spans="2:8">
      <c r="B235" s="2"/>
      <c r="G235">
        <v>518</v>
      </c>
      <c r="H235" s="2">
        <v>8</v>
      </c>
    </row>
    <row r="236" spans="2:8">
      <c r="B236" s="2"/>
      <c r="G236">
        <v>520</v>
      </c>
      <c r="H236" s="2">
        <v>7.5</v>
      </c>
    </row>
    <row r="237" spans="2:8">
      <c r="B237" s="2"/>
      <c r="G237">
        <v>522</v>
      </c>
      <c r="H237" s="2">
        <v>8</v>
      </c>
    </row>
    <row r="238" spans="2:8">
      <c r="B238" s="2"/>
      <c r="G238">
        <v>524</v>
      </c>
      <c r="H238" s="2">
        <v>7.7</v>
      </c>
    </row>
    <row r="239" spans="2:8">
      <c r="B239" s="2"/>
      <c r="G239">
        <v>526</v>
      </c>
      <c r="H239" s="2">
        <v>6.6</v>
      </c>
    </row>
    <row r="240" spans="2:8">
      <c r="B240" s="2"/>
      <c r="G240">
        <v>528</v>
      </c>
      <c r="H240" s="2">
        <v>8.1</v>
      </c>
    </row>
    <row r="241" spans="2:8">
      <c r="B241" s="2"/>
      <c r="G241">
        <v>530</v>
      </c>
      <c r="H241" s="2">
        <v>7.6</v>
      </c>
    </row>
    <row r="242" spans="2:8">
      <c r="B242" s="2"/>
      <c r="G242">
        <v>532</v>
      </c>
      <c r="H242" s="2">
        <v>8.1</v>
      </c>
    </row>
    <row r="243" spans="2:8">
      <c r="B243" s="2"/>
      <c r="G243">
        <v>534</v>
      </c>
      <c r="H243" s="2">
        <v>7.8</v>
      </c>
    </row>
    <row r="244" spans="2:8">
      <c r="B244" s="2"/>
      <c r="G244">
        <v>536</v>
      </c>
      <c r="H244" s="2">
        <v>6.5</v>
      </c>
    </row>
    <row r="245" spans="2:8">
      <c r="B245" s="2"/>
      <c r="G245">
        <v>538</v>
      </c>
      <c r="H245" s="2">
        <v>8.1999999999999993</v>
      </c>
    </row>
    <row r="246" spans="2:8">
      <c r="B246" s="2"/>
      <c r="G246">
        <v>540</v>
      </c>
      <c r="H246" s="2">
        <v>7.7</v>
      </c>
    </row>
    <row r="247" spans="2:8">
      <c r="B247" s="2"/>
      <c r="G247">
        <v>542</v>
      </c>
      <c r="H247" s="2">
        <v>8.1999999999999993</v>
      </c>
    </row>
    <row r="248" spans="2:8">
      <c r="B248" s="2"/>
      <c r="G248">
        <v>544</v>
      </c>
      <c r="H248" s="2">
        <v>7.9</v>
      </c>
    </row>
    <row r="249" spans="2:8">
      <c r="B249" s="2"/>
      <c r="G249">
        <v>546</v>
      </c>
      <c r="H249" s="2">
        <v>6.4</v>
      </c>
    </row>
    <row r="250" spans="2:8">
      <c r="B250" s="2"/>
      <c r="G250">
        <v>548</v>
      </c>
      <c r="H250" s="2">
        <v>8.3000000000000007</v>
      </c>
    </row>
    <row r="251" spans="2:8">
      <c r="B251" s="2"/>
      <c r="G251">
        <v>550</v>
      </c>
      <c r="H251" s="2">
        <v>7.8</v>
      </c>
    </row>
    <row r="252" spans="2:8">
      <c r="B252" s="2"/>
      <c r="G252">
        <v>552</v>
      </c>
      <c r="H252" s="2">
        <v>8.3000000000000007</v>
      </c>
    </row>
    <row r="253" spans="2:8">
      <c r="B253" s="2"/>
      <c r="G253">
        <v>554</v>
      </c>
      <c r="H253" s="2">
        <v>8</v>
      </c>
    </row>
    <row r="254" spans="2:8">
      <c r="B254" s="2"/>
      <c r="G254">
        <v>556</v>
      </c>
      <c r="H254" s="2">
        <v>6.3</v>
      </c>
    </row>
    <row r="255" spans="2:8">
      <c r="B255" s="2"/>
      <c r="G255">
        <v>558</v>
      </c>
      <c r="H255" s="2">
        <v>8.4</v>
      </c>
    </row>
    <row r="256" spans="2:8">
      <c r="B256" s="2"/>
      <c r="G256">
        <v>560</v>
      </c>
      <c r="H256" s="2">
        <v>7.9</v>
      </c>
    </row>
    <row r="257" spans="2:8">
      <c r="B257" s="2"/>
      <c r="G257">
        <v>562</v>
      </c>
      <c r="H257" s="2">
        <v>8.4</v>
      </c>
    </row>
    <row r="258" spans="2:8">
      <c r="B258" s="2"/>
      <c r="G258">
        <v>564</v>
      </c>
      <c r="H258" s="2">
        <v>8.1</v>
      </c>
    </row>
    <row r="259" spans="2:8">
      <c r="B259" s="2"/>
      <c r="G259">
        <v>566</v>
      </c>
      <c r="H259" s="2">
        <v>6.2</v>
      </c>
    </row>
    <row r="260" spans="2:8">
      <c r="B260" s="2"/>
      <c r="G260">
        <v>568</v>
      </c>
      <c r="H260" s="2">
        <v>8.5</v>
      </c>
    </row>
    <row r="261" spans="2:8">
      <c r="B261" s="2"/>
      <c r="G261">
        <v>570</v>
      </c>
      <c r="H261" s="2">
        <v>8</v>
      </c>
    </row>
    <row r="262" spans="2:8">
      <c r="B262" s="2"/>
      <c r="G262">
        <v>572</v>
      </c>
      <c r="H262" s="2">
        <v>7.8</v>
      </c>
    </row>
    <row r="263" spans="2:8">
      <c r="B263" s="2"/>
      <c r="G263">
        <v>574</v>
      </c>
      <c r="H263" s="2">
        <v>5.9</v>
      </c>
    </row>
    <row r="264" spans="2:8">
      <c r="B264" s="2"/>
      <c r="G264">
        <v>576</v>
      </c>
      <c r="H264" s="2">
        <v>6.2</v>
      </c>
    </row>
    <row r="265" spans="2:8">
      <c r="B265" s="2"/>
      <c r="G265">
        <v>578</v>
      </c>
      <c r="H265" s="2">
        <v>6.1</v>
      </c>
    </row>
    <row r="266" spans="2:8">
      <c r="B266" s="2"/>
      <c r="G266">
        <v>580</v>
      </c>
      <c r="H266" s="2">
        <v>7</v>
      </c>
    </row>
    <row r="267" spans="2:8">
      <c r="B267" s="2"/>
      <c r="G267">
        <v>582</v>
      </c>
      <c r="H267" s="2">
        <v>7.3</v>
      </c>
    </row>
    <row r="268" spans="2:8">
      <c r="B268" s="2"/>
      <c r="G268">
        <v>584</v>
      </c>
      <c r="H268" s="2">
        <v>6.5</v>
      </c>
    </row>
    <row r="269" spans="2:8">
      <c r="B269" s="2"/>
      <c r="G269">
        <v>586</v>
      </c>
      <c r="H269" s="2">
        <v>6.3</v>
      </c>
    </row>
    <row r="270" spans="2:8">
      <c r="B270" s="2"/>
      <c r="G270">
        <v>588</v>
      </c>
      <c r="H270" s="2">
        <v>6.2</v>
      </c>
    </row>
    <row r="271" spans="2:8">
      <c r="B271" s="2"/>
      <c r="G271">
        <v>590</v>
      </c>
      <c r="H271" s="2">
        <v>6.8</v>
      </c>
    </row>
    <row r="272" spans="2:8">
      <c r="B272" s="2"/>
      <c r="G272">
        <v>592</v>
      </c>
      <c r="H272" s="2">
        <v>7.5</v>
      </c>
    </row>
    <row r="273" spans="2:8">
      <c r="B273" s="2"/>
      <c r="G273">
        <v>594</v>
      </c>
      <c r="H273" s="2">
        <v>6.9</v>
      </c>
    </row>
    <row r="274" spans="2:8">
      <c r="B274" s="2"/>
      <c r="G274">
        <v>597</v>
      </c>
      <c r="H274" s="2">
        <v>7.3</v>
      </c>
    </row>
    <row r="275" spans="2:8">
      <c r="B275" s="2"/>
      <c r="G275">
        <v>599</v>
      </c>
      <c r="H275" s="2">
        <v>7.1</v>
      </c>
    </row>
    <row r="276" spans="2:8">
      <c r="B276" s="2"/>
      <c r="G276">
        <v>601</v>
      </c>
      <c r="H276" s="2">
        <v>6.8</v>
      </c>
    </row>
    <row r="277" spans="2:8">
      <c r="B277" s="2"/>
      <c r="G277">
        <v>603</v>
      </c>
      <c r="H277" s="2">
        <v>6.4</v>
      </c>
    </row>
    <row r="278" spans="2:8">
      <c r="B278" s="2"/>
      <c r="G278">
        <v>605</v>
      </c>
      <c r="H278" s="2">
        <v>6.3</v>
      </c>
    </row>
    <row r="279" spans="2:8">
      <c r="B279" s="2"/>
      <c r="G279">
        <v>607</v>
      </c>
      <c r="H279" s="2">
        <v>6.6</v>
      </c>
    </row>
    <row r="280" spans="2:8">
      <c r="B280" s="2"/>
      <c r="G280">
        <v>609</v>
      </c>
      <c r="H280" s="2">
        <v>7.4</v>
      </c>
    </row>
    <row r="281" spans="2:8">
      <c r="B281" s="2"/>
      <c r="G281">
        <v>611</v>
      </c>
      <c r="H281" s="2">
        <v>6.9</v>
      </c>
    </row>
    <row r="282" spans="2:8">
      <c r="B282" s="2"/>
      <c r="G282">
        <v>613</v>
      </c>
      <c r="H282" s="2">
        <v>7.3</v>
      </c>
    </row>
    <row r="283" spans="2:8">
      <c r="B283" s="2"/>
      <c r="G283">
        <v>615</v>
      </c>
      <c r="H283" s="2">
        <v>6.4</v>
      </c>
    </row>
    <row r="284" spans="2:8">
      <c r="B284" s="2"/>
      <c r="G284">
        <v>617</v>
      </c>
      <c r="H284" s="2">
        <v>5.9</v>
      </c>
    </row>
    <row r="285" spans="2:8">
      <c r="B285" s="2"/>
      <c r="G285">
        <v>619</v>
      </c>
      <c r="H285" s="2">
        <v>7.5</v>
      </c>
    </row>
    <row r="286" spans="2:8">
      <c r="B286" s="2"/>
      <c r="G286">
        <v>621</v>
      </c>
      <c r="H286" s="2">
        <v>7.4</v>
      </c>
    </row>
    <row r="287" spans="2:8">
      <c r="B287" s="2"/>
      <c r="G287">
        <v>623</v>
      </c>
      <c r="H287" s="2">
        <v>7.3</v>
      </c>
    </row>
    <row r="288" spans="2:8">
      <c r="B288" s="2"/>
      <c r="G288">
        <v>625</v>
      </c>
      <c r="H288" s="2">
        <v>5.8</v>
      </c>
    </row>
    <row r="289" spans="2:8">
      <c r="B289" s="2"/>
      <c r="G289">
        <v>627</v>
      </c>
      <c r="H289" s="2">
        <v>6.1</v>
      </c>
    </row>
    <row r="290" spans="2:8">
      <c r="B290" s="2"/>
      <c r="G290">
        <v>629</v>
      </c>
      <c r="H290" s="2">
        <v>6.2</v>
      </c>
    </row>
    <row r="291" spans="2:8">
      <c r="B291" s="2"/>
      <c r="G291">
        <v>631</v>
      </c>
      <c r="H291" s="2">
        <v>6.7</v>
      </c>
    </row>
    <row r="292" spans="2:8">
      <c r="B292" s="2"/>
      <c r="G292">
        <v>633</v>
      </c>
      <c r="H292" s="2">
        <v>7.1</v>
      </c>
    </row>
    <row r="293" spans="2:8">
      <c r="B293" s="2"/>
      <c r="G293">
        <v>635</v>
      </c>
      <c r="H293" s="2">
        <v>6.7</v>
      </c>
    </row>
    <row r="294" spans="2:8">
      <c r="B294" s="2"/>
      <c r="G294">
        <v>637</v>
      </c>
      <c r="H294" s="2">
        <v>6.4</v>
      </c>
    </row>
    <row r="295" spans="2:8">
      <c r="B295" s="2"/>
      <c r="G295">
        <v>639</v>
      </c>
      <c r="H295" s="2">
        <v>6.2</v>
      </c>
    </row>
    <row r="296" spans="2:8">
      <c r="B296" s="2"/>
      <c r="G296">
        <v>641</v>
      </c>
      <c r="H296" s="2">
        <v>6.5</v>
      </c>
    </row>
    <row r="297" spans="2:8">
      <c r="B297" s="2"/>
      <c r="G297">
        <v>643</v>
      </c>
      <c r="H297" s="2">
        <v>7.2</v>
      </c>
    </row>
    <row r="298" spans="2:8">
      <c r="B298" s="2"/>
      <c r="G298">
        <v>645</v>
      </c>
      <c r="H298" s="2">
        <v>6.8</v>
      </c>
    </row>
    <row r="299" spans="2:8">
      <c r="B299" s="2"/>
      <c r="G299">
        <v>646</v>
      </c>
      <c r="H299" s="2">
        <v>6.2</v>
      </c>
    </row>
    <row r="300" spans="2:8">
      <c r="B300" s="2"/>
      <c r="G300">
        <v>648</v>
      </c>
      <c r="H300" s="2">
        <v>6.6</v>
      </c>
    </row>
    <row r="301" spans="2:8">
      <c r="B301" s="2"/>
      <c r="G301">
        <v>650</v>
      </c>
      <c r="H301" s="2">
        <v>7.2</v>
      </c>
    </row>
    <row r="302" spans="2:8">
      <c r="B302" s="2"/>
      <c r="G302">
        <v>652</v>
      </c>
      <c r="H302" s="2">
        <v>6.7</v>
      </c>
    </row>
    <row r="303" spans="2:8">
      <c r="B303" s="2"/>
      <c r="G303">
        <v>654</v>
      </c>
      <c r="H303" s="2">
        <v>6.3</v>
      </c>
    </row>
    <row r="304" spans="2:8">
      <c r="B304" s="2"/>
      <c r="G304">
        <v>656</v>
      </c>
      <c r="H304" s="2">
        <v>6.1</v>
      </c>
    </row>
    <row r="305" spans="2:8">
      <c r="B305" s="2"/>
      <c r="G305">
        <v>658</v>
      </c>
      <c r="H305" s="2">
        <v>6.6</v>
      </c>
    </row>
    <row r="306" spans="2:8">
      <c r="B306" s="2"/>
      <c r="G306">
        <v>660</v>
      </c>
      <c r="H306" s="2">
        <v>7.3</v>
      </c>
    </row>
    <row r="307" spans="2:8">
      <c r="B307" s="2"/>
      <c r="G307">
        <v>662</v>
      </c>
      <c r="H307" s="2">
        <v>6.8</v>
      </c>
    </row>
    <row r="308" spans="2:8">
      <c r="B308" s="2"/>
      <c r="G308">
        <v>664</v>
      </c>
      <c r="H308" s="2">
        <v>7.2</v>
      </c>
    </row>
    <row r="309" spans="2:8">
      <c r="B309" s="2"/>
      <c r="G309">
        <v>666</v>
      </c>
      <c r="H309" s="2">
        <v>6.2</v>
      </c>
    </row>
    <row r="310" spans="2:8">
      <c r="B310" s="2"/>
      <c r="G310">
        <v>668</v>
      </c>
      <c r="H310" s="2">
        <v>5.9</v>
      </c>
    </row>
    <row r="311" spans="2:8">
      <c r="B311" s="2"/>
      <c r="G311">
        <v>670</v>
      </c>
      <c r="H311" s="2">
        <v>7.4</v>
      </c>
    </row>
    <row r="312" spans="2:8">
      <c r="B312" s="2"/>
      <c r="G312">
        <v>672</v>
      </c>
      <c r="H312" s="2">
        <v>7.5</v>
      </c>
    </row>
    <row r="313" spans="2:8">
      <c r="B313" s="2"/>
      <c r="G313">
        <v>674</v>
      </c>
      <c r="H313" s="2">
        <v>7.3</v>
      </c>
    </row>
    <row r="314" spans="2:8">
      <c r="B314" s="2"/>
      <c r="G314">
        <v>676</v>
      </c>
      <c r="H314" s="2">
        <v>5.7</v>
      </c>
    </row>
    <row r="315" spans="2:8">
      <c r="B315" s="2"/>
      <c r="G315">
        <v>678</v>
      </c>
      <c r="H315" s="2">
        <v>6</v>
      </c>
    </row>
    <row r="316" spans="2:8">
      <c r="B316" s="2"/>
      <c r="G316">
        <v>680</v>
      </c>
      <c r="H316" s="2">
        <v>6.3</v>
      </c>
    </row>
    <row r="317" spans="2:8">
      <c r="B317" s="2"/>
      <c r="G317">
        <v>682</v>
      </c>
      <c r="H317" s="2">
        <v>6.6</v>
      </c>
    </row>
    <row r="318" spans="2:8">
      <c r="B318" s="2"/>
      <c r="G318">
        <v>684</v>
      </c>
      <c r="H318" s="2">
        <v>7.1</v>
      </c>
    </row>
    <row r="319" spans="2:8">
      <c r="B319" s="2"/>
      <c r="G319">
        <v>686</v>
      </c>
      <c r="H319" s="2">
        <v>6.8</v>
      </c>
    </row>
    <row r="320" spans="2:8">
      <c r="B320" s="2"/>
      <c r="G320">
        <v>688</v>
      </c>
      <c r="H320" s="2">
        <v>6.2</v>
      </c>
    </row>
    <row r="321" spans="2:8">
      <c r="B321" s="2"/>
      <c r="G321">
        <v>690</v>
      </c>
      <c r="H321" s="2">
        <v>6.1</v>
      </c>
    </row>
    <row r="322" spans="2:8">
      <c r="B322" s="2"/>
      <c r="G322">
        <v>692</v>
      </c>
      <c r="H322" s="2">
        <v>6.5</v>
      </c>
    </row>
    <row r="323" spans="2:8">
      <c r="B323" s="2"/>
      <c r="G323">
        <v>694</v>
      </c>
      <c r="H323" s="2">
        <v>7.3</v>
      </c>
    </row>
    <row r="324" spans="2:8">
      <c r="B324" s="2"/>
      <c r="G324">
        <v>696</v>
      </c>
      <c r="H324" s="2">
        <v>6.7</v>
      </c>
    </row>
    <row r="325" spans="2:8">
      <c r="B325" s="2"/>
      <c r="G325">
        <v>698</v>
      </c>
      <c r="H325" s="2">
        <v>7.1</v>
      </c>
    </row>
    <row r="326" spans="2:8">
      <c r="B326" s="2"/>
      <c r="G326">
        <v>700</v>
      </c>
      <c r="H326" s="2">
        <v>6.3</v>
      </c>
    </row>
    <row r="327" spans="2:8">
      <c r="B327" s="2"/>
      <c r="G327">
        <v>702</v>
      </c>
      <c r="H327" s="2">
        <v>5.9</v>
      </c>
    </row>
    <row r="328" spans="2:8">
      <c r="B328" s="2"/>
      <c r="G328">
        <v>704</v>
      </c>
      <c r="H328" s="2">
        <v>7.5</v>
      </c>
    </row>
    <row r="329" spans="2:8">
      <c r="B329" s="2"/>
      <c r="F329" t="s">
        <v>154</v>
      </c>
      <c r="H329" s="2">
        <v>2284.7999999999993</v>
      </c>
    </row>
    <row r="330" spans="2:8">
      <c r="B330" s="2"/>
      <c r="F330" t="s">
        <v>25</v>
      </c>
      <c r="G330">
        <v>4</v>
      </c>
      <c r="H330" s="2">
        <v>7</v>
      </c>
    </row>
    <row r="331" spans="2:8">
      <c r="B331" s="2"/>
      <c r="G331">
        <v>9</v>
      </c>
      <c r="H331" s="2">
        <v>6.5</v>
      </c>
    </row>
    <row r="332" spans="2:8">
      <c r="B332" s="2"/>
      <c r="G332">
        <v>14</v>
      </c>
      <c r="H332" s="2">
        <v>5.5</v>
      </c>
    </row>
    <row r="333" spans="2:8">
      <c r="B333" s="2"/>
      <c r="G333">
        <v>18</v>
      </c>
      <c r="H333" s="2">
        <v>5.7</v>
      </c>
    </row>
    <row r="334" spans="2:8">
      <c r="B334" s="2"/>
      <c r="G334">
        <v>21</v>
      </c>
      <c r="H334" s="2">
        <v>5.5</v>
      </c>
    </row>
    <row r="335" spans="2:8">
      <c r="B335" s="2"/>
      <c r="G335">
        <v>26</v>
      </c>
      <c r="H335" s="2">
        <v>5.2</v>
      </c>
    </row>
    <row r="336" spans="2:8">
      <c r="B336" s="2"/>
      <c r="G336">
        <v>30</v>
      </c>
      <c r="H336" s="2">
        <v>5.3</v>
      </c>
    </row>
    <row r="337" spans="2:8">
      <c r="B337" s="2"/>
      <c r="G337">
        <v>33</v>
      </c>
      <c r="H337" s="2">
        <v>5.4</v>
      </c>
    </row>
    <row r="338" spans="2:8">
      <c r="B338" s="2"/>
      <c r="G338">
        <v>38</v>
      </c>
      <c r="H338" s="2">
        <v>5.0999999999999996</v>
      </c>
    </row>
    <row r="339" spans="2:8">
      <c r="B339" s="2"/>
      <c r="G339">
        <v>42</v>
      </c>
      <c r="H339" s="2">
        <v>5.4</v>
      </c>
    </row>
    <row r="340" spans="2:8">
      <c r="B340" s="2"/>
      <c r="G340">
        <v>45</v>
      </c>
      <c r="H340" s="2">
        <v>5.3</v>
      </c>
    </row>
    <row r="341" spans="2:8">
      <c r="B341" s="2"/>
      <c r="G341">
        <v>50</v>
      </c>
      <c r="H341" s="2">
        <v>5.2</v>
      </c>
    </row>
    <row r="342" spans="2:8">
      <c r="B342" s="2"/>
      <c r="G342">
        <v>54</v>
      </c>
      <c r="H342" s="2">
        <v>5.5</v>
      </c>
    </row>
    <row r="343" spans="2:8">
      <c r="B343" s="2"/>
      <c r="G343">
        <v>57</v>
      </c>
      <c r="H343" s="2">
        <v>5.2</v>
      </c>
    </row>
    <row r="344" spans="2:8">
      <c r="B344" s="2"/>
      <c r="G344">
        <v>64</v>
      </c>
      <c r="H344" s="2">
        <v>5.2</v>
      </c>
    </row>
    <row r="345" spans="2:8">
      <c r="B345" s="2"/>
      <c r="G345">
        <v>68</v>
      </c>
      <c r="H345" s="2">
        <v>5.4</v>
      </c>
    </row>
    <row r="346" spans="2:8">
      <c r="B346" s="2"/>
      <c r="G346">
        <v>71</v>
      </c>
      <c r="H346" s="2">
        <v>5.5</v>
      </c>
    </row>
    <row r="347" spans="2:8">
      <c r="B347" s="2"/>
      <c r="G347">
        <v>77</v>
      </c>
      <c r="H347" s="2">
        <v>5.4</v>
      </c>
    </row>
    <row r="348" spans="2:8">
      <c r="B348" s="2"/>
      <c r="G348">
        <v>80</v>
      </c>
      <c r="H348" s="2">
        <v>5.2</v>
      </c>
    </row>
    <row r="349" spans="2:8">
      <c r="B349" s="2"/>
      <c r="G349">
        <v>85</v>
      </c>
      <c r="H349" s="2">
        <v>5.3</v>
      </c>
    </row>
    <row r="350" spans="2:8">
      <c r="B350" s="2"/>
      <c r="G350">
        <v>87</v>
      </c>
      <c r="H350" s="2">
        <v>5.5</v>
      </c>
    </row>
    <row r="351" spans="2:8">
      <c r="B351" s="2"/>
      <c r="G351">
        <v>90</v>
      </c>
      <c r="H351" s="2">
        <v>5.2</v>
      </c>
    </row>
    <row r="352" spans="2:8">
      <c r="B352" s="2"/>
      <c r="G352">
        <v>94</v>
      </c>
      <c r="H352" s="2">
        <v>5.4</v>
      </c>
    </row>
    <row r="353" spans="2:8">
      <c r="B353" s="2"/>
      <c r="G353">
        <v>97</v>
      </c>
      <c r="H353" s="2">
        <v>5.3</v>
      </c>
    </row>
    <row r="354" spans="2:8">
      <c r="B354" s="2"/>
      <c r="G354">
        <v>101</v>
      </c>
      <c r="H354" s="2">
        <v>5.2</v>
      </c>
    </row>
    <row r="355" spans="2:8">
      <c r="B355" s="2"/>
      <c r="G355">
        <v>104</v>
      </c>
      <c r="H355" s="2">
        <v>5.4</v>
      </c>
    </row>
    <row r="356" spans="2:8">
      <c r="B356" s="2"/>
      <c r="G356">
        <v>108</v>
      </c>
      <c r="H356" s="2">
        <v>5.5</v>
      </c>
    </row>
    <row r="357" spans="2:8">
      <c r="B357" s="2"/>
      <c r="F357" t="s">
        <v>155</v>
      </c>
      <c r="H357" s="2">
        <v>147.30000000000001</v>
      </c>
    </row>
    <row r="358" spans="2:8">
      <c r="B358" s="2"/>
      <c r="F358" t="s">
        <v>21</v>
      </c>
      <c r="G358">
        <v>1</v>
      </c>
      <c r="H358" s="2">
        <v>6.5</v>
      </c>
    </row>
    <row r="359" spans="2:8">
      <c r="B359" s="2"/>
      <c r="G359">
        <v>3</v>
      </c>
      <c r="H359" s="2">
        <v>5</v>
      </c>
    </row>
    <row r="360" spans="2:8">
      <c r="B360" s="2"/>
      <c r="G360">
        <v>6</v>
      </c>
      <c r="H360" s="2">
        <v>4.5</v>
      </c>
    </row>
    <row r="361" spans="2:8">
      <c r="B361" s="2"/>
      <c r="G361">
        <v>8</v>
      </c>
      <c r="H361" s="2">
        <v>6</v>
      </c>
    </row>
    <row r="362" spans="2:8">
      <c r="B362" s="2"/>
      <c r="G362">
        <v>11</v>
      </c>
      <c r="H362" s="2">
        <v>6.2</v>
      </c>
    </row>
    <row r="363" spans="2:8">
      <c r="B363" s="2"/>
      <c r="G363">
        <v>12</v>
      </c>
      <c r="H363" s="2">
        <v>5.8</v>
      </c>
    </row>
    <row r="364" spans="2:8">
      <c r="B364" s="2"/>
      <c r="G364">
        <v>15</v>
      </c>
      <c r="H364" s="2">
        <v>6.8</v>
      </c>
    </row>
    <row r="365" spans="2:8">
      <c r="B365" s="2"/>
      <c r="G365">
        <v>16</v>
      </c>
      <c r="H365" s="2">
        <v>6</v>
      </c>
    </row>
    <row r="366" spans="2:8">
      <c r="B366" s="2"/>
      <c r="G366">
        <v>19</v>
      </c>
      <c r="H366" s="2">
        <v>6.7</v>
      </c>
    </row>
    <row r="367" spans="2:8">
      <c r="B367" s="2"/>
      <c r="G367">
        <v>20</v>
      </c>
      <c r="H367" s="2">
        <v>5.9</v>
      </c>
    </row>
    <row r="368" spans="2:8">
      <c r="B368" s="2"/>
      <c r="G368">
        <v>23</v>
      </c>
      <c r="H368" s="2">
        <v>5.8</v>
      </c>
    </row>
    <row r="369" spans="2:8">
      <c r="B369" s="2"/>
      <c r="G369">
        <v>24</v>
      </c>
      <c r="H369" s="2">
        <v>5.4</v>
      </c>
    </row>
    <row r="370" spans="2:8">
      <c r="B370" s="2"/>
      <c r="G370">
        <v>27</v>
      </c>
      <c r="H370" s="2">
        <v>6.6</v>
      </c>
    </row>
    <row r="371" spans="2:8">
      <c r="B371" s="2"/>
      <c r="G371">
        <v>28</v>
      </c>
      <c r="H371" s="2">
        <v>5.9</v>
      </c>
    </row>
    <row r="372" spans="2:8">
      <c r="B372" s="2"/>
      <c r="G372">
        <v>31</v>
      </c>
      <c r="H372" s="2">
        <v>6.7</v>
      </c>
    </row>
    <row r="373" spans="2:8">
      <c r="B373" s="2"/>
      <c r="G373">
        <v>32</v>
      </c>
      <c r="H373" s="2">
        <v>5.7</v>
      </c>
    </row>
    <row r="374" spans="2:8">
      <c r="B374" s="2"/>
      <c r="G374">
        <v>35</v>
      </c>
      <c r="H374" s="2">
        <v>5.8</v>
      </c>
    </row>
    <row r="375" spans="2:8">
      <c r="B375" s="2"/>
      <c r="G375">
        <v>36</v>
      </c>
      <c r="H375" s="2">
        <v>5.5</v>
      </c>
    </row>
    <row r="376" spans="2:8">
      <c r="B376" s="2"/>
      <c r="G376">
        <v>39</v>
      </c>
      <c r="H376" s="2">
        <v>6.5</v>
      </c>
    </row>
    <row r="377" spans="2:8">
      <c r="B377" s="2"/>
      <c r="G377">
        <v>40</v>
      </c>
      <c r="H377" s="2">
        <v>5.8</v>
      </c>
    </row>
    <row r="378" spans="2:8">
      <c r="B378" s="2"/>
      <c r="G378">
        <v>43</v>
      </c>
      <c r="H378" s="2">
        <v>6.6</v>
      </c>
    </row>
    <row r="379" spans="2:8">
      <c r="B379" s="2"/>
      <c r="G379">
        <v>44</v>
      </c>
      <c r="H379" s="2">
        <v>5.7</v>
      </c>
    </row>
    <row r="380" spans="2:8">
      <c r="B380" s="2"/>
      <c r="G380">
        <v>47</v>
      </c>
      <c r="H380" s="2">
        <v>5.9</v>
      </c>
    </row>
    <row r="381" spans="2:8">
      <c r="B381" s="2"/>
      <c r="G381">
        <v>48</v>
      </c>
      <c r="H381" s="2">
        <v>5.6</v>
      </c>
    </row>
    <row r="382" spans="2:8">
      <c r="B382" s="2"/>
      <c r="G382">
        <v>51</v>
      </c>
      <c r="H382" s="2">
        <v>6.4</v>
      </c>
    </row>
    <row r="383" spans="2:8">
      <c r="B383" s="2"/>
      <c r="G383">
        <v>52</v>
      </c>
      <c r="H383" s="2">
        <v>5.8</v>
      </c>
    </row>
    <row r="384" spans="2:8">
      <c r="B384" s="2"/>
      <c r="G384">
        <v>55</v>
      </c>
      <c r="H384" s="2">
        <v>6.5</v>
      </c>
    </row>
    <row r="385" spans="2:8">
      <c r="B385" s="2"/>
      <c r="G385">
        <v>56</v>
      </c>
      <c r="H385" s="2">
        <v>5.6</v>
      </c>
    </row>
    <row r="386" spans="2:8">
      <c r="B386" s="2"/>
      <c r="G386">
        <v>59</v>
      </c>
      <c r="H386" s="2">
        <v>5.9</v>
      </c>
    </row>
    <row r="387" spans="2:8">
      <c r="B387" s="2"/>
      <c r="G387">
        <v>60</v>
      </c>
      <c r="H387" s="2">
        <v>5.7</v>
      </c>
    </row>
    <row r="388" spans="2:8">
      <c r="B388" s="2"/>
      <c r="G388">
        <v>62</v>
      </c>
      <c r="H388" s="2">
        <v>5.6</v>
      </c>
    </row>
    <row r="389" spans="2:8">
      <c r="B389" s="2"/>
      <c r="G389">
        <v>63</v>
      </c>
      <c r="H389" s="2">
        <v>6</v>
      </c>
    </row>
    <row r="390" spans="2:8">
      <c r="B390" s="2"/>
      <c r="G390">
        <v>66</v>
      </c>
      <c r="H390" s="2">
        <v>5.8</v>
      </c>
    </row>
    <row r="391" spans="2:8">
      <c r="B391" s="2"/>
      <c r="G391">
        <v>67</v>
      </c>
      <c r="H391" s="2">
        <v>6.5</v>
      </c>
    </row>
    <row r="392" spans="2:8">
      <c r="B392" s="2"/>
      <c r="G392">
        <v>70</v>
      </c>
      <c r="H392" s="2">
        <v>5.9</v>
      </c>
    </row>
    <row r="393" spans="2:8">
      <c r="B393" s="2"/>
      <c r="G393">
        <v>73</v>
      </c>
      <c r="H393" s="2">
        <v>5.7</v>
      </c>
    </row>
    <row r="394" spans="2:8">
      <c r="B394" s="2"/>
      <c r="G394">
        <v>74</v>
      </c>
      <c r="H394" s="2">
        <v>5.3</v>
      </c>
    </row>
    <row r="395" spans="2:8">
      <c r="B395" s="2"/>
      <c r="G395">
        <v>76</v>
      </c>
      <c r="H395" s="2">
        <v>5.8</v>
      </c>
    </row>
    <row r="396" spans="2:8">
      <c r="B396" s="2"/>
      <c r="G396">
        <v>79</v>
      </c>
      <c r="H396" s="2">
        <v>5.9</v>
      </c>
    </row>
    <row r="397" spans="2:8">
      <c r="B397" s="2"/>
      <c r="G397">
        <v>82</v>
      </c>
      <c r="H397" s="2">
        <v>5.7</v>
      </c>
    </row>
    <row r="398" spans="2:8">
      <c r="B398" s="2"/>
      <c r="G398">
        <v>83</v>
      </c>
      <c r="H398" s="2">
        <v>6.6</v>
      </c>
    </row>
    <row r="399" spans="2:8">
      <c r="B399" s="2"/>
      <c r="G399">
        <v>86</v>
      </c>
      <c r="H399" s="2">
        <v>5.8</v>
      </c>
    </row>
    <row r="400" spans="2:8">
      <c r="B400" s="2"/>
      <c r="G400">
        <v>89</v>
      </c>
      <c r="H400" s="2">
        <v>6</v>
      </c>
    </row>
    <row r="401" spans="2:8">
      <c r="B401" s="2"/>
      <c r="G401">
        <v>92</v>
      </c>
      <c r="H401" s="2">
        <v>5.8</v>
      </c>
    </row>
    <row r="402" spans="2:8">
      <c r="B402" s="2"/>
      <c r="G402">
        <v>93</v>
      </c>
      <c r="H402" s="2">
        <v>6.5</v>
      </c>
    </row>
    <row r="403" spans="2:8">
      <c r="B403" s="2"/>
      <c r="G403">
        <v>96</v>
      </c>
      <c r="H403" s="2">
        <v>5.7</v>
      </c>
    </row>
    <row r="404" spans="2:8">
      <c r="B404" s="2"/>
      <c r="G404">
        <v>99</v>
      </c>
      <c r="H404" s="2">
        <v>5.9</v>
      </c>
    </row>
    <row r="405" spans="2:8">
      <c r="B405" s="2"/>
      <c r="G405">
        <v>100</v>
      </c>
      <c r="H405" s="2">
        <v>5.5</v>
      </c>
    </row>
    <row r="406" spans="2:8">
      <c r="B406" s="2"/>
      <c r="G406">
        <v>103</v>
      </c>
      <c r="H406" s="2">
        <v>5.8</v>
      </c>
    </row>
    <row r="407" spans="2:8">
      <c r="B407" s="2"/>
      <c r="G407">
        <v>106</v>
      </c>
      <c r="H407" s="2">
        <v>5.7</v>
      </c>
    </row>
    <row r="408" spans="2:8">
      <c r="B408" s="2"/>
      <c r="G408">
        <v>107</v>
      </c>
      <c r="H408" s="2">
        <v>6.6</v>
      </c>
    </row>
    <row r="409" spans="2:8">
      <c r="B409" s="2"/>
      <c r="G409">
        <v>110</v>
      </c>
      <c r="H409" s="2">
        <v>5.8</v>
      </c>
    </row>
    <row r="410" spans="2:8">
      <c r="B410" s="2"/>
      <c r="G410">
        <v>111</v>
      </c>
      <c r="H410" s="2">
        <v>6.2</v>
      </c>
    </row>
    <row r="411" spans="2:8">
      <c r="B411" s="2"/>
      <c r="G411">
        <v>112</v>
      </c>
      <c r="H411" s="2">
        <v>5.9</v>
      </c>
    </row>
    <row r="412" spans="2:8">
      <c r="B412" s="2"/>
      <c r="G412">
        <v>113</v>
      </c>
      <c r="H412" s="2">
        <v>7.1</v>
      </c>
    </row>
    <row r="413" spans="2:8">
      <c r="B413" s="2"/>
      <c r="G413">
        <v>115</v>
      </c>
      <c r="H413" s="2">
        <v>6.3</v>
      </c>
    </row>
    <row r="414" spans="2:8">
      <c r="B414" s="2"/>
      <c r="G414">
        <v>116</v>
      </c>
      <c r="H414" s="2">
        <v>7.2</v>
      </c>
    </row>
    <row r="415" spans="2:8">
      <c r="B415" s="2"/>
      <c r="G415">
        <v>118</v>
      </c>
      <c r="H415" s="2">
        <v>6.1</v>
      </c>
    </row>
    <row r="416" spans="2:8">
      <c r="B416" s="2"/>
      <c r="G416">
        <v>120</v>
      </c>
      <c r="H416" s="2">
        <v>6.2</v>
      </c>
    </row>
    <row r="417" spans="2:8">
      <c r="B417" s="2"/>
      <c r="G417">
        <v>121</v>
      </c>
      <c r="H417" s="2">
        <v>5.9</v>
      </c>
    </row>
    <row r="418" spans="2:8">
      <c r="B418" s="2"/>
      <c r="G418">
        <v>123</v>
      </c>
      <c r="H418" s="2">
        <v>6.3</v>
      </c>
    </row>
    <row r="419" spans="2:8">
      <c r="B419" s="2"/>
      <c r="G419">
        <v>125</v>
      </c>
      <c r="H419" s="2">
        <v>7.5</v>
      </c>
    </row>
    <row r="420" spans="2:8">
      <c r="B420" s="2"/>
      <c r="G420">
        <v>127</v>
      </c>
      <c r="H420" s="2">
        <v>5.7</v>
      </c>
    </row>
    <row r="421" spans="2:8">
      <c r="B421" s="2"/>
      <c r="G421">
        <v>128</v>
      </c>
      <c r="H421" s="2">
        <v>7.6</v>
      </c>
    </row>
    <row r="422" spans="2:8">
      <c r="B422" s="2"/>
      <c r="G422">
        <v>131</v>
      </c>
      <c r="H422" s="2">
        <v>7.7</v>
      </c>
    </row>
    <row r="423" spans="2:8">
      <c r="B423" s="2"/>
      <c r="G423">
        <v>132</v>
      </c>
      <c r="H423" s="2">
        <v>6.6</v>
      </c>
    </row>
    <row r="424" spans="2:8">
      <c r="B424" s="2"/>
      <c r="G424">
        <v>135</v>
      </c>
      <c r="H424" s="2">
        <v>6.7</v>
      </c>
    </row>
    <row r="425" spans="2:8">
      <c r="B425" s="2"/>
      <c r="G425">
        <v>136</v>
      </c>
      <c r="H425" s="2">
        <v>5.4</v>
      </c>
    </row>
    <row r="426" spans="2:8">
      <c r="B426" s="2"/>
      <c r="G426">
        <v>139</v>
      </c>
      <c r="H426" s="2">
        <v>5.3</v>
      </c>
    </row>
    <row r="427" spans="2:8">
      <c r="B427" s="2"/>
      <c r="G427">
        <v>140</v>
      </c>
      <c r="H427" s="2">
        <v>8</v>
      </c>
    </row>
    <row r="428" spans="2:8">
      <c r="B428" s="2"/>
      <c r="G428">
        <v>143</v>
      </c>
      <c r="H428" s="2">
        <v>8.1</v>
      </c>
    </row>
    <row r="429" spans="2:8">
      <c r="B429" s="2"/>
      <c r="G429">
        <v>144</v>
      </c>
      <c r="H429" s="2">
        <v>7</v>
      </c>
    </row>
    <row r="430" spans="2:8">
      <c r="B430" s="2"/>
      <c r="G430">
        <v>147</v>
      </c>
      <c r="H430" s="2">
        <v>7.1</v>
      </c>
    </row>
    <row r="431" spans="2:8">
      <c r="B431" s="2"/>
      <c r="G431">
        <v>148</v>
      </c>
      <c r="H431" s="2">
        <v>5</v>
      </c>
    </row>
    <row r="432" spans="2:8">
      <c r="B432" s="2"/>
      <c r="G432">
        <v>151</v>
      </c>
      <c r="H432" s="2">
        <v>4.9000000000000004</v>
      </c>
    </row>
    <row r="433" spans="2:8">
      <c r="B433" s="2"/>
      <c r="G433">
        <v>152</v>
      </c>
      <c r="H433" s="2">
        <v>8.4</v>
      </c>
    </row>
    <row r="434" spans="2:8">
      <c r="B434" s="2"/>
      <c r="G434">
        <v>155</v>
      </c>
      <c r="H434" s="2">
        <v>8.5</v>
      </c>
    </row>
    <row r="435" spans="2:8">
      <c r="B435" s="2"/>
      <c r="G435">
        <v>156</v>
      </c>
      <c r="H435" s="2">
        <v>7.4</v>
      </c>
    </row>
    <row r="436" spans="2:8">
      <c r="B436" s="2"/>
      <c r="G436">
        <v>159</v>
      </c>
      <c r="H436" s="2">
        <v>7.5</v>
      </c>
    </row>
    <row r="437" spans="2:8">
      <c r="B437" s="2"/>
      <c r="G437">
        <v>160</v>
      </c>
      <c r="H437" s="2">
        <v>4.5999999999999996</v>
      </c>
    </row>
    <row r="438" spans="2:8">
      <c r="B438" s="2"/>
      <c r="G438">
        <v>161</v>
      </c>
      <c r="H438" s="2">
        <v>6.1</v>
      </c>
    </row>
    <row r="439" spans="2:8">
      <c r="B439" s="2"/>
      <c r="G439">
        <v>163</v>
      </c>
      <c r="H439" s="2">
        <v>5.9</v>
      </c>
    </row>
    <row r="440" spans="2:8">
      <c r="B440" s="2"/>
      <c r="G440">
        <v>165</v>
      </c>
      <c r="H440" s="2">
        <v>7</v>
      </c>
    </row>
    <row r="441" spans="2:8">
      <c r="B441" s="2"/>
      <c r="G441">
        <v>167</v>
      </c>
      <c r="H441" s="2">
        <v>6.4</v>
      </c>
    </row>
    <row r="442" spans="2:8">
      <c r="B442" s="2"/>
      <c r="G442">
        <v>169</v>
      </c>
      <c r="H442" s="2">
        <v>5.8</v>
      </c>
    </row>
    <row r="443" spans="2:8">
      <c r="B443" s="2"/>
      <c r="G443">
        <v>171</v>
      </c>
      <c r="H443" s="2">
        <v>7.3</v>
      </c>
    </row>
    <row r="444" spans="2:8">
      <c r="B444" s="2"/>
      <c r="G444">
        <v>173</v>
      </c>
      <c r="H444" s="2">
        <v>6.6</v>
      </c>
    </row>
    <row r="445" spans="2:8">
      <c r="B445" s="2"/>
      <c r="G445">
        <v>175</v>
      </c>
      <c r="H445" s="2">
        <v>5.6</v>
      </c>
    </row>
    <row r="446" spans="2:8">
      <c r="B446" s="2"/>
      <c r="G446">
        <v>177</v>
      </c>
      <c r="H446" s="2">
        <v>7.5</v>
      </c>
    </row>
    <row r="447" spans="2:8">
      <c r="B447" s="2"/>
      <c r="G447">
        <v>179</v>
      </c>
      <c r="H447" s="2">
        <v>6.8</v>
      </c>
    </row>
    <row r="448" spans="2:8">
      <c r="B448" s="2"/>
      <c r="G448">
        <v>181</v>
      </c>
      <c r="H448" s="2">
        <v>5.4</v>
      </c>
    </row>
    <row r="449" spans="2:8">
      <c r="B449" s="2"/>
      <c r="G449">
        <v>183</v>
      </c>
      <c r="H449" s="2">
        <v>7.7</v>
      </c>
    </row>
    <row r="450" spans="2:8">
      <c r="B450" s="2"/>
      <c r="G450">
        <v>185</v>
      </c>
      <c r="H450" s="2">
        <v>7</v>
      </c>
    </row>
    <row r="451" spans="2:8">
      <c r="B451" s="2"/>
      <c r="G451">
        <v>187</v>
      </c>
      <c r="H451" s="2">
        <v>5.2</v>
      </c>
    </row>
    <row r="452" spans="2:8">
      <c r="B452" s="2"/>
      <c r="G452">
        <v>189</v>
      </c>
      <c r="H452" s="2">
        <v>7.9</v>
      </c>
    </row>
    <row r="453" spans="2:8">
      <c r="B453" s="2"/>
      <c r="G453">
        <v>191</v>
      </c>
      <c r="H453" s="2">
        <v>7.2</v>
      </c>
    </row>
    <row r="454" spans="2:8">
      <c r="B454" s="2"/>
      <c r="G454">
        <v>193</v>
      </c>
      <c r="H454" s="2">
        <v>5</v>
      </c>
    </row>
    <row r="455" spans="2:8">
      <c r="B455" s="2"/>
      <c r="G455">
        <v>195</v>
      </c>
      <c r="H455" s="2">
        <v>8.1</v>
      </c>
    </row>
    <row r="456" spans="2:8">
      <c r="B456" s="2"/>
      <c r="G456">
        <v>197</v>
      </c>
      <c r="H456" s="2">
        <v>7.4</v>
      </c>
    </row>
    <row r="457" spans="2:8">
      <c r="B457" s="2"/>
      <c r="G457">
        <v>199</v>
      </c>
      <c r="H457" s="2">
        <v>4.8</v>
      </c>
    </row>
    <row r="458" spans="2:8">
      <c r="B458" s="2"/>
      <c r="G458">
        <v>201</v>
      </c>
      <c r="H458" s="2">
        <v>8.3000000000000007</v>
      </c>
    </row>
    <row r="459" spans="2:8">
      <c r="B459" s="2"/>
      <c r="G459">
        <v>203</v>
      </c>
      <c r="H459" s="2">
        <v>7.6</v>
      </c>
    </row>
    <row r="460" spans="2:8">
      <c r="B460" s="2"/>
      <c r="G460">
        <v>205</v>
      </c>
      <c r="H460" s="2">
        <v>4.5999999999999996</v>
      </c>
    </row>
    <row r="461" spans="2:8">
      <c r="B461" s="2"/>
      <c r="G461">
        <v>207</v>
      </c>
      <c r="H461" s="2">
        <v>8.5</v>
      </c>
    </row>
    <row r="462" spans="2:8">
      <c r="B462" s="2"/>
      <c r="G462">
        <v>209</v>
      </c>
      <c r="H462" s="2">
        <v>7.8</v>
      </c>
    </row>
    <row r="463" spans="2:8">
      <c r="B463" s="2"/>
      <c r="G463">
        <v>211</v>
      </c>
      <c r="H463" s="2">
        <v>4.4000000000000004</v>
      </c>
    </row>
    <row r="464" spans="2:8">
      <c r="B464" s="2"/>
      <c r="G464">
        <v>213</v>
      </c>
      <c r="H464" s="2">
        <v>8.6999999999999993</v>
      </c>
    </row>
    <row r="465" spans="2:8">
      <c r="B465" s="2"/>
      <c r="G465">
        <v>215</v>
      </c>
      <c r="H465" s="2">
        <v>8</v>
      </c>
    </row>
    <row r="466" spans="2:8">
      <c r="B466" s="2"/>
      <c r="G466">
        <v>217</v>
      </c>
      <c r="H466" s="2">
        <v>4.2</v>
      </c>
    </row>
    <row r="467" spans="2:8">
      <c r="B467" s="2"/>
      <c r="G467">
        <v>219</v>
      </c>
      <c r="H467" s="2">
        <v>8.9</v>
      </c>
    </row>
    <row r="468" spans="2:8">
      <c r="B468" s="2"/>
      <c r="G468">
        <v>221</v>
      </c>
      <c r="H468" s="2">
        <v>6</v>
      </c>
    </row>
    <row r="469" spans="2:8">
      <c r="B469" s="2"/>
      <c r="G469">
        <v>223</v>
      </c>
      <c r="H469" s="2">
        <v>7.5</v>
      </c>
    </row>
    <row r="470" spans="2:8">
      <c r="B470" s="2"/>
      <c r="G470">
        <v>225</v>
      </c>
      <c r="H470" s="2">
        <v>7.9</v>
      </c>
    </row>
    <row r="471" spans="2:8">
      <c r="B471" s="2"/>
      <c r="G471">
        <v>227</v>
      </c>
      <c r="H471" s="2">
        <v>6.5</v>
      </c>
    </row>
    <row r="472" spans="2:8">
      <c r="B472" s="2"/>
      <c r="G472">
        <v>229</v>
      </c>
      <c r="H472" s="2">
        <v>5.8</v>
      </c>
    </row>
    <row r="473" spans="2:8">
      <c r="B473" s="2"/>
      <c r="G473">
        <v>231</v>
      </c>
      <c r="H473" s="2">
        <v>7.4</v>
      </c>
    </row>
    <row r="474" spans="2:8">
      <c r="B474" s="2"/>
      <c r="G474">
        <v>233</v>
      </c>
      <c r="H474" s="2">
        <v>8</v>
      </c>
    </row>
    <row r="475" spans="2:8">
      <c r="B475" s="2"/>
      <c r="G475">
        <v>235</v>
      </c>
      <c r="H475" s="2">
        <v>6.8</v>
      </c>
    </row>
    <row r="476" spans="2:8">
      <c r="B476" s="2"/>
      <c r="G476">
        <v>237</v>
      </c>
      <c r="H476" s="2">
        <v>5.9</v>
      </c>
    </row>
    <row r="477" spans="2:8">
      <c r="B477" s="2"/>
      <c r="G477">
        <v>239</v>
      </c>
      <c r="H477" s="2">
        <v>7.3</v>
      </c>
    </row>
    <row r="478" spans="2:8">
      <c r="B478" s="2"/>
      <c r="G478">
        <v>241</v>
      </c>
      <c r="H478" s="2">
        <v>7.8</v>
      </c>
    </row>
    <row r="479" spans="2:8">
      <c r="B479" s="2"/>
      <c r="G479">
        <v>243</v>
      </c>
      <c r="H479" s="2">
        <v>6.6</v>
      </c>
    </row>
    <row r="480" spans="2:8">
      <c r="B480" s="2"/>
      <c r="G480">
        <v>245</v>
      </c>
      <c r="H480" s="2">
        <v>5.7</v>
      </c>
    </row>
    <row r="481" spans="2:8">
      <c r="B481" s="2"/>
      <c r="G481">
        <v>247</v>
      </c>
      <c r="H481" s="2">
        <v>7.2</v>
      </c>
    </row>
    <row r="482" spans="2:8">
      <c r="B482" s="2"/>
      <c r="G482">
        <v>249</v>
      </c>
      <c r="H482" s="2">
        <v>8.1</v>
      </c>
    </row>
    <row r="483" spans="2:8">
      <c r="B483" s="2"/>
      <c r="G483">
        <v>251</v>
      </c>
      <c r="H483" s="2">
        <v>6.9</v>
      </c>
    </row>
    <row r="484" spans="2:8">
      <c r="B484" s="2"/>
      <c r="G484">
        <v>253</v>
      </c>
      <c r="H484" s="2">
        <v>5.8</v>
      </c>
    </row>
    <row r="485" spans="2:8">
      <c r="B485" s="2"/>
      <c r="G485">
        <v>255</v>
      </c>
      <c r="H485" s="2">
        <v>7.4</v>
      </c>
    </row>
    <row r="486" spans="2:8">
      <c r="B486" s="2"/>
      <c r="G486">
        <v>257</v>
      </c>
      <c r="H486" s="2">
        <v>8.1999999999999993</v>
      </c>
    </row>
    <row r="487" spans="2:8">
      <c r="B487" s="2"/>
      <c r="G487">
        <v>259</v>
      </c>
      <c r="H487" s="2">
        <v>6.7</v>
      </c>
    </row>
    <row r="488" spans="2:8">
      <c r="B488" s="2"/>
      <c r="G488">
        <v>261</v>
      </c>
      <c r="H488" s="2">
        <v>5.6</v>
      </c>
    </row>
    <row r="489" spans="2:8">
      <c r="B489" s="2"/>
      <c r="G489">
        <v>263</v>
      </c>
      <c r="H489" s="2">
        <v>7.5</v>
      </c>
    </row>
    <row r="490" spans="2:8">
      <c r="B490" s="2"/>
      <c r="G490">
        <v>265</v>
      </c>
      <c r="H490" s="2">
        <v>8.3000000000000007</v>
      </c>
    </row>
    <row r="491" spans="2:8">
      <c r="B491" s="2"/>
      <c r="G491">
        <v>267</v>
      </c>
      <c r="H491" s="2">
        <v>7</v>
      </c>
    </row>
    <row r="492" spans="2:8">
      <c r="B492" s="2"/>
      <c r="G492">
        <v>269</v>
      </c>
      <c r="H492" s="2">
        <v>5.7</v>
      </c>
    </row>
    <row r="493" spans="2:8">
      <c r="B493" s="2"/>
      <c r="G493">
        <v>271</v>
      </c>
      <c r="H493" s="2">
        <v>7.3</v>
      </c>
    </row>
    <row r="494" spans="2:8">
      <c r="B494" s="2"/>
      <c r="G494">
        <v>273</v>
      </c>
      <c r="H494" s="2">
        <v>8.4</v>
      </c>
    </row>
    <row r="495" spans="2:8">
      <c r="B495" s="2"/>
      <c r="G495">
        <v>275</v>
      </c>
      <c r="H495" s="2">
        <v>7.1</v>
      </c>
    </row>
    <row r="496" spans="2:8">
      <c r="B496" s="2"/>
      <c r="G496">
        <v>277</v>
      </c>
      <c r="H496" s="2">
        <v>5.5</v>
      </c>
    </row>
    <row r="497" spans="2:8">
      <c r="B497" s="2"/>
      <c r="G497">
        <v>279</v>
      </c>
      <c r="H497" s="2">
        <v>7.4</v>
      </c>
    </row>
    <row r="498" spans="2:8">
      <c r="B498" s="2"/>
      <c r="G498">
        <v>281</v>
      </c>
      <c r="H498" s="2">
        <v>8.5</v>
      </c>
    </row>
    <row r="499" spans="2:8">
      <c r="B499" s="2"/>
      <c r="G499">
        <v>283</v>
      </c>
      <c r="H499" s="2">
        <v>7.2</v>
      </c>
    </row>
    <row r="500" spans="2:8">
      <c r="B500" s="2"/>
      <c r="G500">
        <v>285</v>
      </c>
      <c r="H500" s="2">
        <v>5.4</v>
      </c>
    </row>
    <row r="501" spans="2:8">
      <c r="B501" s="2"/>
      <c r="G501">
        <v>287</v>
      </c>
      <c r="H501" s="2">
        <v>7.5</v>
      </c>
    </row>
    <row r="502" spans="2:8">
      <c r="B502" s="2"/>
      <c r="G502">
        <v>289</v>
      </c>
      <c r="H502" s="2">
        <v>8.6</v>
      </c>
    </row>
    <row r="503" spans="2:8">
      <c r="B503" s="2"/>
      <c r="G503">
        <v>291</v>
      </c>
      <c r="H503" s="2">
        <v>7.3</v>
      </c>
    </row>
    <row r="504" spans="2:8">
      <c r="B504" s="2"/>
      <c r="G504">
        <v>293</v>
      </c>
      <c r="H504" s="2">
        <v>5.3</v>
      </c>
    </row>
    <row r="505" spans="2:8">
      <c r="B505" s="2"/>
      <c r="G505">
        <v>295</v>
      </c>
      <c r="H505" s="2">
        <v>7.6</v>
      </c>
    </row>
    <row r="506" spans="2:8">
      <c r="B506" s="2"/>
      <c r="G506">
        <v>297</v>
      </c>
      <c r="H506" s="2">
        <v>8.6999999999999993</v>
      </c>
    </row>
    <row r="507" spans="2:8">
      <c r="B507" s="2"/>
      <c r="G507">
        <v>299</v>
      </c>
      <c r="H507" s="2">
        <v>7.4</v>
      </c>
    </row>
    <row r="508" spans="2:8">
      <c r="B508" s="2"/>
      <c r="G508">
        <v>301</v>
      </c>
      <c r="H508" s="2">
        <v>5.2</v>
      </c>
    </row>
    <row r="509" spans="2:8">
      <c r="B509" s="2"/>
      <c r="G509">
        <v>303</v>
      </c>
      <c r="H509" s="2">
        <v>7.7</v>
      </c>
    </row>
    <row r="510" spans="2:8">
      <c r="B510" s="2"/>
      <c r="G510">
        <v>305</v>
      </c>
      <c r="H510" s="2">
        <v>8.8000000000000007</v>
      </c>
    </row>
    <row r="511" spans="2:8">
      <c r="B511" s="2"/>
      <c r="G511">
        <v>307</v>
      </c>
      <c r="H511" s="2">
        <v>7.5</v>
      </c>
    </row>
    <row r="512" spans="2:8">
      <c r="B512" s="2"/>
      <c r="G512">
        <v>309</v>
      </c>
      <c r="H512" s="2">
        <v>5.0999999999999996</v>
      </c>
    </row>
    <row r="513" spans="2:8">
      <c r="B513" s="2"/>
      <c r="G513">
        <v>311</v>
      </c>
      <c r="H513" s="2">
        <v>7.8</v>
      </c>
    </row>
    <row r="514" spans="2:8">
      <c r="B514" s="2"/>
      <c r="G514">
        <v>313</v>
      </c>
      <c r="H514" s="2">
        <v>8.9</v>
      </c>
    </row>
    <row r="515" spans="2:8">
      <c r="B515" s="2"/>
      <c r="G515">
        <v>315</v>
      </c>
      <c r="H515" s="2">
        <v>7.6</v>
      </c>
    </row>
    <row r="516" spans="2:8">
      <c r="B516" s="2"/>
      <c r="G516">
        <v>317</v>
      </c>
      <c r="H516" s="2">
        <v>5</v>
      </c>
    </row>
    <row r="517" spans="2:8">
      <c r="B517" s="2"/>
      <c r="G517">
        <v>319</v>
      </c>
      <c r="H517" s="2">
        <v>7.9</v>
      </c>
    </row>
    <row r="518" spans="2:8">
      <c r="B518" s="2"/>
      <c r="G518">
        <v>321</v>
      </c>
      <c r="H518" s="2">
        <v>6.8</v>
      </c>
    </row>
    <row r="519" spans="2:8">
      <c r="B519" s="2"/>
      <c r="G519">
        <v>323</v>
      </c>
      <c r="H519" s="2">
        <v>7</v>
      </c>
    </row>
    <row r="520" spans="2:8">
      <c r="B520" s="2"/>
      <c r="G520">
        <v>325</v>
      </c>
      <c r="H520" s="2">
        <v>7.9</v>
      </c>
    </row>
    <row r="521" spans="2:8">
      <c r="B521" s="2"/>
      <c r="G521">
        <v>327</v>
      </c>
      <c r="H521" s="2">
        <v>5.5</v>
      </c>
    </row>
    <row r="522" spans="2:8">
      <c r="B522" s="2"/>
      <c r="G522">
        <v>329</v>
      </c>
      <c r="H522" s="2">
        <v>7.5</v>
      </c>
    </row>
    <row r="523" spans="2:8">
      <c r="B523" s="2"/>
      <c r="G523">
        <v>331</v>
      </c>
      <c r="H523" s="2">
        <v>6.7</v>
      </c>
    </row>
    <row r="524" spans="2:8">
      <c r="B524" s="2"/>
      <c r="G524">
        <v>333</v>
      </c>
      <c r="H524" s="2">
        <v>7.1</v>
      </c>
    </row>
    <row r="525" spans="2:8">
      <c r="B525" s="2"/>
      <c r="G525">
        <v>335</v>
      </c>
      <c r="H525" s="2">
        <v>8</v>
      </c>
    </row>
    <row r="526" spans="2:8">
      <c r="B526" s="2"/>
      <c r="G526">
        <v>337</v>
      </c>
      <c r="H526" s="2">
        <v>5.4</v>
      </c>
    </row>
    <row r="527" spans="2:8">
      <c r="B527" s="2"/>
      <c r="G527">
        <v>339</v>
      </c>
      <c r="H527" s="2">
        <v>7.6</v>
      </c>
    </row>
    <row r="528" spans="2:8">
      <c r="B528" s="2"/>
      <c r="G528">
        <v>341</v>
      </c>
      <c r="H528" s="2">
        <v>6.9</v>
      </c>
    </row>
    <row r="529" spans="2:8">
      <c r="B529" s="2"/>
      <c r="G529">
        <v>343</v>
      </c>
      <c r="H529" s="2">
        <v>7.2</v>
      </c>
    </row>
    <row r="530" spans="2:8">
      <c r="B530" s="2"/>
      <c r="G530">
        <v>345</v>
      </c>
      <c r="H530" s="2">
        <v>8.1</v>
      </c>
    </row>
    <row r="531" spans="2:8">
      <c r="B531" s="2"/>
      <c r="G531">
        <v>347</v>
      </c>
      <c r="H531" s="2">
        <v>5.3</v>
      </c>
    </row>
    <row r="532" spans="2:8">
      <c r="B532" s="2"/>
      <c r="G532">
        <v>349</v>
      </c>
      <c r="H532" s="2">
        <v>7.7</v>
      </c>
    </row>
    <row r="533" spans="2:8">
      <c r="B533" s="2"/>
      <c r="G533">
        <v>351</v>
      </c>
      <c r="H533" s="2">
        <v>7</v>
      </c>
    </row>
    <row r="534" spans="2:8">
      <c r="B534" s="2"/>
      <c r="G534">
        <v>353</v>
      </c>
      <c r="H534" s="2">
        <v>7.3</v>
      </c>
    </row>
    <row r="535" spans="2:8">
      <c r="B535" s="2"/>
      <c r="G535">
        <v>355</v>
      </c>
      <c r="H535" s="2">
        <v>8.1999999999999993</v>
      </c>
    </row>
    <row r="536" spans="2:8">
      <c r="B536" s="2"/>
      <c r="G536">
        <v>357</v>
      </c>
      <c r="H536" s="2">
        <v>5.2</v>
      </c>
    </row>
    <row r="537" spans="2:8">
      <c r="B537" s="2"/>
      <c r="G537">
        <v>359</v>
      </c>
      <c r="H537" s="2">
        <v>7.8</v>
      </c>
    </row>
    <row r="538" spans="2:8">
      <c r="B538" s="2"/>
      <c r="G538">
        <v>361</v>
      </c>
      <c r="H538" s="2">
        <v>7.1</v>
      </c>
    </row>
    <row r="539" spans="2:8">
      <c r="B539" s="2"/>
      <c r="G539">
        <v>363</v>
      </c>
      <c r="H539" s="2">
        <v>7.4</v>
      </c>
    </row>
    <row r="540" spans="2:8">
      <c r="B540" s="2"/>
      <c r="G540">
        <v>365</v>
      </c>
      <c r="H540" s="2">
        <v>8.3000000000000007</v>
      </c>
    </row>
    <row r="541" spans="2:8">
      <c r="B541" s="2"/>
      <c r="G541">
        <v>367</v>
      </c>
      <c r="H541" s="2">
        <v>5.0999999999999996</v>
      </c>
    </row>
    <row r="542" spans="2:8">
      <c r="B542" s="2"/>
      <c r="G542">
        <v>369</v>
      </c>
      <c r="H542" s="2">
        <v>7.9</v>
      </c>
    </row>
    <row r="543" spans="2:8">
      <c r="B543" s="2"/>
      <c r="G543">
        <v>371</v>
      </c>
      <c r="H543" s="2">
        <v>7.2</v>
      </c>
    </row>
    <row r="544" spans="2:8">
      <c r="B544" s="2"/>
      <c r="G544">
        <v>373</v>
      </c>
      <c r="H544" s="2">
        <v>7.5</v>
      </c>
    </row>
    <row r="545" spans="2:8">
      <c r="B545" s="2"/>
      <c r="G545">
        <v>375</v>
      </c>
      <c r="H545" s="2">
        <v>8.4</v>
      </c>
    </row>
    <row r="546" spans="2:8">
      <c r="B546" s="2"/>
      <c r="G546">
        <v>377</v>
      </c>
      <c r="H546" s="2">
        <v>5</v>
      </c>
    </row>
    <row r="547" spans="2:8">
      <c r="B547" s="2"/>
      <c r="G547">
        <v>379</v>
      </c>
      <c r="H547" s="2">
        <v>8</v>
      </c>
    </row>
    <row r="548" spans="2:8">
      <c r="B548" s="2"/>
      <c r="G548">
        <v>381</v>
      </c>
      <c r="H548" s="2">
        <v>7.3</v>
      </c>
    </row>
    <row r="549" spans="2:8">
      <c r="B549" s="2"/>
      <c r="G549">
        <v>383</v>
      </c>
      <c r="H549" s="2">
        <v>7.6</v>
      </c>
    </row>
    <row r="550" spans="2:8">
      <c r="B550" s="2"/>
      <c r="G550">
        <v>385</v>
      </c>
      <c r="H550" s="2">
        <v>8.5</v>
      </c>
    </row>
    <row r="551" spans="2:8">
      <c r="B551" s="2"/>
      <c r="G551">
        <v>387</v>
      </c>
      <c r="H551" s="2">
        <v>4.9000000000000004</v>
      </c>
    </row>
    <row r="552" spans="2:8">
      <c r="B552" s="2"/>
      <c r="G552">
        <v>389</v>
      </c>
      <c r="H552" s="2">
        <v>8.1</v>
      </c>
    </row>
    <row r="553" spans="2:8">
      <c r="B553" s="2"/>
      <c r="G553">
        <v>391</v>
      </c>
      <c r="H553" s="2">
        <v>7.4</v>
      </c>
    </row>
    <row r="554" spans="2:8">
      <c r="B554" s="2"/>
      <c r="G554">
        <v>393</v>
      </c>
      <c r="H554" s="2">
        <v>7.7</v>
      </c>
    </row>
    <row r="555" spans="2:8">
      <c r="B555" s="2"/>
      <c r="G555">
        <v>395</v>
      </c>
      <c r="H555" s="2">
        <v>8.6</v>
      </c>
    </row>
    <row r="556" spans="2:8">
      <c r="B556" s="2"/>
      <c r="G556">
        <v>397</v>
      </c>
      <c r="H556" s="2">
        <v>4.8</v>
      </c>
    </row>
    <row r="557" spans="2:8">
      <c r="B557" s="2"/>
      <c r="G557">
        <v>399</v>
      </c>
      <c r="H557" s="2">
        <v>8.1999999999999993</v>
      </c>
    </row>
    <row r="558" spans="2:8">
      <c r="B558" s="2"/>
      <c r="G558">
        <v>401</v>
      </c>
      <c r="H558" s="2">
        <v>7.5</v>
      </c>
    </row>
    <row r="559" spans="2:8">
      <c r="B559" s="2"/>
      <c r="G559">
        <v>403</v>
      </c>
      <c r="H559" s="2">
        <v>7.8</v>
      </c>
    </row>
    <row r="560" spans="2:8">
      <c r="B560" s="2"/>
      <c r="G560">
        <v>405</v>
      </c>
      <c r="H560" s="2">
        <v>8.6999999999999993</v>
      </c>
    </row>
    <row r="561" spans="2:8">
      <c r="B561" s="2"/>
      <c r="G561">
        <v>407</v>
      </c>
      <c r="H561" s="2">
        <v>4.7</v>
      </c>
    </row>
    <row r="562" spans="2:8">
      <c r="B562" s="2"/>
      <c r="G562">
        <v>409</v>
      </c>
      <c r="H562" s="2">
        <v>8.3000000000000007</v>
      </c>
    </row>
    <row r="563" spans="2:8">
      <c r="B563" s="2"/>
      <c r="G563">
        <v>411</v>
      </c>
      <c r="H563" s="2">
        <v>7.6</v>
      </c>
    </row>
    <row r="564" spans="2:8">
      <c r="B564" s="2"/>
      <c r="G564">
        <v>413</v>
      </c>
      <c r="H564" s="2">
        <v>7.9</v>
      </c>
    </row>
    <row r="565" spans="2:8">
      <c r="B565" s="2"/>
      <c r="G565">
        <v>415</v>
      </c>
      <c r="H565" s="2">
        <v>8.8000000000000007</v>
      </c>
    </row>
    <row r="566" spans="2:8">
      <c r="B566" s="2"/>
      <c r="G566">
        <v>417</v>
      </c>
      <c r="H566" s="2">
        <v>4.5999999999999996</v>
      </c>
    </row>
    <row r="567" spans="2:8">
      <c r="B567" s="2"/>
      <c r="G567">
        <v>419</v>
      </c>
      <c r="H567" s="2">
        <v>8.4</v>
      </c>
    </row>
    <row r="568" spans="2:8">
      <c r="B568" s="2"/>
      <c r="G568">
        <v>421</v>
      </c>
      <c r="H568" s="2">
        <v>7.7</v>
      </c>
    </row>
    <row r="569" spans="2:8">
      <c r="B569" s="2"/>
      <c r="G569">
        <v>423</v>
      </c>
      <c r="H569" s="2">
        <v>8</v>
      </c>
    </row>
    <row r="570" spans="2:8">
      <c r="B570" s="2"/>
      <c r="G570">
        <v>425</v>
      </c>
      <c r="H570" s="2">
        <v>8.9</v>
      </c>
    </row>
    <row r="571" spans="2:8">
      <c r="B571" s="2"/>
      <c r="G571">
        <v>427</v>
      </c>
      <c r="H571" s="2">
        <v>4.5</v>
      </c>
    </row>
    <row r="572" spans="2:8">
      <c r="B572" s="2"/>
      <c r="G572">
        <v>429</v>
      </c>
      <c r="H572" s="2">
        <v>8.5</v>
      </c>
    </row>
    <row r="573" spans="2:8">
      <c r="B573" s="2"/>
      <c r="G573">
        <v>431</v>
      </c>
      <c r="H573" s="2">
        <v>7.8</v>
      </c>
    </row>
    <row r="574" spans="2:8">
      <c r="B574" s="2"/>
      <c r="G574">
        <v>433</v>
      </c>
      <c r="H574" s="2">
        <v>8.1</v>
      </c>
    </row>
    <row r="575" spans="2:8">
      <c r="B575" s="2"/>
      <c r="G575">
        <v>435</v>
      </c>
      <c r="H575" s="2">
        <v>9</v>
      </c>
    </row>
    <row r="576" spans="2:8">
      <c r="B576" s="2"/>
      <c r="G576">
        <v>437</v>
      </c>
      <c r="H576" s="2">
        <v>4.4000000000000004</v>
      </c>
    </row>
    <row r="577" spans="2:8">
      <c r="B577" s="2"/>
      <c r="G577">
        <v>439</v>
      </c>
      <c r="H577" s="2">
        <v>8.6</v>
      </c>
    </row>
    <row r="578" spans="2:8">
      <c r="B578" s="2"/>
      <c r="G578">
        <v>441</v>
      </c>
      <c r="H578" s="2">
        <v>7.9</v>
      </c>
    </row>
    <row r="579" spans="2:8">
      <c r="B579" s="2"/>
      <c r="G579">
        <v>443</v>
      </c>
      <c r="H579" s="2">
        <v>8.1999999999999993</v>
      </c>
    </row>
    <row r="580" spans="2:8">
      <c r="B580" s="2"/>
      <c r="G580">
        <v>445</v>
      </c>
      <c r="H580" s="2">
        <v>9.1</v>
      </c>
    </row>
    <row r="581" spans="2:8">
      <c r="B581" s="2"/>
      <c r="G581">
        <v>447</v>
      </c>
      <c r="H581" s="2">
        <v>4.3</v>
      </c>
    </row>
    <row r="582" spans="2:8">
      <c r="B582" s="2"/>
      <c r="G582">
        <v>449</v>
      </c>
      <c r="H582" s="2">
        <v>8.6999999999999993</v>
      </c>
    </row>
    <row r="583" spans="2:8">
      <c r="B583" s="2"/>
      <c r="G583">
        <v>451</v>
      </c>
      <c r="H583" s="2">
        <v>8</v>
      </c>
    </row>
    <row r="584" spans="2:8">
      <c r="B584" s="2"/>
      <c r="G584">
        <v>453</v>
      </c>
      <c r="H584" s="2">
        <v>8.3000000000000007</v>
      </c>
    </row>
    <row r="585" spans="2:8">
      <c r="B585" s="2"/>
      <c r="G585">
        <v>455</v>
      </c>
      <c r="H585" s="2">
        <v>9.1999999999999993</v>
      </c>
    </row>
    <row r="586" spans="2:8">
      <c r="B586" s="2"/>
      <c r="G586">
        <v>457</v>
      </c>
      <c r="H586" s="2">
        <v>4.2</v>
      </c>
    </row>
    <row r="587" spans="2:8">
      <c r="B587" s="2"/>
      <c r="G587">
        <v>459</v>
      </c>
      <c r="H587" s="2">
        <v>8.8000000000000007</v>
      </c>
    </row>
    <row r="588" spans="2:8">
      <c r="B588" s="2"/>
      <c r="G588">
        <v>461</v>
      </c>
      <c r="H588" s="2">
        <v>8.1</v>
      </c>
    </row>
    <row r="589" spans="2:8">
      <c r="B589" s="2"/>
      <c r="G589">
        <v>463</v>
      </c>
      <c r="H589" s="2">
        <v>8.4</v>
      </c>
    </row>
    <row r="590" spans="2:8">
      <c r="B590" s="2"/>
      <c r="G590">
        <v>465</v>
      </c>
      <c r="H590" s="2">
        <v>9.3000000000000007</v>
      </c>
    </row>
    <row r="591" spans="2:8">
      <c r="B591" s="2"/>
      <c r="G591">
        <v>467</v>
      </c>
      <c r="H591" s="2">
        <v>4.0999999999999996</v>
      </c>
    </row>
    <row r="592" spans="2:8">
      <c r="B592" s="2"/>
      <c r="G592">
        <v>469</v>
      </c>
      <c r="H592" s="2">
        <v>8.9</v>
      </c>
    </row>
    <row r="593" spans="2:8">
      <c r="B593" s="2"/>
      <c r="G593">
        <v>471</v>
      </c>
      <c r="H593" s="2">
        <v>8.1999999999999993</v>
      </c>
    </row>
    <row r="594" spans="2:8">
      <c r="B594" s="2"/>
      <c r="G594">
        <v>473</v>
      </c>
      <c r="H594" s="2">
        <v>8.5</v>
      </c>
    </row>
    <row r="595" spans="2:8">
      <c r="B595" s="2"/>
      <c r="G595">
        <v>475</v>
      </c>
      <c r="H595" s="2">
        <v>9.4</v>
      </c>
    </row>
    <row r="596" spans="2:8">
      <c r="B596" s="2"/>
      <c r="G596">
        <v>477</v>
      </c>
      <c r="H596" s="2">
        <v>4</v>
      </c>
    </row>
    <row r="597" spans="2:8">
      <c r="B597" s="2"/>
      <c r="G597">
        <v>479</v>
      </c>
      <c r="H597" s="2">
        <v>9</v>
      </c>
    </row>
    <row r="598" spans="2:8">
      <c r="B598" s="2"/>
      <c r="G598">
        <v>481</v>
      </c>
      <c r="H598" s="2">
        <v>8.3000000000000007</v>
      </c>
    </row>
    <row r="599" spans="2:8">
      <c r="B599" s="2"/>
      <c r="G599">
        <v>483</v>
      </c>
      <c r="H599" s="2">
        <v>8.6</v>
      </c>
    </row>
    <row r="600" spans="2:8">
      <c r="B600" s="2"/>
      <c r="G600">
        <v>485</v>
      </c>
      <c r="H600" s="2">
        <v>9.5</v>
      </c>
    </row>
    <row r="601" spans="2:8">
      <c r="B601" s="2"/>
      <c r="G601">
        <v>487</v>
      </c>
      <c r="H601" s="2">
        <v>3.9</v>
      </c>
    </row>
    <row r="602" spans="2:8">
      <c r="B602" s="2"/>
      <c r="G602">
        <v>489</v>
      </c>
      <c r="H602" s="2">
        <v>9.1</v>
      </c>
    </row>
    <row r="603" spans="2:8">
      <c r="B603" s="2"/>
      <c r="G603">
        <v>491</v>
      </c>
      <c r="H603" s="2">
        <v>8.4</v>
      </c>
    </row>
    <row r="604" spans="2:8">
      <c r="B604" s="2"/>
      <c r="G604">
        <v>493</v>
      </c>
      <c r="H604" s="2">
        <v>8.6999999999999993</v>
      </c>
    </row>
    <row r="605" spans="2:8">
      <c r="B605" s="2"/>
      <c r="G605">
        <v>495</v>
      </c>
      <c r="H605" s="2">
        <v>9.6</v>
      </c>
    </row>
    <row r="606" spans="2:8">
      <c r="B606" s="2"/>
      <c r="G606">
        <v>497</v>
      </c>
      <c r="H606" s="2">
        <v>3.8</v>
      </c>
    </row>
    <row r="607" spans="2:8">
      <c r="B607" s="2"/>
      <c r="G607">
        <v>499</v>
      </c>
      <c r="H607" s="2">
        <v>9.1999999999999993</v>
      </c>
    </row>
    <row r="608" spans="2:8">
      <c r="B608" s="2"/>
      <c r="G608">
        <v>501</v>
      </c>
      <c r="H608" s="2">
        <v>6.3</v>
      </c>
    </row>
    <row r="609" spans="2:8">
      <c r="B609" s="2"/>
      <c r="G609">
        <v>503</v>
      </c>
      <c r="H609" s="2">
        <v>8.1999999999999993</v>
      </c>
    </row>
    <row r="610" spans="2:8">
      <c r="B610" s="2"/>
      <c r="G610">
        <v>505</v>
      </c>
      <c r="H610" s="2">
        <v>7</v>
      </c>
    </row>
    <row r="611" spans="2:8">
      <c r="B611" s="2"/>
      <c r="G611">
        <v>507</v>
      </c>
      <c r="H611" s="2">
        <v>6.5</v>
      </c>
    </row>
    <row r="612" spans="2:8">
      <c r="B612" s="2"/>
      <c r="G612">
        <v>509</v>
      </c>
      <c r="H612" s="2">
        <v>6</v>
      </c>
    </row>
    <row r="613" spans="2:8">
      <c r="B613" s="2"/>
      <c r="G613">
        <v>511</v>
      </c>
      <c r="H613" s="2">
        <v>6.4</v>
      </c>
    </row>
    <row r="614" spans="2:8">
      <c r="B614" s="2"/>
      <c r="G614">
        <v>513</v>
      </c>
      <c r="H614" s="2">
        <v>8.3000000000000007</v>
      </c>
    </row>
    <row r="615" spans="2:8">
      <c r="B615" s="2"/>
      <c r="G615">
        <v>515</v>
      </c>
      <c r="H615" s="2">
        <v>6.9</v>
      </c>
    </row>
    <row r="616" spans="2:8">
      <c r="B616" s="2"/>
      <c r="G616">
        <v>517</v>
      </c>
      <c r="H616" s="2">
        <v>6.4</v>
      </c>
    </row>
    <row r="617" spans="2:8">
      <c r="B617" s="2"/>
      <c r="G617">
        <v>519</v>
      </c>
      <c r="H617" s="2">
        <v>5.9</v>
      </c>
    </row>
    <row r="618" spans="2:8">
      <c r="B618" s="2"/>
      <c r="G618">
        <v>521</v>
      </c>
      <c r="H618" s="2">
        <v>6.5</v>
      </c>
    </row>
    <row r="619" spans="2:8">
      <c r="B619" s="2"/>
      <c r="G619">
        <v>523</v>
      </c>
      <c r="H619" s="2">
        <v>8.4</v>
      </c>
    </row>
    <row r="620" spans="2:8">
      <c r="B620" s="2"/>
      <c r="G620">
        <v>525</v>
      </c>
      <c r="H620" s="2">
        <v>6.8</v>
      </c>
    </row>
    <row r="621" spans="2:8">
      <c r="B621" s="2"/>
      <c r="G621">
        <v>527</v>
      </c>
      <c r="H621" s="2">
        <v>6.3</v>
      </c>
    </row>
    <row r="622" spans="2:8">
      <c r="B622" s="2"/>
      <c r="G622">
        <v>529</v>
      </c>
      <c r="H622" s="2">
        <v>5.8</v>
      </c>
    </row>
    <row r="623" spans="2:8">
      <c r="B623" s="2"/>
      <c r="G623">
        <v>531</v>
      </c>
      <c r="H623" s="2">
        <v>6.6</v>
      </c>
    </row>
    <row r="624" spans="2:8">
      <c r="B624" s="2"/>
      <c r="G624">
        <v>533</v>
      </c>
      <c r="H624" s="2">
        <v>8.5</v>
      </c>
    </row>
    <row r="625" spans="2:8">
      <c r="B625" s="2"/>
      <c r="G625">
        <v>535</v>
      </c>
      <c r="H625" s="2">
        <v>6.7</v>
      </c>
    </row>
    <row r="626" spans="2:8">
      <c r="B626" s="2"/>
      <c r="G626">
        <v>537</v>
      </c>
      <c r="H626" s="2">
        <v>6.2</v>
      </c>
    </row>
    <row r="627" spans="2:8">
      <c r="B627" s="2"/>
      <c r="G627">
        <v>539</v>
      </c>
      <c r="H627" s="2">
        <v>5.7</v>
      </c>
    </row>
    <row r="628" spans="2:8">
      <c r="B628" s="2"/>
      <c r="G628">
        <v>541</v>
      </c>
      <c r="H628" s="2">
        <v>6.7</v>
      </c>
    </row>
    <row r="629" spans="2:8">
      <c r="B629" s="2"/>
      <c r="G629">
        <v>543</v>
      </c>
      <c r="H629" s="2">
        <v>8.6</v>
      </c>
    </row>
    <row r="630" spans="2:8">
      <c r="B630" s="2"/>
      <c r="G630">
        <v>545</v>
      </c>
      <c r="H630" s="2">
        <v>6.6</v>
      </c>
    </row>
    <row r="631" spans="2:8">
      <c r="B631" s="2"/>
      <c r="G631">
        <v>547</v>
      </c>
      <c r="H631" s="2">
        <v>6.1</v>
      </c>
    </row>
    <row r="632" spans="2:8">
      <c r="B632" s="2"/>
      <c r="G632">
        <v>549</v>
      </c>
      <c r="H632" s="2">
        <v>5.6</v>
      </c>
    </row>
    <row r="633" spans="2:8">
      <c r="B633" s="2"/>
      <c r="G633">
        <v>551</v>
      </c>
      <c r="H633" s="2">
        <v>6.8</v>
      </c>
    </row>
    <row r="634" spans="2:8">
      <c r="B634" s="2"/>
      <c r="G634">
        <v>553</v>
      </c>
      <c r="H634" s="2">
        <v>8.6999999999999993</v>
      </c>
    </row>
    <row r="635" spans="2:8">
      <c r="B635" s="2"/>
      <c r="G635">
        <v>555</v>
      </c>
      <c r="H635" s="2">
        <v>6.5</v>
      </c>
    </row>
    <row r="636" spans="2:8">
      <c r="B636" s="2"/>
      <c r="G636">
        <v>557</v>
      </c>
      <c r="H636" s="2">
        <v>6</v>
      </c>
    </row>
    <row r="637" spans="2:8">
      <c r="B637" s="2"/>
      <c r="G637">
        <v>559</v>
      </c>
      <c r="H637" s="2">
        <v>5.5</v>
      </c>
    </row>
    <row r="638" spans="2:8">
      <c r="B638" s="2"/>
      <c r="G638">
        <v>561</v>
      </c>
      <c r="H638" s="2">
        <v>6.9</v>
      </c>
    </row>
    <row r="639" spans="2:8">
      <c r="B639" s="2"/>
      <c r="G639">
        <v>563</v>
      </c>
      <c r="H639" s="2">
        <v>8.8000000000000007</v>
      </c>
    </row>
    <row r="640" spans="2:8">
      <c r="B640" s="2"/>
      <c r="G640">
        <v>565</v>
      </c>
      <c r="H640" s="2">
        <v>6.4</v>
      </c>
    </row>
    <row r="641" spans="2:8">
      <c r="B641" s="2"/>
      <c r="G641">
        <v>567</v>
      </c>
      <c r="H641" s="2">
        <v>5.9</v>
      </c>
    </row>
    <row r="642" spans="2:8">
      <c r="B642" s="2"/>
      <c r="G642">
        <v>569</v>
      </c>
      <c r="H642" s="2">
        <v>5.4</v>
      </c>
    </row>
    <row r="643" spans="2:8">
      <c r="B643" s="2"/>
      <c r="G643">
        <v>571</v>
      </c>
      <c r="H643" s="2">
        <v>7.2</v>
      </c>
    </row>
    <row r="644" spans="2:8">
      <c r="B644" s="2"/>
      <c r="G644">
        <v>573</v>
      </c>
      <c r="H644" s="2">
        <v>6.8</v>
      </c>
    </row>
    <row r="645" spans="2:8">
      <c r="B645" s="2"/>
      <c r="G645">
        <v>575</v>
      </c>
      <c r="H645" s="2">
        <v>7.5</v>
      </c>
    </row>
    <row r="646" spans="2:8">
      <c r="B646" s="2"/>
      <c r="G646">
        <v>577</v>
      </c>
      <c r="H646" s="2">
        <v>6.7</v>
      </c>
    </row>
    <row r="647" spans="2:8">
      <c r="B647" s="2"/>
      <c r="G647">
        <v>579</v>
      </c>
      <c r="H647" s="2">
        <v>7.4</v>
      </c>
    </row>
    <row r="648" spans="2:8">
      <c r="B648" s="2"/>
      <c r="G648">
        <v>581</v>
      </c>
      <c r="H648" s="2">
        <v>6.4</v>
      </c>
    </row>
    <row r="649" spans="2:8">
      <c r="B649" s="2"/>
      <c r="G649">
        <v>583</v>
      </c>
      <c r="H649" s="2">
        <v>6</v>
      </c>
    </row>
    <row r="650" spans="2:8">
      <c r="B650" s="2"/>
      <c r="G650">
        <v>585</v>
      </c>
      <c r="H650" s="2">
        <v>7.6</v>
      </c>
    </row>
    <row r="651" spans="2:8">
      <c r="B651" s="2"/>
      <c r="G651">
        <v>587</v>
      </c>
      <c r="H651" s="2">
        <v>7.7</v>
      </c>
    </row>
    <row r="652" spans="2:8">
      <c r="B652" s="2"/>
      <c r="G652">
        <v>589</v>
      </c>
      <c r="H652" s="2">
        <v>7.4</v>
      </c>
    </row>
    <row r="653" spans="2:8">
      <c r="B653" s="2"/>
      <c r="G653">
        <v>591</v>
      </c>
      <c r="H653" s="2">
        <v>5.8</v>
      </c>
    </row>
    <row r="654" spans="2:8">
      <c r="B654" s="2"/>
      <c r="G654">
        <v>593</v>
      </c>
      <c r="H654" s="2">
        <v>6.1</v>
      </c>
    </row>
    <row r="655" spans="2:8">
      <c r="B655" s="2"/>
      <c r="G655">
        <v>595</v>
      </c>
      <c r="H655" s="2">
        <v>6.3</v>
      </c>
    </row>
    <row r="656" spans="2:8">
      <c r="B656" s="2"/>
      <c r="G656">
        <v>596</v>
      </c>
      <c r="H656" s="2">
        <v>6.7</v>
      </c>
    </row>
    <row r="657" spans="2:8">
      <c r="B657" s="2"/>
      <c r="G657">
        <v>598</v>
      </c>
      <c r="H657" s="2">
        <v>6.2</v>
      </c>
    </row>
    <row r="658" spans="2:8">
      <c r="B658" s="2"/>
      <c r="G658">
        <v>600</v>
      </c>
      <c r="H658" s="2">
        <v>6</v>
      </c>
    </row>
    <row r="659" spans="2:8">
      <c r="B659" s="2"/>
      <c r="G659">
        <v>602</v>
      </c>
      <c r="H659" s="2">
        <v>7.6</v>
      </c>
    </row>
    <row r="660" spans="2:8">
      <c r="B660" s="2"/>
      <c r="G660">
        <v>604</v>
      </c>
      <c r="H660" s="2">
        <v>7.4</v>
      </c>
    </row>
    <row r="661" spans="2:8">
      <c r="B661" s="2"/>
      <c r="G661">
        <v>606</v>
      </c>
      <c r="H661" s="2">
        <v>7.2</v>
      </c>
    </row>
    <row r="662" spans="2:8">
      <c r="B662" s="2"/>
      <c r="G662">
        <v>608</v>
      </c>
      <c r="H662" s="2">
        <v>5.7</v>
      </c>
    </row>
    <row r="663" spans="2:8">
      <c r="B663" s="2"/>
      <c r="G663">
        <v>610</v>
      </c>
      <c r="H663" s="2">
        <v>6.2</v>
      </c>
    </row>
    <row r="664" spans="2:8">
      <c r="B664" s="2"/>
      <c r="G664">
        <v>612</v>
      </c>
      <c r="H664" s="2">
        <v>6.1</v>
      </c>
    </row>
    <row r="665" spans="2:8">
      <c r="B665" s="2"/>
      <c r="G665">
        <v>614</v>
      </c>
      <c r="H665" s="2">
        <v>6.7</v>
      </c>
    </row>
    <row r="666" spans="2:8">
      <c r="B666" s="2"/>
      <c r="G666">
        <v>616</v>
      </c>
      <c r="H666" s="2">
        <v>7.2</v>
      </c>
    </row>
    <row r="667" spans="2:8">
      <c r="B667" s="2"/>
      <c r="G667">
        <v>618</v>
      </c>
      <c r="H667" s="2">
        <v>6.8</v>
      </c>
    </row>
    <row r="668" spans="2:8">
      <c r="B668" s="2"/>
      <c r="G668">
        <v>620</v>
      </c>
      <c r="H668" s="2">
        <v>6.3</v>
      </c>
    </row>
    <row r="669" spans="2:8">
      <c r="B669" s="2"/>
      <c r="G669">
        <v>622</v>
      </c>
      <c r="H669" s="2">
        <v>6.2</v>
      </c>
    </row>
    <row r="670" spans="2:8">
      <c r="B670" s="2"/>
      <c r="G670">
        <v>624</v>
      </c>
      <c r="H670" s="2">
        <v>6.6</v>
      </c>
    </row>
    <row r="671" spans="2:8">
      <c r="B671" s="2"/>
      <c r="G671">
        <v>626</v>
      </c>
      <c r="H671" s="2">
        <v>7.3</v>
      </c>
    </row>
    <row r="672" spans="2:8">
      <c r="B672" s="2"/>
      <c r="G672">
        <v>628</v>
      </c>
      <c r="H672" s="2">
        <v>6.8</v>
      </c>
    </row>
    <row r="673" spans="2:8">
      <c r="B673" s="2"/>
      <c r="G673">
        <v>630</v>
      </c>
      <c r="H673" s="2">
        <v>7.2</v>
      </c>
    </row>
    <row r="674" spans="2:8">
      <c r="B674" s="2"/>
      <c r="G674">
        <v>632</v>
      </c>
      <c r="H674" s="2">
        <v>6.3</v>
      </c>
    </row>
    <row r="675" spans="2:8">
      <c r="B675" s="2"/>
      <c r="G675">
        <v>634</v>
      </c>
      <c r="H675" s="2">
        <v>5.9</v>
      </c>
    </row>
    <row r="676" spans="2:8">
      <c r="B676" s="2"/>
      <c r="G676">
        <v>636</v>
      </c>
      <c r="H676" s="2">
        <v>7.4</v>
      </c>
    </row>
    <row r="677" spans="2:8">
      <c r="B677" s="2"/>
      <c r="G677">
        <v>638</v>
      </c>
      <c r="H677" s="2">
        <v>7.5</v>
      </c>
    </row>
    <row r="678" spans="2:8">
      <c r="B678" s="2"/>
      <c r="G678">
        <v>640</v>
      </c>
      <c r="H678" s="2">
        <v>7.3</v>
      </c>
    </row>
    <row r="679" spans="2:8">
      <c r="B679" s="2"/>
      <c r="G679">
        <v>642</v>
      </c>
      <c r="H679" s="2">
        <v>5.7</v>
      </c>
    </row>
    <row r="680" spans="2:8">
      <c r="B680" s="2"/>
      <c r="G680">
        <v>644</v>
      </c>
      <c r="H680" s="2">
        <v>6</v>
      </c>
    </row>
    <row r="681" spans="2:8">
      <c r="B681" s="2"/>
      <c r="G681">
        <v>647</v>
      </c>
      <c r="H681" s="2">
        <v>7.1</v>
      </c>
    </row>
    <row r="682" spans="2:8">
      <c r="B682" s="2"/>
      <c r="G682">
        <v>649</v>
      </c>
      <c r="H682" s="2">
        <v>6.3</v>
      </c>
    </row>
    <row r="683" spans="2:8">
      <c r="B683" s="2"/>
      <c r="G683">
        <v>651</v>
      </c>
      <c r="H683" s="2">
        <v>5.9</v>
      </c>
    </row>
    <row r="684" spans="2:8">
      <c r="B684" s="2"/>
      <c r="G684">
        <v>653</v>
      </c>
      <c r="H684" s="2">
        <v>7.5</v>
      </c>
    </row>
    <row r="685" spans="2:8">
      <c r="B685" s="2"/>
      <c r="G685">
        <v>655</v>
      </c>
      <c r="H685" s="2">
        <v>7.4</v>
      </c>
    </row>
    <row r="686" spans="2:8">
      <c r="B686" s="2"/>
      <c r="G686">
        <v>657</v>
      </c>
      <c r="H686" s="2">
        <v>7.3</v>
      </c>
    </row>
    <row r="687" spans="2:8">
      <c r="B687" s="2"/>
      <c r="G687">
        <v>659</v>
      </c>
      <c r="H687" s="2">
        <v>5.8</v>
      </c>
    </row>
    <row r="688" spans="2:8">
      <c r="B688" s="2"/>
      <c r="G688">
        <v>661</v>
      </c>
      <c r="H688" s="2">
        <v>6</v>
      </c>
    </row>
    <row r="689" spans="2:8">
      <c r="B689" s="2"/>
      <c r="G689">
        <v>663</v>
      </c>
      <c r="H689" s="2">
        <v>6.2</v>
      </c>
    </row>
    <row r="690" spans="2:8">
      <c r="B690" s="2"/>
      <c r="G690">
        <v>665</v>
      </c>
      <c r="H690" s="2">
        <v>6.7</v>
      </c>
    </row>
    <row r="691" spans="2:8">
      <c r="B691" s="2"/>
      <c r="G691">
        <v>667</v>
      </c>
      <c r="H691" s="2">
        <v>7.1</v>
      </c>
    </row>
    <row r="692" spans="2:8">
      <c r="B692" s="2"/>
      <c r="G692">
        <v>669</v>
      </c>
      <c r="H692" s="2">
        <v>6.7</v>
      </c>
    </row>
    <row r="693" spans="2:8">
      <c r="B693" s="2"/>
      <c r="G693">
        <v>671</v>
      </c>
      <c r="H693" s="2">
        <v>6.4</v>
      </c>
    </row>
    <row r="694" spans="2:8">
      <c r="B694" s="2"/>
      <c r="G694">
        <v>673</v>
      </c>
      <c r="H694" s="2">
        <v>6.2</v>
      </c>
    </row>
    <row r="695" spans="2:8">
      <c r="B695" s="2"/>
      <c r="G695">
        <v>675</v>
      </c>
      <c r="H695" s="2">
        <v>6.5</v>
      </c>
    </row>
    <row r="696" spans="2:8">
      <c r="B696" s="2"/>
      <c r="G696">
        <v>677</v>
      </c>
      <c r="H696" s="2">
        <v>7.2</v>
      </c>
    </row>
    <row r="697" spans="2:8">
      <c r="B697" s="2"/>
      <c r="G697">
        <v>679</v>
      </c>
      <c r="H697" s="2">
        <v>6.8</v>
      </c>
    </row>
    <row r="698" spans="2:8">
      <c r="B698" s="2"/>
      <c r="G698">
        <v>681</v>
      </c>
      <c r="H698" s="2">
        <v>7.2</v>
      </c>
    </row>
    <row r="699" spans="2:8">
      <c r="B699" s="2"/>
      <c r="G699">
        <v>683</v>
      </c>
      <c r="H699" s="2">
        <v>6.4</v>
      </c>
    </row>
    <row r="700" spans="2:8">
      <c r="B700" s="2"/>
      <c r="G700">
        <v>685</v>
      </c>
      <c r="H700" s="2">
        <v>6</v>
      </c>
    </row>
    <row r="701" spans="2:8">
      <c r="B701" s="2"/>
      <c r="G701">
        <v>687</v>
      </c>
      <c r="H701" s="2">
        <v>7.5</v>
      </c>
    </row>
    <row r="702" spans="2:8">
      <c r="B702" s="2"/>
      <c r="G702">
        <v>689</v>
      </c>
      <c r="H702" s="2">
        <v>7.4</v>
      </c>
    </row>
    <row r="703" spans="2:8">
      <c r="B703" s="2"/>
      <c r="G703">
        <v>691</v>
      </c>
      <c r="H703" s="2">
        <v>7.3</v>
      </c>
    </row>
    <row r="704" spans="2:8">
      <c r="B704" s="2"/>
      <c r="G704">
        <v>693</v>
      </c>
      <c r="H704" s="2">
        <v>5.8</v>
      </c>
    </row>
    <row r="705" spans="2:8">
      <c r="B705" s="2"/>
      <c r="G705">
        <v>695</v>
      </c>
      <c r="H705" s="2">
        <v>6.1</v>
      </c>
    </row>
    <row r="706" spans="2:8">
      <c r="B706" s="2"/>
      <c r="G706">
        <v>697</v>
      </c>
      <c r="H706" s="2">
        <v>6.2</v>
      </c>
    </row>
    <row r="707" spans="2:8">
      <c r="B707" s="2"/>
      <c r="G707">
        <v>699</v>
      </c>
      <c r="H707" s="2">
        <v>6.6</v>
      </c>
    </row>
    <row r="708" spans="2:8">
      <c r="B708" s="2"/>
      <c r="G708">
        <v>701</v>
      </c>
      <c r="H708" s="2">
        <v>7.2</v>
      </c>
    </row>
    <row r="709" spans="2:8">
      <c r="B709" s="2"/>
      <c r="G709">
        <v>703</v>
      </c>
      <c r="H709" s="2">
        <v>6.7</v>
      </c>
    </row>
    <row r="710" spans="2:8">
      <c r="B710" s="2"/>
      <c r="G710">
        <v>705</v>
      </c>
      <c r="H710" s="2">
        <v>6.3</v>
      </c>
    </row>
    <row r="711" spans="2:8">
      <c r="B711" s="2"/>
      <c r="F711" t="s">
        <v>156</v>
      </c>
      <c r="H711" s="2">
        <v>2410.4999999999995</v>
      </c>
    </row>
    <row r="712" spans="2:8">
      <c r="B712" s="2"/>
      <c r="F712" t="s">
        <v>149</v>
      </c>
      <c r="G712" t="s">
        <v>149</v>
      </c>
      <c r="H712" s="2"/>
    </row>
    <row r="713" spans="2:8">
      <c r="B713" s="2"/>
      <c r="F713" t="s">
        <v>157</v>
      </c>
      <c r="H713" s="2"/>
    </row>
    <row r="714" spans="2:8">
      <c r="B714" s="2"/>
      <c r="F714" t="s">
        <v>150</v>
      </c>
      <c r="H714" s="2">
        <v>4842.5999999999967</v>
      </c>
    </row>
    <row r="715" spans="2:8">
      <c r="B715" s="2"/>
      <c r="H715" s="2"/>
    </row>
    <row r="716" spans="2:8">
      <c r="B716" s="2"/>
      <c r="H716" s="2"/>
    </row>
    <row r="717" spans="2:8">
      <c r="B717" s="2"/>
      <c r="H717" s="2"/>
    </row>
    <row r="718" spans="2:8">
      <c r="B718" s="2"/>
      <c r="H718" s="2"/>
    </row>
    <row r="719" spans="2:8">
      <c r="B719" s="2"/>
      <c r="H719" s="2"/>
    </row>
    <row r="720" spans="2:8">
      <c r="B720" s="2"/>
      <c r="H720" s="2"/>
    </row>
    <row r="721" spans="2:8">
      <c r="B721" s="2"/>
      <c r="H721" s="2"/>
    </row>
    <row r="722" spans="2:8">
      <c r="B722" s="2"/>
      <c r="H722" s="2"/>
    </row>
    <row r="723" spans="2:8">
      <c r="B723" s="2"/>
      <c r="H723" s="2"/>
    </row>
    <row r="724" spans="2:8">
      <c r="B724" s="2"/>
      <c r="H724" s="2"/>
    </row>
    <row r="725" spans="2:8">
      <c r="B725" s="2"/>
      <c r="H725" s="2"/>
    </row>
    <row r="726" spans="2:8">
      <c r="B726" s="2"/>
      <c r="H726" s="2"/>
    </row>
    <row r="727" spans="2:8">
      <c r="B727" s="2"/>
      <c r="H727" s="2"/>
    </row>
    <row r="728" spans="2:8">
      <c r="B728" s="2"/>
      <c r="H728" s="2"/>
    </row>
    <row r="729" spans="2:8">
      <c r="B729" s="2"/>
      <c r="H729" s="2"/>
    </row>
    <row r="730" spans="2:8">
      <c r="B730" s="2"/>
      <c r="H730" s="2"/>
    </row>
    <row r="731" spans="2:8">
      <c r="B731" s="2"/>
      <c r="H731" s="2"/>
    </row>
    <row r="732" spans="2:8">
      <c r="B732" s="2"/>
      <c r="H732" s="2"/>
    </row>
    <row r="733" spans="2:8">
      <c r="B733" s="2"/>
      <c r="H733" s="2"/>
    </row>
    <row r="734" spans="2:8">
      <c r="B734" s="2"/>
      <c r="H734" s="2"/>
    </row>
    <row r="735" spans="2:8">
      <c r="B735" s="2"/>
      <c r="H735" s="2"/>
    </row>
    <row r="736" spans="2:8">
      <c r="B736" s="2"/>
      <c r="H736" s="2"/>
    </row>
    <row r="737" spans="2:8">
      <c r="B737" s="2"/>
      <c r="H737" s="2"/>
    </row>
    <row r="738" spans="2:8">
      <c r="B738" s="2"/>
      <c r="H738" s="2"/>
    </row>
    <row r="739" spans="2:8">
      <c r="B739" s="2"/>
      <c r="H739" s="2"/>
    </row>
    <row r="740" spans="2:8">
      <c r="B740" s="2"/>
      <c r="H740" s="2"/>
    </row>
    <row r="741" spans="2:8">
      <c r="B741" s="2"/>
      <c r="H741" s="2"/>
    </row>
    <row r="742" spans="2:8">
      <c r="B742" s="2"/>
      <c r="H742" s="2"/>
    </row>
    <row r="743" spans="2:8">
      <c r="B743" s="2"/>
      <c r="H743" s="2"/>
    </row>
    <row r="744" spans="2:8">
      <c r="B744" s="2"/>
      <c r="H744" s="2"/>
    </row>
    <row r="745" spans="2:8">
      <c r="B745" s="2"/>
      <c r="H745" s="2"/>
    </row>
    <row r="746" spans="2:8">
      <c r="B746" s="2"/>
      <c r="H746" s="2"/>
    </row>
    <row r="747" spans="2:8">
      <c r="B747" s="2"/>
      <c r="H747" s="2"/>
    </row>
    <row r="748" spans="2:8">
      <c r="B748" s="2"/>
      <c r="H748" s="2"/>
    </row>
    <row r="749" spans="2:8">
      <c r="B749" s="2"/>
      <c r="H749" s="2"/>
    </row>
    <row r="750" spans="2:8">
      <c r="B750" s="2"/>
      <c r="H750" s="2"/>
    </row>
    <row r="751" spans="2:8">
      <c r="B751" s="2"/>
      <c r="H751" s="2"/>
    </row>
    <row r="752" spans="2:8">
      <c r="B752" s="2"/>
      <c r="H752" s="2"/>
    </row>
    <row r="753" spans="2:8">
      <c r="B753" s="2"/>
      <c r="H753" s="2"/>
    </row>
    <row r="754" spans="2:8">
      <c r="B754" s="2"/>
      <c r="H754" s="2"/>
    </row>
    <row r="755" spans="2:8">
      <c r="B755" s="2"/>
      <c r="H755" s="2"/>
    </row>
    <row r="756" spans="2:8">
      <c r="B756" s="2"/>
      <c r="H756" s="2"/>
    </row>
    <row r="757" spans="2:8">
      <c r="B757" s="2"/>
      <c r="H757" s="2"/>
    </row>
    <row r="758" spans="2:8">
      <c r="B758" s="2"/>
      <c r="H758" s="2"/>
    </row>
    <row r="759" spans="2:8">
      <c r="B759" s="2"/>
      <c r="H759" s="2"/>
    </row>
    <row r="760" spans="2:8">
      <c r="B760" s="2"/>
      <c r="H760" s="2"/>
    </row>
    <row r="761" spans="2:8">
      <c r="B761" s="2"/>
      <c r="H761" s="2"/>
    </row>
    <row r="762" spans="2:8">
      <c r="B762" s="2"/>
      <c r="H762" s="2"/>
    </row>
    <row r="763" spans="2:8">
      <c r="B763" s="2"/>
      <c r="H763" s="2"/>
    </row>
    <row r="764" spans="2:8">
      <c r="B764" s="2"/>
      <c r="H764" s="2"/>
    </row>
    <row r="765" spans="2:8">
      <c r="B765" s="2"/>
      <c r="H765" s="2"/>
    </row>
    <row r="766" spans="2:8">
      <c r="B766" s="2"/>
      <c r="H766" s="2"/>
    </row>
    <row r="767" spans="2:8">
      <c r="B767" s="2"/>
      <c r="H767" s="2"/>
    </row>
    <row r="768" spans="2:8">
      <c r="B768" s="2"/>
      <c r="H768" s="2"/>
    </row>
    <row r="769" spans="2:8">
      <c r="B769" s="2"/>
      <c r="H769" s="2"/>
    </row>
    <row r="770" spans="2:8">
      <c r="B770" s="2"/>
      <c r="H770" s="2"/>
    </row>
    <row r="771" spans="2:8">
      <c r="B771" s="2"/>
      <c r="H771" s="2"/>
    </row>
    <row r="772" spans="2:8">
      <c r="B772" s="2"/>
      <c r="H772" s="2"/>
    </row>
    <row r="773" spans="2:8">
      <c r="B773" s="2"/>
      <c r="H773" s="2"/>
    </row>
    <row r="774" spans="2:8">
      <c r="B774" s="2"/>
      <c r="H774" s="2"/>
    </row>
    <row r="775" spans="2:8">
      <c r="B775" s="2"/>
      <c r="H775" s="2"/>
    </row>
    <row r="776" spans="2:8">
      <c r="B776" s="2"/>
      <c r="H776" s="2"/>
    </row>
    <row r="777" spans="2:8">
      <c r="B777" s="2"/>
      <c r="H777" s="2"/>
    </row>
    <row r="778" spans="2:8">
      <c r="B778" s="2"/>
      <c r="H778" s="2"/>
    </row>
    <row r="779" spans="2:8">
      <c r="B779" s="2"/>
      <c r="H779" s="2"/>
    </row>
    <row r="780" spans="2:8">
      <c r="B780" s="2"/>
      <c r="H780" s="2"/>
    </row>
    <row r="781" spans="2:8">
      <c r="B781" s="2"/>
      <c r="H781" s="2"/>
    </row>
    <row r="782" spans="2:8">
      <c r="B782" s="2"/>
      <c r="H782" s="2"/>
    </row>
    <row r="783" spans="2:8">
      <c r="B783" s="2"/>
      <c r="H783" s="2"/>
    </row>
    <row r="784" spans="2:8">
      <c r="B784" s="2"/>
      <c r="H784" s="2"/>
    </row>
    <row r="785" spans="2:8">
      <c r="B785" s="2"/>
      <c r="H785" s="2"/>
    </row>
    <row r="786" spans="2:8">
      <c r="B786" s="2"/>
      <c r="H786" s="2"/>
    </row>
    <row r="787" spans="2:8">
      <c r="B787" s="2"/>
      <c r="H787" s="2"/>
    </row>
    <row r="788" spans="2:8">
      <c r="B788" s="2"/>
      <c r="H788" s="2"/>
    </row>
    <row r="789" spans="2:8">
      <c r="B789" s="2"/>
      <c r="H789" s="2"/>
    </row>
    <row r="790" spans="2:8">
      <c r="B790" s="2"/>
      <c r="H790" s="2"/>
    </row>
    <row r="791" spans="2:8">
      <c r="B791" s="2"/>
      <c r="H791" s="2"/>
    </row>
    <row r="792" spans="2:8">
      <c r="B792" s="2"/>
      <c r="H792" s="2"/>
    </row>
    <row r="793" spans="2:8">
      <c r="B793" s="2"/>
      <c r="H793" s="2"/>
    </row>
    <row r="794" spans="2:8">
      <c r="B794" s="2"/>
      <c r="H794" s="2"/>
    </row>
    <row r="795" spans="2:8">
      <c r="B795" s="2"/>
      <c r="H795" s="2"/>
    </row>
    <row r="796" spans="2:8">
      <c r="B796" s="2"/>
      <c r="H796" s="2"/>
    </row>
    <row r="797" spans="2:8">
      <c r="B797" s="2"/>
      <c r="H797" s="2"/>
    </row>
    <row r="798" spans="2:8">
      <c r="B798" s="2"/>
      <c r="H798" s="2"/>
    </row>
    <row r="799" spans="2:8">
      <c r="B799" s="2"/>
      <c r="H799" s="2"/>
    </row>
    <row r="800" spans="2:8">
      <c r="B800" s="2"/>
      <c r="H800" s="2"/>
    </row>
    <row r="801" spans="2:8">
      <c r="B801" s="2"/>
      <c r="H801" s="2"/>
    </row>
    <row r="802" spans="2:8">
      <c r="B802" s="2"/>
      <c r="H802" s="2"/>
    </row>
    <row r="803" spans="2:8">
      <c r="B803" s="2"/>
      <c r="H803" s="2"/>
    </row>
    <row r="804" spans="2:8">
      <c r="B804" s="2"/>
      <c r="H804" s="2"/>
    </row>
    <row r="805" spans="2:8">
      <c r="B805" s="2"/>
      <c r="H805" s="2"/>
    </row>
    <row r="806" spans="2:8">
      <c r="B806" s="2"/>
      <c r="H806" s="2"/>
    </row>
    <row r="807" spans="2:8">
      <c r="B807" s="2"/>
      <c r="H807" s="2"/>
    </row>
    <row r="808" spans="2:8">
      <c r="B808" s="2"/>
      <c r="H808" s="2"/>
    </row>
    <row r="809" spans="2:8">
      <c r="B809" s="2"/>
      <c r="H809" s="2"/>
    </row>
    <row r="810" spans="2:8">
      <c r="B810" s="2"/>
      <c r="H810" s="2"/>
    </row>
    <row r="811" spans="2:8">
      <c r="B811" s="2"/>
      <c r="H811" s="2"/>
    </row>
    <row r="812" spans="2:8">
      <c r="B812" s="2"/>
      <c r="H812" s="2"/>
    </row>
    <row r="813" spans="2:8">
      <c r="B813" s="2"/>
      <c r="H813" s="2"/>
    </row>
    <row r="814" spans="2:8">
      <c r="B814" s="2"/>
      <c r="H814" s="2"/>
    </row>
    <row r="815" spans="2:8">
      <c r="B815" s="2"/>
      <c r="H815" s="2"/>
    </row>
    <row r="816" spans="2:8">
      <c r="B816" s="2"/>
      <c r="H816" s="2"/>
    </row>
    <row r="817" spans="2:8">
      <c r="B817" s="2"/>
      <c r="H817" s="2"/>
    </row>
    <row r="818" spans="2:8">
      <c r="B818" s="2"/>
      <c r="H818" s="2"/>
    </row>
    <row r="819" spans="2:8">
      <c r="B819" s="2"/>
      <c r="H819" s="2"/>
    </row>
    <row r="820" spans="2:8">
      <c r="B820" s="2"/>
      <c r="H820" s="2"/>
    </row>
    <row r="821" spans="2:8">
      <c r="B821" s="2"/>
      <c r="H821" s="2"/>
    </row>
    <row r="822" spans="2:8">
      <c r="B822" s="2"/>
      <c r="H822" s="2"/>
    </row>
    <row r="823" spans="2:8">
      <c r="B823" s="2"/>
      <c r="H823" s="2"/>
    </row>
    <row r="824" spans="2:8">
      <c r="B824" s="2"/>
      <c r="H824" s="2"/>
    </row>
    <row r="825" spans="2:8">
      <c r="B825" s="2"/>
      <c r="H825" s="2"/>
    </row>
    <row r="826" spans="2:8">
      <c r="B826" s="2"/>
      <c r="H826" s="2"/>
    </row>
    <row r="827" spans="2:8">
      <c r="B827" s="2"/>
      <c r="H827" s="2"/>
    </row>
    <row r="828" spans="2:8">
      <c r="B828" s="2"/>
      <c r="H828" s="2"/>
    </row>
    <row r="829" spans="2:8">
      <c r="B829" s="2"/>
      <c r="H829" s="2"/>
    </row>
    <row r="830" spans="2:8">
      <c r="B830" s="2"/>
      <c r="H830" s="2"/>
    </row>
    <row r="831" spans="2:8">
      <c r="B831" s="2"/>
      <c r="H831" s="2"/>
    </row>
    <row r="832" spans="2:8">
      <c r="B832" s="2"/>
      <c r="H832" s="2"/>
    </row>
    <row r="833" spans="2:8">
      <c r="B833" s="2"/>
      <c r="H833" s="2"/>
    </row>
    <row r="834" spans="2:8">
      <c r="B834" s="2"/>
      <c r="H834" s="2"/>
    </row>
    <row r="835" spans="2:8">
      <c r="B835" s="2"/>
      <c r="H835" s="2"/>
    </row>
    <row r="836" spans="2:8">
      <c r="B836" s="2"/>
      <c r="H836" s="2"/>
    </row>
    <row r="837" spans="2:8">
      <c r="B837" s="2"/>
      <c r="H837" s="2"/>
    </row>
    <row r="838" spans="2:8">
      <c r="B838" s="2"/>
      <c r="H838" s="2"/>
    </row>
    <row r="839" spans="2:8">
      <c r="B839" s="2"/>
      <c r="H839" s="2"/>
    </row>
    <row r="840" spans="2:8">
      <c r="B840" s="2"/>
      <c r="H840" s="2"/>
    </row>
    <row r="841" spans="2:8">
      <c r="B841" s="2"/>
      <c r="H841" s="2"/>
    </row>
    <row r="842" spans="2:8">
      <c r="B842" s="2"/>
      <c r="H842" s="2"/>
    </row>
    <row r="843" spans="2:8">
      <c r="B843" s="2"/>
      <c r="H843" s="2"/>
    </row>
    <row r="844" spans="2:8">
      <c r="B844" s="2"/>
      <c r="H844" s="2"/>
    </row>
    <row r="845" spans="2:8">
      <c r="B845" s="2"/>
      <c r="H845" s="2"/>
    </row>
    <row r="846" spans="2:8">
      <c r="B846" s="2"/>
      <c r="H846" s="2"/>
    </row>
    <row r="847" spans="2:8">
      <c r="B847" s="2"/>
      <c r="H847" s="2"/>
    </row>
    <row r="848" spans="2:8">
      <c r="B848" s="2"/>
      <c r="H848" s="2"/>
    </row>
    <row r="849" spans="2:8">
      <c r="B849" s="2"/>
      <c r="H849" s="2"/>
    </row>
    <row r="850" spans="2:8">
      <c r="B850" s="2"/>
      <c r="H850" s="2"/>
    </row>
    <row r="851" spans="2:8">
      <c r="B851" s="2"/>
      <c r="H851" s="2"/>
    </row>
    <row r="852" spans="2:8">
      <c r="B852" s="2"/>
      <c r="H852" s="2"/>
    </row>
    <row r="853" spans="2:8">
      <c r="B853" s="2"/>
      <c r="H853" s="2"/>
    </row>
    <row r="854" spans="2:8">
      <c r="B854" s="2"/>
      <c r="H854" s="2"/>
    </row>
    <row r="855" spans="2:8">
      <c r="B855" s="2"/>
      <c r="H855" s="2"/>
    </row>
    <row r="856" spans="2:8">
      <c r="B856" s="2"/>
      <c r="H856" s="2"/>
    </row>
    <row r="857" spans="2:8">
      <c r="B857" s="2"/>
      <c r="H857" s="2"/>
    </row>
    <row r="858" spans="2:8">
      <c r="B858" s="2"/>
      <c r="H858" s="2"/>
    </row>
    <row r="859" spans="2:8">
      <c r="B859" s="2"/>
      <c r="H859" s="2"/>
    </row>
    <row r="860" spans="2:8">
      <c r="B860" s="2"/>
      <c r="H860" s="2"/>
    </row>
    <row r="861" spans="2:8">
      <c r="B861" s="2"/>
      <c r="H861" s="2"/>
    </row>
    <row r="862" spans="2:8">
      <c r="B862" s="2"/>
      <c r="H862" s="2"/>
    </row>
    <row r="863" spans="2:8">
      <c r="B863" s="2"/>
      <c r="H863" s="2"/>
    </row>
    <row r="864" spans="2:8">
      <c r="B864" s="2"/>
      <c r="H864" s="2"/>
    </row>
    <row r="865" spans="2:8">
      <c r="B865" s="2"/>
      <c r="H865" s="2"/>
    </row>
    <row r="866" spans="2:8">
      <c r="B866" s="2"/>
      <c r="H866" s="2"/>
    </row>
    <row r="867" spans="2:8">
      <c r="B867" s="2"/>
      <c r="H867" s="2"/>
    </row>
    <row r="868" spans="2:8">
      <c r="B868" s="2"/>
      <c r="H868" s="2"/>
    </row>
    <row r="869" spans="2:8">
      <c r="B869" s="2"/>
      <c r="H869" s="2"/>
    </row>
    <row r="870" spans="2:8">
      <c r="B870" s="2"/>
      <c r="H870" s="2"/>
    </row>
    <row r="871" spans="2:8">
      <c r="B871" s="2"/>
      <c r="H871" s="2"/>
    </row>
    <row r="872" spans="2:8">
      <c r="B872" s="2"/>
      <c r="H872" s="2"/>
    </row>
    <row r="873" spans="2:8">
      <c r="B873" s="2"/>
      <c r="H873" s="2"/>
    </row>
    <row r="874" spans="2:8">
      <c r="B874" s="2"/>
      <c r="H874" s="2"/>
    </row>
    <row r="875" spans="2:8">
      <c r="B875" s="2"/>
      <c r="H875" s="2"/>
    </row>
    <row r="876" spans="2:8">
      <c r="B876" s="2"/>
      <c r="H876" s="2"/>
    </row>
    <row r="877" spans="2:8">
      <c r="B877" s="2"/>
      <c r="H877" s="2"/>
    </row>
    <row r="878" spans="2:8">
      <c r="B878" s="2"/>
      <c r="H878" s="2"/>
    </row>
    <row r="879" spans="2:8">
      <c r="B879" s="2"/>
      <c r="H879" s="2"/>
    </row>
    <row r="880" spans="2:8">
      <c r="B880" s="2"/>
      <c r="H880" s="2"/>
    </row>
    <row r="881" spans="2:8">
      <c r="B881" s="2"/>
      <c r="H881" s="2"/>
    </row>
    <row r="882" spans="2:8">
      <c r="B882" s="2"/>
      <c r="H882" s="2"/>
    </row>
    <row r="883" spans="2:8">
      <c r="B883" s="2"/>
      <c r="H883" s="2"/>
    </row>
    <row r="884" spans="2:8">
      <c r="B884" s="2"/>
      <c r="H884" s="2"/>
    </row>
    <row r="885" spans="2:8">
      <c r="B885" s="2"/>
      <c r="H885" s="2"/>
    </row>
    <row r="886" spans="2:8">
      <c r="B886" s="2"/>
      <c r="H886" s="2"/>
    </row>
    <row r="887" spans="2:8">
      <c r="B887" s="2"/>
      <c r="H887" s="2"/>
    </row>
    <row r="888" spans="2:8">
      <c r="B888" s="2"/>
      <c r="H888" s="2"/>
    </row>
    <row r="889" spans="2:8">
      <c r="B889" s="2"/>
      <c r="H889" s="2"/>
    </row>
    <row r="890" spans="2:8">
      <c r="B890" s="2"/>
      <c r="H890" s="2"/>
    </row>
    <row r="891" spans="2:8">
      <c r="B891" s="2"/>
      <c r="H891" s="2"/>
    </row>
    <row r="892" spans="2:8">
      <c r="B892" s="2"/>
      <c r="H892" s="2"/>
    </row>
    <row r="893" spans="2:8">
      <c r="B893" s="2"/>
      <c r="H893" s="2"/>
    </row>
    <row r="894" spans="2:8">
      <c r="B894" s="2"/>
      <c r="H894" s="2"/>
    </row>
    <row r="895" spans="2:8">
      <c r="B895" s="2"/>
      <c r="H895" s="2"/>
    </row>
    <row r="896" spans="2:8">
      <c r="B896" s="2"/>
      <c r="H896" s="2"/>
    </row>
    <row r="897" spans="2:8">
      <c r="B897" s="2"/>
      <c r="H897" s="2"/>
    </row>
    <row r="898" spans="2:8">
      <c r="B898" s="2"/>
      <c r="H898" s="2"/>
    </row>
    <row r="899" spans="2:8">
      <c r="B899" s="2"/>
      <c r="H899" s="2"/>
    </row>
    <row r="900" spans="2:8">
      <c r="B900" s="2"/>
      <c r="H900" s="2"/>
    </row>
    <row r="901" spans="2:8">
      <c r="B901" s="2"/>
      <c r="H901" s="2"/>
    </row>
    <row r="902" spans="2:8">
      <c r="B902" s="2"/>
      <c r="H902" s="2"/>
    </row>
    <row r="903" spans="2:8">
      <c r="B903" s="2"/>
      <c r="H903" s="2"/>
    </row>
    <row r="904" spans="2:8">
      <c r="B904" s="2"/>
      <c r="H904" s="2"/>
    </row>
    <row r="905" spans="2:8">
      <c r="B905" s="2"/>
      <c r="H905" s="2"/>
    </row>
    <row r="906" spans="2:8">
      <c r="B906" s="2"/>
      <c r="H906" s="2"/>
    </row>
    <row r="907" spans="2:8">
      <c r="B907" s="2"/>
      <c r="H907" s="2"/>
    </row>
    <row r="908" spans="2:8">
      <c r="B908" s="2"/>
      <c r="H908" s="2"/>
    </row>
    <row r="909" spans="2:8">
      <c r="B909" s="2"/>
      <c r="H909" s="2"/>
    </row>
    <row r="910" spans="2:8">
      <c r="B910" s="2"/>
      <c r="H910" s="2"/>
    </row>
    <row r="911" spans="2:8">
      <c r="B911" s="2"/>
      <c r="H911" s="2"/>
    </row>
    <row r="912" spans="2:8">
      <c r="B912" s="2"/>
      <c r="H912" s="2"/>
    </row>
    <row r="913" spans="2:8">
      <c r="B913" s="2"/>
      <c r="H913" s="2"/>
    </row>
    <row r="914" spans="2:8">
      <c r="B914" s="2"/>
      <c r="H914" s="2"/>
    </row>
    <row r="915" spans="2:8">
      <c r="B915" s="2"/>
      <c r="H915" s="2"/>
    </row>
    <row r="916" spans="2:8">
      <c r="B916" s="2"/>
      <c r="H916" s="2"/>
    </row>
    <row r="917" spans="2:8">
      <c r="B917" s="2"/>
      <c r="H917" s="2"/>
    </row>
    <row r="918" spans="2:8">
      <c r="B918" s="2"/>
      <c r="H918" s="2"/>
    </row>
    <row r="919" spans="2:8">
      <c r="B919" s="2"/>
      <c r="H919" s="2"/>
    </row>
    <row r="920" spans="2:8">
      <c r="B920" s="2"/>
      <c r="H920" s="2"/>
    </row>
    <row r="921" spans="2:8">
      <c r="B921" s="2"/>
      <c r="H921" s="2"/>
    </row>
    <row r="922" spans="2:8">
      <c r="B922" s="2"/>
      <c r="H922" s="2"/>
    </row>
    <row r="923" spans="2:8">
      <c r="B923" s="2"/>
      <c r="H923" s="2"/>
    </row>
    <row r="924" spans="2:8">
      <c r="B924" s="2"/>
      <c r="H924" s="2"/>
    </row>
    <row r="925" spans="2:8">
      <c r="B925" s="2"/>
      <c r="H925" s="2"/>
    </row>
    <row r="926" spans="2:8">
      <c r="B926" s="2"/>
      <c r="H926" s="2"/>
    </row>
    <row r="927" spans="2:8">
      <c r="B927" s="2"/>
      <c r="H927" s="2"/>
    </row>
    <row r="928" spans="2:8">
      <c r="B928" s="2"/>
      <c r="H928" s="2"/>
    </row>
    <row r="929" spans="2:8">
      <c r="B929" s="2"/>
      <c r="H929" s="2"/>
    </row>
    <row r="930" spans="2:8">
      <c r="B930" s="2"/>
      <c r="H930" s="2"/>
    </row>
    <row r="931" spans="2:8">
      <c r="B931" s="2"/>
      <c r="H931" s="2"/>
    </row>
    <row r="932" spans="2:8">
      <c r="B932" s="2"/>
      <c r="H932" s="2"/>
    </row>
    <row r="933" spans="2:8">
      <c r="B933" s="2"/>
      <c r="H933" s="2"/>
    </row>
    <row r="934" spans="2:8">
      <c r="B934" s="2"/>
      <c r="H934" s="2"/>
    </row>
    <row r="935" spans="2:8">
      <c r="B935" s="2"/>
      <c r="H935" s="2"/>
    </row>
    <row r="936" spans="2:8">
      <c r="B936" s="2"/>
      <c r="H936" s="2"/>
    </row>
    <row r="937" spans="2:8">
      <c r="B937" s="2"/>
      <c r="H937" s="2"/>
    </row>
    <row r="938" spans="2:8">
      <c r="B938" s="2"/>
      <c r="H938" s="2"/>
    </row>
    <row r="939" spans="2:8">
      <c r="B939" s="2"/>
      <c r="H939" s="2"/>
    </row>
    <row r="940" spans="2:8">
      <c r="B940" s="2"/>
      <c r="H940" s="2"/>
    </row>
    <row r="941" spans="2:8">
      <c r="B941" s="2"/>
      <c r="H941" s="2"/>
    </row>
    <row r="942" spans="2:8">
      <c r="B942" s="2"/>
      <c r="H942" s="2"/>
    </row>
    <row r="943" spans="2:8">
      <c r="B943" s="2"/>
      <c r="H943" s="2"/>
    </row>
    <row r="944" spans="2:8">
      <c r="B944" s="2"/>
      <c r="H944" s="2"/>
    </row>
    <row r="945" spans="2:8">
      <c r="B945" s="2"/>
      <c r="H945" s="2"/>
    </row>
    <row r="946" spans="2:8">
      <c r="B946" s="2"/>
      <c r="H946" s="2"/>
    </row>
    <row r="947" spans="2:8">
      <c r="B947" s="2"/>
      <c r="H947" s="2"/>
    </row>
    <row r="948" spans="2:8">
      <c r="B948" s="2"/>
      <c r="H948" s="2"/>
    </row>
    <row r="949" spans="2:8">
      <c r="B949" s="2"/>
      <c r="H949" s="2"/>
    </row>
    <row r="950" spans="2:8">
      <c r="B950" s="2"/>
      <c r="H950" s="2"/>
    </row>
    <row r="951" spans="2:8">
      <c r="B951" s="2"/>
      <c r="H951" s="2"/>
    </row>
    <row r="952" spans="2:8">
      <c r="B952" s="2"/>
      <c r="H952" s="2"/>
    </row>
    <row r="953" spans="2:8">
      <c r="B953" s="2"/>
      <c r="H953" s="2"/>
    </row>
    <row r="954" spans="2:8">
      <c r="B954" s="2"/>
      <c r="H954" s="2"/>
    </row>
    <row r="955" spans="2:8">
      <c r="B955" s="2"/>
      <c r="H955" s="2"/>
    </row>
    <row r="956" spans="2:8">
      <c r="B956" s="2"/>
      <c r="H956" s="2"/>
    </row>
    <row r="957" spans="2:8">
      <c r="B957" s="2"/>
      <c r="H957" s="2"/>
    </row>
    <row r="958" spans="2:8">
      <c r="B958" s="2"/>
      <c r="H958" s="2"/>
    </row>
    <row r="959" spans="2:8">
      <c r="B959" s="2"/>
      <c r="H959" s="2"/>
    </row>
    <row r="960" spans="2:8">
      <c r="B960" s="2"/>
      <c r="H960" s="2"/>
    </row>
    <row r="961" spans="2:8">
      <c r="B961" s="2"/>
      <c r="H961" s="2"/>
    </row>
    <row r="962" spans="2:8">
      <c r="B962" s="2"/>
      <c r="H962" s="2"/>
    </row>
    <row r="963" spans="2:8">
      <c r="B963" s="2"/>
      <c r="H963" s="2"/>
    </row>
    <row r="964" spans="2:8">
      <c r="B964" s="2"/>
      <c r="H964" s="2"/>
    </row>
    <row r="965" spans="2:8">
      <c r="B965" s="2"/>
      <c r="H965" s="2"/>
    </row>
    <row r="966" spans="2:8">
      <c r="B966" s="2"/>
      <c r="H966" s="2"/>
    </row>
    <row r="967" spans="2:8">
      <c r="B967" s="2"/>
      <c r="H967" s="2"/>
    </row>
    <row r="968" spans="2:8">
      <c r="B968" s="2"/>
      <c r="H968" s="2"/>
    </row>
    <row r="969" spans="2:8">
      <c r="B969" s="2"/>
      <c r="H969" s="2"/>
    </row>
    <row r="970" spans="2:8">
      <c r="B970" s="2"/>
      <c r="H970" s="2"/>
    </row>
    <row r="971" spans="2:8">
      <c r="B971" s="2"/>
      <c r="H971" s="2"/>
    </row>
    <row r="972" spans="2:8">
      <c r="B972" s="2"/>
      <c r="H972" s="2"/>
    </row>
    <row r="973" spans="2:8">
      <c r="B973" s="2"/>
      <c r="H973" s="2"/>
    </row>
    <row r="974" spans="2:8">
      <c r="B974" s="2"/>
      <c r="H974" s="2"/>
    </row>
    <row r="975" spans="2:8">
      <c r="B975" s="2"/>
      <c r="H975" s="2"/>
    </row>
    <row r="976" spans="2:8">
      <c r="B976" s="2"/>
      <c r="H976" s="2"/>
    </row>
    <row r="977" spans="2:8">
      <c r="B977" s="2"/>
      <c r="H977" s="2"/>
    </row>
    <row r="978" spans="2:8">
      <c r="B978" s="2"/>
      <c r="H978" s="2"/>
    </row>
    <row r="979" spans="2:8">
      <c r="B979" s="2"/>
      <c r="H979" s="2"/>
    </row>
    <row r="980" spans="2:8">
      <c r="B980" s="2"/>
      <c r="H980" s="2"/>
    </row>
    <row r="981" spans="2:8">
      <c r="B981" s="2"/>
      <c r="H981" s="2"/>
    </row>
    <row r="982" spans="2:8">
      <c r="B982" s="2"/>
      <c r="H982" s="2"/>
    </row>
    <row r="983" spans="2:8">
      <c r="B983" s="2"/>
      <c r="H983" s="2"/>
    </row>
    <row r="984" spans="2:8">
      <c r="B984" s="2"/>
      <c r="H984" s="2"/>
    </row>
    <row r="985" spans="2:8">
      <c r="B985" s="2"/>
      <c r="H985" s="2"/>
    </row>
    <row r="986" spans="2:8">
      <c r="B986" s="2"/>
      <c r="H986" s="2"/>
    </row>
    <row r="987" spans="2:8">
      <c r="B987" s="2"/>
      <c r="H987" s="2"/>
    </row>
    <row r="988" spans="2:8">
      <c r="B988" s="2"/>
      <c r="H988" s="2"/>
    </row>
    <row r="989" spans="2:8">
      <c r="B989" s="2"/>
      <c r="H989" s="2"/>
    </row>
    <row r="990" spans="2:8">
      <c r="B990" s="2"/>
      <c r="H990" s="2"/>
    </row>
    <row r="991" spans="2:8">
      <c r="B991" s="2"/>
      <c r="H991" s="2"/>
    </row>
    <row r="992" spans="2:8">
      <c r="B992" s="2"/>
      <c r="H992" s="2"/>
    </row>
    <row r="993" spans="2:8">
      <c r="B993" s="2"/>
      <c r="H993" s="2"/>
    </row>
    <row r="994" spans="2:8">
      <c r="B994" s="2"/>
      <c r="H994" s="2"/>
    </row>
    <row r="995" spans="2:8">
      <c r="B995" s="2"/>
      <c r="H995" s="2"/>
    </row>
    <row r="996" spans="2:8">
      <c r="B996" s="2"/>
      <c r="H996" s="2"/>
    </row>
    <row r="997" spans="2:8">
      <c r="B997" s="2"/>
      <c r="H997" s="2"/>
    </row>
    <row r="998" spans="2:8">
      <c r="B998" s="2"/>
      <c r="H998" s="2"/>
    </row>
    <row r="999" spans="2:8">
      <c r="B999" s="2"/>
      <c r="H999" s="2"/>
    </row>
    <row r="1000" spans="2:8">
      <c r="B1000" s="2"/>
      <c r="H1000" s="2"/>
    </row>
    <row r="1001" spans="2:8">
      <c r="B1001" s="2"/>
      <c r="H1001" s="2"/>
    </row>
    <row r="1002" spans="2:8">
      <c r="B1002" s="2"/>
      <c r="H1002" s="2"/>
    </row>
    <row r="1003" spans="2:8">
      <c r="B1003" s="2"/>
      <c r="H1003" s="2"/>
    </row>
    <row r="1004" spans="2:8">
      <c r="B1004" s="2"/>
      <c r="H1004" s="2"/>
    </row>
    <row r="1005" spans="2:8">
      <c r="B1005" s="2"/>
      <c r="H1005" s="2"/>
    </row>
    <row r="1006" spans="2:8">
      <c r="B1006" s="2"/>
      <c r="H1006" s="2"/>
    </row>
    <row r="1007" spans="2:8">
      <c r="B1007" s="2"/>
      <c r="H1007" s="2"/>
    </row>
    <row r="1008" spans="2:8">
      <c r="B1008" s="2"/>
      <c r="H1008" s="2"/>
    </row>
    <row r="1009" spans="2:8">
      <c r="B1009" s="2"/>
      <c r="H1009" s="2"/>
    </row>
    <row r="1010" spans="2:8">
      <c r="B1010" s="2"/>
      <c r="H1010" s="2"/>
    </row>
    <row r="1011" spans="2:8">
      <c r="B1011" s="2"/>
      <c r="H1011" s="2"/>
    </row>
    <row r="1012" spans="2:8">
      <c r="B1012" s="2"/>
      <c r="H1012" s="2"/>
    </row>
    <row r="1013" spans="2:8">
      <c r="B1013" s="2"/>
      <c r="H1013" s="2"/>
    </row>
    <row r="1014" spans="2:8">
      <c r="B1014" s="2"/>
      <c r="H1014" s="2"/>
    </row>
    <row r="1015" spans="2:8">
      <c r="B1015" s="2"/>
      <c r="H1015" s="2"/>
    </row>
    <row r="1016" spans="2:8">
      <c r="B1016" s="2"/>
      <c r="H1016" s="2"/>
    </row>
    <row r="1017" spans="2:8">
      <c r="B1017" s="2"/>
      <c r="H1017" s="2"/>
    </row>
    <row r="1018" spans="2:8">
      <c r="B1018" s="2"/>
      <c r="H1018" s="2"/>
    </row>
    <row r="1019" spans="2:8">
      <c r="B1019" s="2"/>
      <c r="H1019" s="2"/>
    </row>
    <row r="1020" spans="2:8">
      <c r="B1020" s="2"/>
      <c r="H1020" s="2"/>
    </row>
    <row r="1021" spans="2:8">
      <c r="B1021" s="2"/>
      <c r="H1021" s="2"/>
    </row>
    <row r="1022" spans="2:8">
      <c r="B1022" s="2"/>
      <c r="H1022" s="2"/>
    </row>
    <row r="1023" spans="2:8">
      <c r="B1023" s="2"/>
      <c r="H1023" s="2"/>
    </row>
    <row r="1024" spans="2:8">
      <c r="B1024" s="2"/>
      <c r="H1024" s="2"/>
    </row>
    <row r="1025" spans="2:8">
      <c r="B1025" s="2"/>
      <c r="H1025" s="2"/>
    </row>
    <row r="1026" spans="2:8">
      <c r="B1026" s="2"/>
      <c r="H1026" s="2"/>
    </row>
    <row r="1027" spans="2:8">
      <c r="B1027" s="2"/>
      <c r="H1027" s="2"/>
    </row>
    <row r="1028" spans="2:8">
      <c r="B1028" s="2"/>
      <c r="H1028" s="2"/>
    </row>
    <row r="1029" spans="2:8">
      <c r="B1029" s="2"/>
      <c r="H1029" s="2"/>
    </row>
    <row r="1030" spans="2:8">
      <c r="B1030" s="2"/>
      <c r="H1030" s="2"/>
    </row>
    <row r="1031" spans="2:8">
      <c r="B1031" s="2"/>
      <c r="H1031" s="2"/>
    </row>
    <row r="1032" spans="2:8">
      <c r="B1032" s="2"/>
      <c r="H1032" s="2"/>
    </row>
    <row r="1033" spans="2:8">
      <c r="B1033" s="2"/>
      <c r="H1033" s="2"/>
    </row>
    <row r="1034" spans="2:8">
      <c r="B1034" s="2"/>
      <c r="H1034" s="2"/>
    </row>
    <row r="1035" spans="2:8">
      <c r="B1035" s="2"/>
      <c r="H1035" s="2"/>
    </row>
    <row r="1036" spans="2:8">
      <c r="B1036" s="2"/>
      <c r="H1036" s="2"/>
    </row>
    <row r="1037" spans="2:8">
      <c r="B1037" s="2"/>
      <c r="H1037" s="2"/>
    </row>
    <row r="1038" spans="2:8">
      <c r="B1038" s="2"/>
      <c r="H1038" s="2"/>
    </row>
    <row r="1039" spans="2:8">
      <c r="B1039" s="2"/>
      <c r="H1039" s="2"/>
    </row>
    <row r="1040" spans="2:8">
      <c r="B1040" s="2"/>
      <c r="H1040" s="2"/>
    </row>
    <row r="1041" spans="2:8">
      <c r="B1041" s="2"/>
      <c r="H1041" s="2"/>
    </row>
    <row r="1042" spans="2:8">
      <c r="B1042" s="2"/>
      <c r="H1042" s="2"/>
    </row>
    <row r="1043" spans="2:8">
      <c r="B1043" s="2"/>
      <c r="H1043" s="2"/>
    </row>
    <row r="1044" spans="2:8">
      <c r="B1044" s="2"/>
      <c r="H1044" s="2"/>
    </row>
    <row r="1045" spans="2:8">
      <c r="B1045" s="2"/>
      <c r="H1045" s="2"/>
    </row>
    <row r="1046" spans="2:8">
      <c r="B1046" s="2"/>
      <c r="H1046" s="2"/>
    </row>
    <row r="1047" spans="2:8">
      <c r="B1047" s="2"/>
      <c r="H1047" s="2"/>
    </row>
    <row r="1048" spans="2:8">
      <c r="B1048" s="2"/>
      <c r="H1048" s="2"/>
    </row>
    <row r="1049" spans="2:8">
      <c r="B1049" s="2"/>
      <c r="H1049" s="2"/>
    </row>
    <row r="1050" spans="2:8">
      <c r="B1050" s="2"/>
      <c r="H1050" s="2"/>
    </row>
    <row r="1051" spans="2:8">
      <c r="B1051" s="2"/>
      <c r="H1051" s="2"/>
    </row>
    <row r="1052" spans="2:8">
      <c r="B1052" s="2"/>
      <c r="H1052" s="2"/>
    </row>
    <row r="1053" spans="2:8">
      <c r="B1053" s="2"/>
      <c r="H1053" s="2"/>
    </row>
    <row r="1054" spans="2:8">
      <c r="B1054" s="2"/>
      <c r="H1054" s="2"/>
    </row>
    <row r="1055" spans="2:8">
      <c r="B1055" s="2"/>
      <c r="H1055" s="2"/>
    </row>
    <row r="1056" spans="2:8">
      <c r="B1056" s="2"/>
      <c r="H1056" s="2"/>
    </row>
    <row r="1057" spans="2:8">
      <c r="B1057" s="2"/>
      <c r="H1057" s="2"/>
    </row>
    <row r="1058" spans="2:8">
      <c r="B1058" s="2"/>
      <c r="H1058" s="2"/>
    </row>
    <row r="1059" spans="2:8">
      <c r="B1059" s="2"/>
      <c r="H1059" s="2"/>
    </row>
    <row r="1060" spans="2:8">
      <c r="B1060" s="2"/>
      <c r="H1060" s="2"/>
    </row>
    <row r="1061" spans="2:8">
      <c r="B1061" s="2"/>
      <c r="H1061" s="2"/>
    </row>
    <row r="1062" spans="2:8">
      <c r="B1062" s="2"/>
      <c r="H1062" s="2"/>
    </row>
    <row r="1063" spans="2:8">
      <c r="B1063" s="2"/>
      <c r="H1063" s="2"/>
    </row>
    <row r="1064" spans="2:8">
      <c r="B1064" s="2"/>
      <c r="H1064" s="2"/>
    </row>
    <row r="1065" spans="2:8">
      <c r="B1065" s="2"/>
      <c r="H1065" s="2"/>
    </row>
    <row r="1066" spans="2:8">
      <c r="B1066" s="2"/>
      <c r="H1066" s="2"/>
    </row>
    <row r="1067" spans="2:8">
      <c r="B1067" s="2"/>
      <c r="H1067" s="2"/>
    </row>
    <row r="1068" spans="2:8">
      <c r="B1068" s="2"/>
      <c r="H1068" s="2"/>
    </row>
    <row r="1069" spans="2:8">
      <c r="B1069" s="2"/>
      <c r="H1069" s="2"/>
    </row>
    <row r="1070" spans="2:8">
      <c r="B1070" s="2"/>
      <c r="H1070" s="2"/>
    </row>
    <row r="1071" spans="2:8">
      <c r="B1071" s="2"/>
      <c r="H1071" s="2"/>
    </row>
    <row r="1072" spans="2:8">
      <c r="B1072" s="2"/>
      <c r="H1072" s="2"/>
    </row>
    <row r="1073" spans="2:8">
      <c r="B1073" s="2"/>
      <c r="H1073" s="2"/>
    </row>
    <row r="1074" spans="2:8">
      <c r="B1074" s="2"/>
      <c r="H1074" s="2"/>
    </row>
    <row r="1075" spans="2:8">
      <c r="B1075" s="2"/>
      <c r="H1075" s="2"/>
    </row>
    <row r="1076" spans="2:8">
      <c r="B1076" s="2"/>
      <c r="H1076" s="2"/>
    </row>
    <row r="1077" spans="2:8">
      <c r="B1077" s="2"/>
      <c r="H1077" s="2"/>
    </row>
    <row r="1078" spans="2:8">
      <c r="B1078" s="2"/>
      <c r="H1078" s="2"/>
    </row>
    <row r="1079" spans="2:8">
      <c r="B1079" s="2"/>
      <c r="H1079" s="2"/>
    </row>
    <row r="1080" spans="2:8">
      <c r="B1080" s="2"/>
      <c r="H1080" s="2"/>
    </row>
    <row r="1081" spans="2:8">
      <c r="B1081" s="2"/>
      <c r="H1081" s="2"/>
    </row>
    <row r="1082" spans="2:8">
      <c r="B1082" s="2"/>
      <c r="H1082" s="2"/>
    </row>
    <row r="1083" spans="2:8">
      <c r="B1083" s="2"/>
      <c r="H1083" s="2"/>
    </row>
    <row r="1084" spans="2:8">
      <c r="B1084" s="2"/>
      <c r="H1084" s="2"/>
    </row>
    <row r="1085" spans="2:8">
      <c r="B1085" s="2"/>
      <c r="H1085" s="2"/>
    </row>
    <row r="1086" spans="2:8">
      <c r="B1086" s="2"/>
      <c r="H1086" s="2"/>
    </row>
    <row r="1087" spans="2:8">
      <c r="B1087" s="2"/>
      <c r="H1087" s="2"/>
    </row>
    <row r="1088" spans="2:8">
      <c r="B1088" s="2"/>
      <c r="H1088" s="2"/>
    </row>
    <row r="1089" spans="2:8">
      <c r="B1089" s="2"/>
      <c r="H1089" s="2"/>
    </row>
    <row r="1090" spans="2:8">
      <c r="B1090" s="2"/>
      <c r="H1090" s="2"/>
    </row>
    <row r="1091" spans="2:8">
      <c r="B1091" s="2"/>
      <c r="H1091" s="2"/>
    </row>
    <row r="1092" spans="2:8">
      <c r="B1092" s="2"/>
      <c r="H1092" s="2"/>
    </row>
    <row r="1093" spans="2:8">
      <c r="B1093" s="2"/>
      <c r="H1093" s="2"/>
    </row>
    <row r="1094" spans="2:8">
      <c r="B1094" s="2"/>
      <c r="H1094" s="2"/>
    </row>
    <row r="1095" spans="2:8">
      <c r="B1095" s="2"/>
      <c r="H1095" s="2"/>
    </row>
    <row r="1096" spans="2:8">
      <c r="B1096" s="2"/>
      <c r="H1096" s="2"/>
    </row>
    <row r="1097" spans="2:8">
      <c r="B1097" s="2"/>
      <c r="H1097" s="2"/>
    </row>
    <row r="1098" spans="2:8">
      <c r="B1098" s="2"/>
      <c r="H1098" s="2"/>
    </row>
    <row r="1099" spans="2:8">
      <c r="B1099" s="2"/>
      <c r="H1099" s="2"/>
    </row>
    <row r="1100" spans="2:8">
      <c r="B1100" s="2"/>
      <c r="H1100" s="2"/>
    </row>
    <row r="1101" spans="2:8">
      <c r="B1101" s="2"/>
      <c r="H1101" s="2"/>
    </row>
    <row r="1102" spans="2:8">
      <c r="B1102" s="2"/>
      <c r="H1102" s="2"/>
    </row>
    <row r="1103" spans="2:8">
      <c r="B1103" s="2"/>
      <c r="H1103" s="2"/>
    </row>
    <row r="1104" spans="2:8">
      <c r="B1104" s="2"/>
      <c r="H1104" s="2"/>
    </row>
    <row r="1105" spans="2:8">
      <c r="B1105" s="2"/>
      <c r="H1105" s="2"/>
    </row>
    <row r="1106" spans="2:8">
      <c r="B1106" s="2"/>
      <c r="H1106" s="2"/>
    </row>
    <row r="1107" spans="2:8">
      <c r="B1107" s="2"/>
      <c r="H1107" s="2"/>
    </row>
    <row r="1108" spans="2:8">
      <c r="B1108" s="2"/>
      <c r="H1108" s="2"/>
    </row>
    <row r="1109" spans="2:8">
      <c r="B1109" s="2"/>
      <c r="H1109" s="2"/>
    </row>
    <row r="1110" spans="2:8">
      <c r="B1110" s="2"/>
      <c r="H1110" s="2"/>
    </row>
    <row r="1111" spans="2:8">
      <c r="B1111" s="2"/>
      <c r="H1111" s="2"/>
    </row>
    <row r="1112" spans="2:8">
      <c r="B1112" s="2"/>
      <c r="H1112" s="2"/>
    </row>
    <row r="1113" spans="2:8">
      <c r="B1113" s="2"/>
      <c r="H1113" s="2"/>
    </row>
    <row r="1114" spans="2:8">
      <c r="B1114" s="2"/>
      <c r="H1114" s="2"/>
    </row>
    <row r="1115" spans="2:8">
      <c r="B1115" s="2"/>
      <c r="H1115" s="2"/>
    </row>
    <row r="1116" spans="2:8">
      <c r="B1116" s="2"/>
      <c r="H1116" s="2"/>
    </row>
    <row r="1117" spans="2:8">
      <c r="B1117" s="2"/>
      <c r="H1117" s="2"/>
    </row>
    <row r="1118" spans="2:8">
      <c r="B1118" s="2"/>
      <c r="H1118" s="2"/>
    </row>
    <row r="1119" spans="2:8">
      <c r="B1119" s="2"/>
      <c r="H1119" s="2"/>
    </row>
    <row r="1120" spans="2:8">
      <c r="B1120" s="2"/>
      <c r="H1120" s="2"/>
    </row>
    <row r="1121" spans="2:8">
      <c r="B1121" s="2"/>
      <c r="H1121" s="2"/>
    </row>
    <row r="1122" spans="2:8">
      <c r="B1122" s="2"/>
      <c r="H1122" s="2"/>
    </row>
    <row r="1123" spans="2:8">
      <c r="B1123" s="2"/>
      <c r="H1123" s="2"/>
    </row>
    <row r="1124" spans="2:8">
      <c r="B1124" s="2"/>
      <c r="H1124" s="2"/>
    </row>
    <row r="1125" spans="2:8">
      <c r="B1125" s="2"/>
      <c r="H1125" s="2"/>
    </row>
    <row r="1126" spans="2:8">
      <c r="B1126" s="2"/>
      <c r="H1126" s="2"/>
    </row>
    <row r="1127" spans="2:8">
      <c r="B1127" s="2"/>
      <c r="H1127" s="2"/>
    </row>
    <row r="1128" spans="2:8">
      <c r="B1128" s="2"/>
      <c r="H1128" s="2"/>
    </row>
    <row r="1129" spans="2:8">
      <c r="B1129" s="2"/>
      <c r="H1129" s="2"/>
    </row>
    <row r="1130" spans="2:8">
      <c r="B1130" s="2"/>
      <c r="H1130" s="2"/>
    </row>
    <row r="1131" spans="2:8">
      <c r="B1131" s="2"/>
      <c r="H1131" s="2"/>
    </row>
    <row r="1132" spans="2:8">
      <c r="B1132" s="2"/>
      <c r="H1132" s="2"/>
    </row>
    <row r="1133" spans="2:8">
      <c r="B1133" s="2"/>
      <c r="H1133" s="2"/>
    </row>
    <row r="1134" spans="2:8">
      <c r="B1134" s="2"/>
      <c r="H1134" s="2"/>
    </row>
    <row r="1135" spans="2:8">
      <c r="B1135" s="2"/>
      <c r="H1135" s="2"/>
    </row>
    <row r="1136" spans="2:8">
      <c r="B1136" s="2"/>
      <c r="H1136" s="2"/>
    </row>
    <row r="1137" spans="2:8">
      <c r="B1137" s="2"/>
      <c r="H1137" s="2"/>
    </row>
    <row r="1138" spans="2:8">
      <c r="B1138" s="2"/>
      <c r="H1138" s="2"/>
    </row>
    <row r="1139" spans="2:8">
      <c r="B1139" s="2"/>
      <c r="H1139" s="2"/>
    </row>
    <row r="1140" spans="2:8">
      <c r="B1140" s="2"/>
      <c r="H1140" s="2"/>
    </row>
    <row r="1141" spans="2:8">
      <c r="B1141" s="2"/>
      <c r="H1141" s="2"/>
    </row>
    <row r="1142" spans="2:8">
      <c r="B1142" s="2"/>
      <c r="H1142" s="2"/>
    </row>
    <row r="1143" spans="2:8">
      <c r="B1143" s="2"/>
      <c r="H1143" s="2"/>
    </row>
    <row r="1144" spans="2:8">
      <c r="B1144" s="2"/>
      <c r="H1144" s="2"/>
    </row>
    <row r="1145" spans="2:8">
      <c r="B1145" s="2"/>
      <c r="H1145" s="2"/>
    </row>
    <row r="1146" spans="2:8">
      <c r="B1146" s="2"/>
      <c r="H1146" s="2"/>
    </row>
    <row r="1147" spans="2:8">
      <c r="B1147" s="2"/>
      <c r="H1147" s="2"/>
    </row>
    <row r="1148" spans="2:8">
      <c r="B1148" s="2"/>
      <c r="H1148" s="2"/>
    </row>
    <row r="1149" spans="2:8">
      <c r="B1149" s="2"/>
      <c r="H1149" s="2"/>
    </row>
    <row r="1150" spans="2:8">
      <c r="B1150" s="2"/>
      <c r="H1150" s="2"/>
    </row>
    <row r="1151" spans="2:8">
      <c r="B1151" s="2"/>
      <c r="H1151" s="2"/>
    </row>
    <row r="1152" spans="2:8">
      <c r="B1152" s="2"/>
      <c r="H1152" s="2"/>
    </row>
    <row r="1153" spans="2:8">
      <c r="B1153" s="2"/>
      <c r="H1153" s="2"/>
    </row>
    <row r="1154" spans="2:8">
      <c r="B1154" s="2"/>
      <c r="H1154" s="2"/>
    </row>
    <row r="1155" spans="2:8">
      <c r="B1155" s="2"/>
      <c r="H1155" s="2"/>
    </row>
    <row r="1156" spans="2:8">
      <c r="B1156" s="2"/>
      <c r="H1156" s="2"/>
    </row>
    <row r="1157" spans="2:8">
      <c r="B1157" s="2"/>
      <c r="H1157" s="2"/>
    </row>
    <row r="1158" spans="2:8">
      <c r="B1158" s="2"/>
      <c r="H1158" s="2"/>
    </row>
    <row r="1159" spans="2:8">
      <c r="B1159" s="2"/>
      <c r="H1159" s="2"/>
    </row>
    <row r="1160" spans="2:8">
      <c r="B1160" s="2"/>
      <c r="H1160" s="2"/>
    </row>
    <row r="1161" spans="2:8">
      <c r="B1161" s="2"/>
      <c r="H1161" s="2"/>
    </row>
    <row r="1162" spans="2:8">
      <c r="B1162" s="2"/>
      <c r="H1162" s="2"/>
    </row>
    <row r="1163" spans="2:8">
      <c r="B1163" s="2"/>
      <c r="H1163" s="2"/>
    </row>
    <row r="1164" spans="2:8">
      <c r="B1164" s="2"/>
      <c r="H1164" s="2"/>
    </row>
    <row r="1165" spans="2:8">
      <c r="B1165" s="2"/>
      <c r="H1165" s="2"/>
    </row>
    <row r="1166" spans="2:8">
      <c r="B1166" s="2"/>
      <c r="H1166" s="2"/>
    </row>
    <row r="1167" spans="2:8">
      <c r="B1167" s="2"/>
      <c r="H1167" s="2"/>
    </row>
    <row r="1168" spans="2:8">
      <c r="B1168" s="2"/>
      <c r="H1168" s="2"/>
    </row>
    <row r="1169" spans="2:8">
      <c r="B1169" s="2"/>
      <c r="H1169" s="2"/>
    </row>
    <row r="1170" spans="2:8">
      <c r="B1170" s="2"/>
      <c r="H1170" s="2"/>
    </row>
    <row r="1171" spans="2:8">
      <c r="B1171" s="2"/>
      <c r="H1171" s="2"/>
    </row>
    <row r="1172" spans="2:8">
      <c r="B1172" s="2"/>
      <c r="H1172" s="2"/>
    </row>
    <row r="1173" spans="2:8">
      <c r="B1173" s="2"/>
      <c r="H1173" s="2"/>
    </row>
    <row r="1174" spans="2:8">
      <c r="B1174" s="2"/>
      <c r="H1174" s="2"/>
    </row>
    <row r="1175" spans="2:8">
      <c r="B1175" s="2"/>
      <c r="H1175" s="2"/>
    </row>
    <row r="1176" spans="2:8">
      <c r="B1176" s="2"/>
      <c r="H1176" s="2"/>
    </row>
    <row r="1177" spans="2:8">
      <c r="B1177" s="2"/>
      <c r="H1177" s="2"/>
    </row>
    <row r="1178" spans="2:8">
      <c r="B1178" s="2"/>
      <c r="H1178" s="2"/>
    </row>
    <row r="1179" spans="2:8">
      <c r="B1179" s="2"/>
      <c r="H1179" s="2"/>
    </row>
    <row r="1180" spans="2:8">
      <c r="B1180" s="2"/>
      <c r="H1180" s="2"/>
    </row>
    <row r="1181" spans="2:8">
      <c r="B1181" s="2"/>
      <c r="H1181" s="2"/>
    </row>
    <row r="1182" spans="2:8">
      <c r="B1182" s="2"/>
      <c r="H1182" s="2"/>
    </row>
    <row r="1183" spans="2:8">
      <c r="B1183" s="2"/>
      <c r="H1183" s="2"/>
    </row>
    <row r="1184" spans="2:8">
      <c r="B1184" s="2"/>
      <c r="H1184" s="2"/>
    </row>
    <row r="1185" spans="2:8">
      <c r="B1185" s="2"/>
      <c r="H1185" s="2"/>
    </row>
    <row r="1186" spans="2:8">
      <c r="B1186" s="2"/>
      <c r="H1186" s="2"/>
    </row>
    <row r="1187" spans="2:8">
      <c r="B1187" s="2"/>
      <c r="H1187" s="2"/>
    </row>
    <row r="1188" spans="2:8">
      <c r="B1188" s="2"/>
      <c r="H1188" s="2"/>
    </row>
    <row r="1189" spans="2:8">
      <c r="B1189" s="2"/>
      <c r="H1189" s="2"/>
    </row>
    <row r="1190" spans="2:8">
      <c r="B1190" s="2"/>
      <c r="H1190" s="2"/>
    </row>
    <row r="1191" spans="2:8">
      <c r="B1191" s="2"/>
      <c r="H1191" s="2"/>
    </row>
    <row r="1192" spans="2:8">
      <c r="B1192" s="2"/>
      <c r="H1192" s="2"/>
    </row>
    <row r="1193" spans="2:8">
      <c r="B1193" s="2"/>
      <c r="H1193" s="2"/>
    </row>
    <row r="1194" spans="2:8">
      <c r="B1194" s="2"/>
      <c r="H1194" s="2"/>
    </row>
    <row r="1195" spans="2:8">
      <c r="B1195" s="2"/>
      <c r="H1195" s="2"/>
    </row>
    <row r="1196" spans="2:8">
      <c r="B1196" s="2"/>
      <c r="H1196" s="2"/>
    </row>
    <row r="1197" spans="2:8">
      <c r="B1197" s="2"/>
      <c r="H1197" s="2"/>
    </row>
    <row r="1198" spans="2:8">
      <c r="B1198" s="2"/>
      <c r="H1198" s="2"/>
    </row>
    <row r="1199" spans="2:8">
      <c r="B1199" s="2"/>
      <c r="H1199" s="2"/>
    </row>
    <row r="1200" spans="2:8">
      <c r="B1200" s="2"/>
      <c r="H1200" s="2"/>
    </row>
    <row r="1201" spans="2:8">
      <c r="B1201" s="2"/>
      <c r="H1201" s="2"/>
    </row>
    <row r="1202" spans="2:8">
      <c r="B1202" s="2"/>
      <c r="H1202" s="2"/>
    </row>
    <row r="1203" spans="2:8">
      <c r="B1203" s="2"/>
      <c r="H1203" s="2"/>
    </row>
    <row r="1204" spans="2:8">
      <c r="B1204" s="2"/>
      <c r="H1204" s="2"/>
    </row>
    <row r="1205" spans="2:8">
      <c r="B1205" s="2"/>
      <c r="H1205" s="2"/>
    </row>
    <row r="1206" spans="2:8">
      <c r="B1206" s="2"/>
      <c r="H1206" s="2"/>
    </row>
    <row r="1207" spans="2:8">
      <c r="B1207" s="2"/>
      <c r="H1207" s="2"/>
    </row>
    <row r="1208" spans="2:8">
      <c r="B1208" s="2"/>
      <c r="H1208" s="2"/>
    </row>
    <row r="1209" spans="2:8">
      <c r="B1209" s="2"/>
      <c r="H1209" s="2"/>
    </row>
    <row r="1210" spans="2:8">
      <c r="B1210" s="2"/>
      <c r="H1210" s="2"/>
    </row>
    <row r="1211" spans="2:8">
      <c r="B1211" s="2"/>
      <c r="H1211" s="2"/>
    </row>
    <row r="1212" spans="2:8">
      <c r="B1212" s="2"/>
      <c r="H1212" s="2"/>
    </row>
    <row r="1213" spans="2:8">
      <c r="B1213" s="2"/>
      <c r="H1213" s="2"/>
    </row>
    <row r="1214" spans="2:8">
      <c r="B1214" s="2"/>
      <c r="H1214" s="2"/>
    </row>
    <row r="1215" spans="2:8">
      <c r="B1215" s="2"/>
      <c r="H1215" s="2"/>
    </row>
    <row r="1216" spans="2:8">
      <c r="B1216" s="2"/>
      <c r="H1216" s="2"/>
    </row>
    <row r="1217" spans="2:8">
      <c r="B1217" s="2"/>
      <c r="H1217" s="2"/>
    </row>
    <row r="1218" spans="2:8">
      <c r="B1218" s="2"/>
      <c r="H1218" s="2"/>
    </row>
    <row r="1219" spans="2:8">
      <c r="B1219" s="2"/>
      <c r="H1219" s="2"/>
    </row>
    <row r="1220" spans="2:8">
      <c r="B1220" s="2"/>
      <c r="H1220" s="2"/>
    </row>
    <row r="1221" spans="2:8">
      <c r="B1221" s="2"/>
      <c r="H1221" s="2"/>
    </row>
    <row r="1222" spans="2:8">
      <c r="B1222" s="2"/>
      <c r="H1222" s="2"/>
    </row>
    <row r="1223" spans="2:8">
      <c r="B1223" s="2"/>
      <c r="H1223" s="2"/>
    </row>
    <row r="1224" spans="2:8">
      <c r="B1224" s="2"/>
      <c r="H1224" s="2"/>
    </row>
    <row r="1225" spans="2:8">
      <c r="B1225" s="2"/>
      <c r="H1225" s="2"/>
    </row>
    <row r="1226" spans="2:8">
      <c r="B1226" s="2"/>
      <c r="H1226" s="2"/>
    </row>
    <row r="1227" spans="2:8">
      <c r="B1227" s="2"/>
      <c r="H1227" s="2"/>
    </row>
    <row r="1228" spans="2:8">
      <c r="B1228" s="2"/>
      <c r="H1228" s="2"/>
    </row>
    <row r="1229" spans="2:8">
      <c r="B1229" s="2"/>
      <c r="H1229" s="2"/>
    </row>
    <row r="1230" spans="2:8">
      <c r="B1230" s="2"/>
      <c r="H1230" s="2"/>
    </row>
    <row r="1231" spans="2:8">
      <c r="B1231" s="2"/>
      <c r="H1231" s="2"/>
    </row>
    <row r="1232" spans="2:8">
      <c r="B1232" s="2"/>
      <c r="H1232" s="2"/>
    </row>
    <row r="1233" spans="2:8">
      <c r="B1233" s="2"/>
      <c r="H1233" s="2"/>
    </row>
    <row r="1234" spans="2:8">
      <c r="B1234" s="2"/>
      <c r="H1234" s="2"/>
    </row>
    <row r="1235" spans="2:8">
      <c r="B1235" s="2"/>
      <c r="H1235" s="2"/>
    </row>
    <row r="1236" spans="2:8">
      <c r="B1236" s="2"/>
      <c r="H1236" s="2"/>
    </row>
    <row r="1237" spans="2:8">
      <c r="B1237" s="2"/>
      <c r="H1237" s="2"/>
    </row>
    <row r="1238" spans="2:8">
      <c r="B1238" s="2"/>
      <c r="H1238" s="2"/>
    </row>
    <row r="1239" spans="2:8">
      <c r="B1239" s="2"/>
      <c r="H1239" s="2"/>
    </row>
    <row r="1240" spans="2:8">
      <c r="B1240" s="2"/>
      <c r="H1240" s="2"/>
    </row>
    <row r="1241" spans="2:8">
      <c r="B1241" s="2"/>
      <c r="H1241" s="2"/>
    </row>
    <row r="1242" spans="2:8">
      <c r="B1242" s="2"/>
      <c r="H1242" s="2"/>
    </row>
    <row r="1243" spans="2:8">
      <c r="B1243" s="2"/>
      <c r="H1243" s="2"/>
    </row>
    <row r="1244" spans="2:8">
      <c r="B1244" s="2"/>
      <c r="H1244" s="2"/>
    </row>
    <row r="1245" spans="2:8">
      <c r="B1245" s="2"/>
      <c r="H1245" s="2"/>
    </row>
    <row r="1246" spans="2:8">
      <c r="B1246" s="2"/>
      <c r="H1246" s="2"/>
    </row>
    <row r="1247" spans="2:8">
      <c r="B1247" s="2"/>
      <c r="H1247" s="2"/>
    </row>
    <row r="1248" spans="2:8">
      <c r="B1248" s="2"/>
      <c r="H1248" s="2"/>
    </row>
    <row r="1249" spans="2:8">
      <c r="B1249" s="2"/>
      <c r="H1249" s="2"/>
    </row>
    <row r="1250" spans="2:8">
      <c r="B1250" s="2"/>
      <c r="H1250" s="2"/>
    </row>
    <row r="1251" spans="2:8">
      <c r="B1251" s="2"/>
      <c r="H1251" s="2"/>
    </row>
    <row r="1252" spans="2:8">
      <c r="B1252" s="2"/>
      <c r="H1252" s="2"/>
    </row>
    <row r="1253" spans="2:8">
      <c r="B1253" s="2"/>
      <c r="H1253" s="2"/>
    </row>
    <row r="1254" spans="2:8">
      <c r="B1254" s="2"/>
      <c r="H1254" s="2"/>
    </row>
    <row r="1255" spans="2:8">
      <c r="B1255" s="2"/>
      <c r="H1255" s="2"/>
    </row>
    <row r="1256" spans="2:8">
      <c r="B1256" s="2"/>
      <c r="H1256" s="2"/>
    </row>
    <row r="1257" spans="2:8">
      <c r="B1257" s="2"/>
      <c r="H1257" s="2"/>
    </row>
    <row r="1258" spans="2:8">
      <c r="B1258" s="2"/>
      <c r="H1258" s="2"/>
    </row>
    <row r="1259" spans="2:8">
      <c r="B1259" s="2"/>
      <c r="H1259" s="2"/>
    </row>
    <row r="1260" spans="2:8">
      <c r="B1260" s="2"/>
      <c r="H1260" s="2"/>
    </row>
    <row r="1261" spans="2:8">
      <c r="B1261" s="2"/>
      <c r="H1261" s="2"/>
    </row>
    <row r="1262" spans="2:8">
      <c r="B1262" s="2"/>
      <c r="H1262" s="2"/>
    </row>
    <row r="1263" spans="2:8">
      <c r="B1263" s="2"/>
      <c r="H1263" s="2"/>
    </row>
    <row r="1264" spans="2:8">
      <c r="B1264" s="2"/>
      <c r="H1264" s="2"/>
    </row>
    <row r="1265" spans="2:8">
      <c r="B1265" s="2"/>
      <c r="H1265" s="2"/>
    </row>
    <row r="1266" spans="2:8">
      <c r="B1266" s="2"/>
      <c r="H1266" s="2"/>
    </row>
    <row r="1267" spans="2:8">
      <c r="B1267" s="2"/>
      <c r="H1267" s="2"/>
    </row>
    <row r="1268" spans="2:8">
      <c r="B1268" s="2"/>
      <c r="H1268" s="2"/>
    </row>
    <row r="1269" spans="2:8">
      <c r="B1269" s="2"/>
      <c r="H1269" s="2"/>
    </row>
    <row r="1270" spans="2:8">
      <c r="B1270" s="2"/>
      <c r="H1270" s="2"/>
    </row>
    <row r="1271" spans="2:8">
      <c r="B1271" s="2"/>
      <c r="H1271" s="2"/>
    </row>
    <row r="1272" spans="2:8">
      <c r="B1272" s="2"/>
      <c r="H1272" s="2"/>
    </row>
    <row r="1273" spans="2:8">
      <c r="B1273" s="2"/>
      <c r="H1273" s="2"/>
    </row>
    <row r="1274" spans="2:8">
      <c r="B1274" s="2"/>
      <c r="H1274" s="2"/>
    </row>
    <row r="1275" spans="2:8">
      <c r="B1275" s="2"/>
      <c r="H1275" s="2"/>
    </row>
    <row r="1276" spans="2:8">
      <c r="B1276" s="2"/>
      <c r="H1276" s="2"/>
    </row>
    <row r="1277" spans="2:8">
      <c r="B1277" s="2"/>
      <c r="H1277" s="2"/>
    </row>
    <row r="1278" spans="2:8">
      <c r="B1278" s="2"/>
      <c r="H1278" s="2"/>
    </row>
    <row r="1279" spans="2:8">
      <c r="B1279" s="2"/>
      <c r="H1279" s="2"/>
    </row>
    <row r="1280" spans="2:8">
      <c r="B1280" s="2"/>
      <c r="H1280" s="2"/>
    </row>
    <row r="1281" spans="2:8">
      <c r="B1281" s="2"/>
      <c r="H1281" s="2"/>
    </row>
    <row r="1282" spans="2:8">
      <c r="B1282" s="2"/>
      <c r="H1282" s="2"/>
    </row>
    <row r="1283" spans="2:8">
      <c r="B1283" s="2"/>
      <c r="H1283" s="2"/>
    </row>
    <row r="1284" spans="2:8">
      <c r="B1284" s="2"/>
      <c r="H1284" s="2"/>
    </row>
    <row r="1285" spans="2:8">
      <c r="B1285" s="2"/>
      <c r="H1285" s="2"/>
    </row>
    <row r="1286" spans="2:8">
      <c r="B1286" s="2"/>
      <c r="H1286" s="2"/>
    </row>
    <row r="1287" spans="2:8">
      <c r="B1287" s="2"/>
      <c r="H1287" s="2"/>
    </row>
    <row r="1288" spans="2:8">
      <c r="B1288" s="2"/>
      <c r="H1288" s="2"/>
    </row>
    <row r="1289" spans="2:8">
      <c r="B1289" s="2"/>
      <c r="H1289" s="2"/>
    </row>
    <row r="1290" spans="2:8">
      <c r="B1290" s="2"/>
      <c r="H1290" s="2"/>
    </row>
    <row r="1291" spans="2:8">
      <c r="B1291" s="2"/>
      <c r="H1291" s="2"/>
    </row>
    <row r="1292" spans="2:8">
      <c r="B1292" s="2"/>
      <c r="H1292" s="2"/>
    </row>
    <row r="1293" spans="2:8">
      <c r="B1293" s="2"/>
      <c r="H1293" s="2"/>
    </row>
    <row r="1294" spans="2:8">
      <c r="B1294" s="2"/>
      <c r="H1294" s="2"/>
    </row>
    <row r="1295" spans="2:8">
      <c r="B1295" s="2"/>
      <c r="H1295" s="2"/>
    </row>
    <row r="1296" spans="2:8">
      <c r="B1296" s="2"/>
      <c r="H1296" s="2"/>
    </row>
    <row r="1297" spans="2:8">
      <c r="B1297" s="2"/>
      <c r="H1297" s="2"/>
    </row>
    <row r="1298" spans="2:8">
      <c r="B1298" s="2"/>
      <c r="H1298" s="2"/>
    </row>
    <row r="1299" spans="2:8">
      <c r="B1299" s="2"/>
      <c r="H1299" s="2"/>
    </row>
    <row r="1300" spans="2:8">
      <c r="B1300" s="2"/>
      <c r="H1300" s="2"/>
    </row>
    <row r="1301" spans="2:8">
      <c r="B1301" s="2"/>
      <c r="H1301" s="2"/>
    </row>
    <row r="1302" spans="2:8">
      <c r="B1302" s="2"/>
      <c r="H1302" s="2"/>
    </row>
    <row r="1303" spans="2:8">
      <c r="B1303" s="2"/>
      <c r="H1303" s="2"/>
    </row>
    <row r="1304" spans="2:8">
      <c r="B1304" s="2"/>
      <c r="H1304" s="2"/>
    </row>
    <row r="1305" spans="2:8">
      <c r="B1305" s="2"/>
      <c r="H1305" s="2"/>
    </row>
    <row r="1306" spans="2:8">
      <c r="B1306" s="2"/>
      <c r="H1306" s="2"/>
    </row>
    <row r="1307" spans="2:8">
      <c r="B1307" s="2"/>
      <c r="H1307" s="2"/>
    </row>
    <row r="1308" spans="2:8">
      <c r="B1308" s="2"/>
      <c r="H1308" s="2"/>
    </row>
    <row r="1309" spans="2:8">
      <c r="B1309" s="2"/>
      <c r="H1309" s="2"/>
    </row>
    <row r="1310" spans="2:8">
      <c r="B1310" s="2"/>
      <c r="H1310" s="2"/>
    </row>
    <row r="1311" spans="2:8">
      <c r="B1311" s="2"/>
      <c r="H1311" s="2"/>
    </row>
    <row r="1312" spans="2:8">
      <c r="B1312" s="2"/>
      <c r="H1312" s="2"/>
    </row>
    <row r="1313" spans="2:8">
      <c r="B1313" s="2"/>
      <c r="H1313" s="2"/>
    </row>
    <row r="1314" spans="2:8">
      <c r="B1314" s="2"/>
      <c r="H1314" s="2"/>
    </row>
    <row r="1315" spans="2:8">
      <c r="B1315" s="2"/>
      <c r="H1315" s="2"/>
    </row>
    <row r="1316" spans="2:8">
      <c r="B1316" s="2"/>
      <c r="H1316" s="2"/>
    </row>
    <row r="1317" spans="2:8">
      <c r="B1317" s="2"/>
      <c r="H1317" s="2"/>
    </row>
    <row r="1318" spans="2:8">
      <c r="B1318" s="2"/>
      <c r="H1318" s="2"/>
    </row>
    <row r="1319" spans="2:8">
      <c r="B1319" s="2"/>
      <c r="H1319" s="2"/>
    </row>
    <row r="1320" spans="2:8">
      <c r="B1320" s="2"/>
      <c r="H1320" s="2"/>
    </row>
    <row r="1321" spans="2:8">
      <c r="B1321" s="2"/>
      <c r="H1321" s="2"/>
    </row>
    <row r="1322" spans="2:8">
      <c r="B1322" s="2"/>
      <c r="H1322" s="2"/>
    </row>
    <row r="1323" spans="2:8">
      <c r="B1323" s="2"/>
      <c r="H1323" s="2"/>
    </row>
    <row r="1324" spans="2:8">
      <c r="B1324" s="2"/>
      <c r="H1324" s="2"/>
    </row>
    <row r="1325" spans="2:8">
      <c r="B1325" s="2"/>
      <c r="H1325" s="2"/>
    </row>
    <row r="1326" spans="2:8">
      <c r="B1326" s="2"/>
      <c r="H1326" s="2"/>
    </row>
    <row r="1327" spans="2:8">
      <c r="B1327" s="2"/>
      <c r="H1327" s="2"/>
    </row>
    <row r="1328" spans="2:8">
      <c r="B1328" s="2"/>
      <c r="H1328" s="2"/>
    </row>
    <row r="1329" spans="2:8">
      <c r="B1329" s="2"/>
      <c r="H1329" s="2"/>
    </row>
    <row r="1330" spans="2:8">
      <c r="B1330" s="2"/>
      <c r="H1330" s="2"/>
    </row>
    <row r="1331" spans="2:8">
      <c r="B1331" s="2"/>
      <c r="H1331" s="2"/>
    </row>
    <row r="1332" spans="2:8">
      <c r="B1332" s="2"/>
      <c r="H1332" s="2"/>
    </row>
    <row r="1333" spans="2:8">
      <c r="B1333" s="2"/>
      <c r="H1333" s="2"/>
    </row>
    <row r="1334" spans="2:8">
      <c r="B1334" s="2"/>
      <c r="H1334" s="2"/>
    </row>
    <row r="1335" spans="2:8">
      <c r="B1335" s="2"/>
      <c r="H1335" s="2"/>
    </row>
    <row r="1336" spans="2:8">
      <c r="B1336" s="2"/>
      <c r="H1336" s="2"/>
    </row>
    <row r="1337" spans="2:8">
      <c r="B1337" s="2"/>
      <c r="H1337" s="2"/>
    </row>
    <row r="1338" spans="2:8">
      <c r="B1338" s="2"/>
      <c r="H1338" s="2"/>
    </row>
    <row r="1339" spans="2:8">
      <c r="B1339" s="2"/>
      <c r="H1339" s="2"/>
    </row>
    <row r="1340" spans="2:8">
      <c r="B1340" s="2"/>
      <c r="H1340" s="2"/>
    </row>
    <row r="1341" spans="2:8">
      <c r="B1341" s="2"/>
      <c r="H1341" s="2"/>
    </row>
    <row r="1342" spans="2:8">
      <c r="B1342" s="2"/>
      <c r="H1342" s="2"/>
    </row>
    <row r="1343" spans="2:8">
      <c r="B1343" s="2"/>
      <c r="H1343" s="2"/>
    </row>
    <row r="1344" spans="2:8">
      <c r="B1344" s="2"/>
      <c r="H1344" s="2"/>
    </row>
    <row r="1345" spans="2:8">
      <c r="B1345" s="2"/>
      <c r="H1345" s="2"/>
    </row>
    <row r="1346" spans="2:8">
      <c r="B1346" s="2"/>
      <c r="H1346" s="2"/>
    </row>
    <row r="1347" spans="2:8">
      <c r="B1347" s="2"/>
      <c r="H1347" s="2"/>
    </row>
    <row r="1348" spans="2:8">
      <c r="B1348" s="2"/>
      <c r="H1348" s="2"/>
    </row>
    <row r="1349" spans="2:8">
      <c r="B1349" s="2"/>
      <c r="H1349" s="2"/>
    </row>
    <row r="1350" spans="2:8">
      <c r="B1350" s="2"/>
      <c r="H1350" s="2"/>
    </row>
    <row r="1351" spans="2:8">
      <c r="B1351" s="2"/>
      <c r="H1351" s="2"/>
    </row>
    <row r="1352" spans="2:8">
      <c r="B1352" s="2"/>
      <c r="H1352" s="2"/>
    </row>
    <row r="1353" spans="2:8">
      <c r="B1353" s="2"/>
      <c r="H1353" s="2"/>
    </row>
    <row r="1354" spans="2:8">
      <c r="B1354" s="2"/>
      <c r="H1354" s="2"/>
    </row>
    <row r="1355" spans="2:8">
      <c r="B1355" s="2"/>
      <c r="H1355" s="2"/>
    </row>
    <row r="1356" spans="2:8">
      <c r="B1356" s="2"/>
      <c r="H1356" s="2"/>
    </row>
    <row r="1357" spans="2:8">
      <c r="B1357" s="2"/>
      <c r="H1357" s="2"/>
    </row>
    <row r="1358" spans="2:8">
      <c r="B1358" s="2"/>
      <c r="H1358" s="2"/>
    </row>
    <row r="1359" spans="2:8">
      <c r="B1359" s="2"/>
      <c r="H1359" s="2"/>
    </row>
    <row r="1360" spans="2:8">
      <c r="B1360" s="2"/>
      <c r="H1360" s="2"/>
    </row>
    <row r="1361" spans="2:8">
      <c r="B1361" s="2"/>
      <c r="H1361" s="2"/>
    </row>
    <row r="1362" spans="2:8">
      <c r="B1362" s="2"/>
      <c r="H1362" s="2"/>
    </row>
    <row r="1363" spans="2:8">
      <c r="B1363" s="2"/>
      <c r="H1363" s="2"/>
    </row>
    <row r="1364" spans="2:8">
      <c r="B1364" s="2"/>
      <c r="H1364" s="2"/>
    </row>
    <row r="1365" spans="2:8">
      <c r="B1365" s="2"/>
      <c r="H1365" s="2"/>
    </row>
    <row r="1366" spans="2:8">
      <c r="B1366" s="2"/>
      <c r="H1366" s="2"/>
    </row>
    <row r="1367" spans="2:8">
      <c r="B1367" s="2"/>
      <c r="H1367" s="2"/>
    </row>
    <row r="1368" spans="2:8">
      <c r="B1368" s="2"/>
      <c r="H1368" s="2"/>
    </row>
    <row r="1369" spans="2:8">
      <c r="B1369" s="2"/>
      <c r="H1369" s="2"/>
    </row>
    <row r="1370" spans="2:8">
      <c r="B1370" s="2"/>
      <c r="H1370" s="2"/>
    </row>
    <row r="1371" spans="2:8">
      <c r="B1371" s="2"/>
      <c r="H1371" s="2"/>
    </row>
    <row r="1372" spans="2:8">
      <c r="B1372" s="2"/>
      <c r="H1372" s="2"/>
    </row>
    <row r="1373" spans="2:8">
      <c r="B1373" s="2"/>
      <c r="H1373" s="2"/>
    </row>
    <row r="1374" spans="2:8">
      <c r="B1374" s="2"/>
      <c r="H1374" s="2"/>
    </row>
    <row r="1375" spans="2:8">
      <c r="B1375" s="2"/>
      <c r="H1375" s="2"/>
    </row>
    <row r="1376" spans="2:8">
      <c r="B1376" s="2"/>
      <c r="H1376" s="2"/>
    </row>
    <row r="1377" spans="2:8">
      <c r="B1377" s="2"/>
      <c r="H1377" s="2"/>
    </row>
    <row r="1378" spans="2:8">
      <c r="B1378" s="2"/>
      <c r="H1378" s="2"/>
    </row>
    <row r="1379" spans="2:8">
      <c r="B1379" s="2"/>
      <c r="H1379" s="2"/>
    </row>
    <row r="1380" spans="2:8">
      <c r="B1380" s="2"/>
      <c r="H1380" s="2"/>
    </row>
    <row r="1381" spans="2:8">
      <c r="B1381" s="2"/>
      <c r="H1381" s="2"/>
    </row>
    <row r="1382" spans="2:8">
      <c r="B1382" s="2"/>
      <c r="H1382" s="2"/>
    </row>
    <row r="1383" spans="2:8">
      <c r="B1383" s="2"/>
      <c r="H1383" s="2"/>
    </row>
    <row r="1384" spans="2:8">
      <c r="B1384" s="2"/>
      <c r="H1384" s="2"/>
    </row>
    <row r="1385" spans="2:8">
      <c r="B1385" s="2"/>
      <c r="H1385" s="2"/>
    </row>
    <row r="1386" spans="2:8">
      <c r="B1386" s="2"/>
      <c r="H1386" s="2"/>
    </row>
    <row r="1387" spans="2:8">
      <c r="B1387" s="2"/>
      <c r="H1387" s="2"/>
    </row>
    <row r="1388" spans="2:8">
      <c r="B1388" s="2"/>
      <c r="H1388" s="2"/>
    </row>
    <row r="1389" spans="2:8">
      <c r="B1389" s="2"/>
      <c r="H1389" s="2"/>
    </row>
    <row r="1390" spans="2:8">
      <c r="B1390" s="2"/>
      <c r="H1390" s="2"/>
    </row>
    <row r="1391" spans="2:8">
      <c r="B1391" s="2"/>
      <c r="H1391" s="2"/>
    </row>
    <row r="1392" spans="2:8">
      <c r="B1392" s="2"/>
      <c r="H1392" s="2"/>
    </row>
    <row r="1393" spans="2:8">
      <c r="B1393" s="2"/>
      <c r="H1393" s="2"/>
    </row>
    <row r="1394" spans="2:8">
      <c r="B1394" s="2"/>
      <c r="H1394" s="2"/>
    </row>
    <row r="1395" spans="2:8">
      <c r="B1395" s="2"/>
      <c r="H1395" s="2"/>
    </row>
    <row r="1396" spans="2:8">
      <c r="B1396" s="2"/>
      <c r="H1396" s="2"/>
    </row>
    <row r="1397" spans="2:8">
      <c r="B1397" s="2"/>
      <c r="H1397" s="2"/>
    </row>
    <row r="1398" spans="2:8">
      <c r="B1398" s="2"/>
      <c r="H1398" s="2"/>
    </row>
    <row r="1399" spans="2:8">
      <c r="B1399" s="2"/>
      <c r="H1399" s="2"/>
    </row>
    <row r="1400" spans="2:8">
      <c r="B1400" s="2"/>
      <c r="H1400" s="2"/>
    </row>
    <row r="1401" spans="2:8">
      <c r="B1401" s="2"/>
      <c r="H1401" s="2"/>
    </row>
    <row r="1402" spans="2:8">
      <c r="B1402" s="2"/>
      <c r="H1402" s="2"/>
    </row>
    <row r="1403" spans="2:8">
      <c r="B1403" s="2"/>
      <c r="H1403" s="2"/>
    </row>
    <row r="1404" spans="2:8">
      <c r="B1404" s="2"/>
      <c r="H1404" s="2"/>
    </row>
    <row r="1405" spans="2:8">
      <c r="B1405" s="2"/>
      <c r="H1405" s="2"/>
    </row>
    <row r="1406" spans="2:8">
      <c r="B1406" s="2"/>
      <c r="H1406" s="2"/>
    </row>
    <row r="1407" spans="2:8">
      <c r="B1407" s="2"/>
      <c r="H1407" s="2"/>
    </row>
    <row r="1408" spans="2:8">
      <c r="B1408" s="2"/>
      <c r="H1408" s="2"/>
    </row>
    <row r="1409" spans="2:8">
      <c r="B1409" s="2"/>
      <c r="H1409" s="2"/>
    </row>
    <row r="1410" spans="2:8">
      <c r="B1410" s="2"/>
      <c r="H1410" s="2"/>
    </row>
    <row r="1411" spans="2:8">
      <c r="B1411" s="2"/>
      <c r="H1411" s="2"/>
    </row>
    <row r="1412" spans="2:8">
      <c r="B1412" s="2"/>
      <c r="H1412" s="2"/>
    </row>
    <row r="1413" spans="2:8">
      <c r="B1413" s="2"/>
      <c r="H1413" s="2"/>
    </row>
    <row r="1414" spans="2:8">
      <c r="B1414" s="2"/>
      <c r="H1414" s="2"/>
    </row>
    <row r="1415" spans="2:8">
      <c r="B1415" s="2"/>
      <c r="H1415" s="2"/>
    </row>
    <row r="1416" spans="2:8">
      <c r="B1416" s="2"/>
      <c r="H1416" s="2"/>
    </row>
    <row r="1417" spans="2:8">
      <c r="B1417" s="2"/>
      <c r="H1417" s="2"/>
    </row>
    <row r="1418" spans="2:8">
      <c r="B1418" s="2"/>
      <c r="H1418" s="2"/>
    </row>
    <row r="1419" spans="2:8">
      <c r="B1419" s="2"/>
      <c r="H1419" s="2"/>
    </row>
    <row r="1420" spans="2:8">
      <c r="B1420" s="2"/>
      <c r="H1420" s="2"/>
    </row>
    <row r="1421" spans="2:8">
      <c r="B1421" s="2"/>
      <c r="H1421" s="2"/>
    </row>
    <row r="1422" spans="2:8">
      <c r="B1422" s="2"/>
      <c r="H1422" s="2"/>
    </row>
    <row r="1423" spans="2:8">
      <c r="B1423" s="2"/>
      <c r="H1423" s="2"/>
    </row>
    <row r="1424" spans="2:8">
      <c r="B1424" s="2"/>
      <c r="H1424" s="2"/>
    </row>
    <row r="1425" spans="2:8">
      <c r="B1425" s="2"/>
      <c r="H1425" s="2"/>
    </row>
    <row r="1426" spans="2:8">
      <c r="B1426" s="2"/>
      <c r="H1426" s="2"/>
    </row>
    <row r="1427" spans="2:8">
      <c r="B1427" s="2"/>
      <c r="H1427" s="2"/>
    </row>
    <row r="1428" spans="2:8">
      <c r="B1428" s="2"/>
      <c r="H1428" s="2"/>
    </row>
    <row r="1429" spans="2:8">
      <c r="B1429" s="2"/>
      <c r="H1429" s="2"/>
    </row>
    <row r="1430" spans="2:8">
      <c r="B1430" s="2"/>
      <c r="H1430" s="2"/>
    </row>
    <row r="1431" spans="2:8">
      <c r="B1431" s="2"/>
      <c r="H1431" s="2"/>
    </row>
    <row r="1432" spans="2:8">
      <c r="B1432" s="2"/>
      <c r="H1432" s="2"/>
    </row>
    <row r="1433" spans="2:8">
      <c r="B1433" s="2"/>
      <c r="H1433" s="2"/>
    </row>
    <row r="1434" spans="2:8">
      <c r="B1434" s="2"/>
      <c r="H1434" s="2"/>
    </row>
    <row r="1435" spans="2:8">
      <c r="B1435" s="2"/>
      <c r="H1435" s="2"/>
    </row>
    <row r="1436" spans="2:8">
      <c r="B1436" s="2"/>
      <c r="H1436" s="2"/>
    </row>
    <row r="1437" spans="2:8">
      <c r="B1437" s="2"/>
      <c r="H1437" s="2"/>
    </row>
    <row r="1438" spans="2:8">
      <c r="B1438" s="2"/>
      <c r="H1438" s="2"/>
    </row>
    <row r="1439" spans="2:8">
      <c r="B1439" s="2"/>
      <c r="H1439" s="2"/>
    </row>
    <row r="1440" spans="2:8">
      <c r="B1440" s="2"/>
      <c r="H1440" s="2"/>
    </row>
    <row r="1441" spans="2:8">
      <c r="B1441" s="2"/>
      <c r="H1441" s="2"/>
    </row>
    <row r="1442" spans="2:8">
      <c r="B1442" s="2"/>
      <c r="H1442" s="2"/>
    </row>
    <row r="1443" spans="2:8">
      <c r="B1443" s="2"/>
      <c r="H1443" s="2"/>
    </row>
    <row r="1444" spans="2:8">
      <c r="B1444" s="2"/>
      <c r="H1444" s="2"/>
    </row>
    <row r="1445" spans="2:8">
      <c r="B1445" s="2"/>
      <c r="H1445" s="2"/>
    </row>
    <row r="1446" spans="2:8">
      <c r="B1446" s="2"/>
      <c r="H1446" s="2"/>
    </row>
    <row r="1447" spans="2:8">
      <c r="B1447" s="2"/>
      <c r="H1447" s="2"/>
    </row>
    <row r="1448" spans="2:8">
      <c r="B1448" s="2"/>
      <c r="H1448" s="2"/>
    </row>
    <row r="1449" spans="2:8">
      <c r="B1449" s="2"/>
      <c r="H1449" s="2"/>
    </row>
    <row r="1450" spans="2:8">
      <c r="B1450" s="2"/>
      <c r="H1450" s="2"/>
    </row>
    <row r="1451" spans="2:8">
      <c r="B1451" s="2"/>
      <c r="H1451" s="2"/>
    </row>
    <row r="1452" spans="2:8">
      <c r="B1452" s="2"/>
      <c r="H1452" s="2"/>
    </row>
    <row r="1453" spans="2:8">
      <c r="B1453" s="2"/>
      <c r="H1453" s="2"/>
    </row>
    <row r="1454" spans="2:8">
      <c r="B1454" s="2"/>
      <c r="H1454" s="2"/>
    </row>
    <row r="1455" spans="2:8">
      <c r="B1455" s="2"/>
      <c r="H1455" s="2"/>
    </row>
    <row r="1456" spans="2:8">
      <c r="B1456" s="2"/>
      <c r="H1456" s="2"/>
    </row>
    <row r="1457" spans="2:8">
      <c r="B1457" s="2"/>
      <c r="H1457" s="2"/>
    </row>
    <row r="1458" spans="2:8">
      <c r="B1458" s="2"/>
      <c r="H1458" s="2"/>
    </row>
    <row r="1459" spans="2:8">
      <c r="B1459" s="2"/>
      <c r="H1459" s="2"/>
    </row>
    <row r="1460" spans="2:8">
      <c r="B1460" s="2"/>
      <c r="H1460" s="2"/>
    </row>
    <row r="1461" spans="2:8">
      <c r="B1461" s="2"/>
      <c r="H1461" s="2"/>
    </row>
    <row r="1462" spans="2:8">
      <c r="B1462" s="2"/>
      <c r="H1462" s="2"/>
    </row>
    <row r="1463" spans="2:8">
      <c r="B1463" s="2"/>
      <c r="H1463" s="2"/>
    </row>
    <row r="1464" spans="2:8">
      <c r="B1464" s="2"/>
      <c r="H1464" s="2"/>
    </row>
    <row r="1465" spans="2:8">
      <c r="B1465" s="2"/>
      <c r="H1465" s="2"/>
    </row>
    <row r="1466" spans="2:8">
      <c r="B1466" s="2"/>
      <c r="H1466" s="2"/>
    </row>
    <row r="1467" spans="2:8">
      <c r="B1467" s="2"/>
      <c r="H1467" s="2"/>
    </row>
    <row r="1468" spans="2:8">
      <c r="B1468" s="2"/>
      <c r="H1468" s="2"/>
    </row>
    <row r="1469" spans="2:8">
      <c r="B1469" s="2"/>
      <c r="H1469" s="2"/>
    </row>
    <row r="1470" spans="2:8">
      <c r="B1470" s="2"/>
      <c r="H1470" s="2"/>
    </row>
    <row r="1471" spans="2:8">
      <c r="B1471" s="2"/>
      <c r="H1471" s="2"/>
    </row>
    <row r="1472" spans="2:8">
      <c r="B1472" s="2"/>
      <c r="H1472" s="2"/>
    </row>
    <row r="1473" spans="2:8">
      <c r="B1473" s="2"/>
      <c r="H1473" s="2"/>
    </row>
    <row r="1474" spans="2:8">
      <c r="B1474" s="2"/>
      <c r="H1474" s="2"/>
    </row>
    <row r="1475" spans="2:8">
      <c r="B1475" s="2"/>
      <c r="H1475" s="2"/>
    </row>
    <row r="1476" spans="2:8">
      <c r="B1476" s="2"/>
      <c r="H1476" s="2"/>
    </row>
    <row r="1477" spans="2:8">
      <c r="B1477" s="2"/>
      <c r="H1477" s="2"/>
    </row>
    <row r="1478" spans="2:8">
      <c r="B1478" s="2"/>
      <c r="H1478" s="2"/>
    </row>
    <row r="1479" spans="2:8">
      <c r="B1479" s="2"/>
      <c r="H1479" s="2"/>
    </row>
    <row r="1480" spans="2:8">
      <c r="B1480" s="2"/>
      <c r="H1480" s="2"/>
    </row>
    <row r="1481" spans="2:8">
      <c r="B1481" s="2"/>
      <c r="H1481" s="2"/>
    </row>
    <row r="1482" spans="2:8">
      <c r="B1482" s="2"/>
      <c r="H1482" s="2"/>
    </row>
    <row r="1483" spans="2:8">
      <c r="B1483" s="2"/>
      <c r="H1483" s="2"/>
    </row>
    <row r="1484" spans="2:8">
      <c r="B1484" s="2"/>
      <c r="H1484" s="2"/>
    </row>
    <row r="1485" spans="2:8">
      <c r="B1485" s="2"/>
      <c r="H1485" s="2"/>
    </row>
    <row r="1486" spans="2:8">
      <c r="B1486" s="2"/>
      <c r="H1486" s="2"/>
    </row>
    <row r="1487" spans="2:8">
      <c r="B1487" s="2"/>
      <c r="H1487" s="2"/>
    </row>
    <row r="1488" spans="2:8">
      <c r="B1488" s="2"/>
      <c r="H1488" s="2"/>
    </row>
    <row r="1489" spans="2:8">
      <c r="B1489" s="2"/>
      <c r="H1489" s="2"/>
    </row>
    <row r="1490" spans="2:8">
      <c r="B1490" s="2"/>
      <c r="H1490" s="2"/>
    </row>
    <row r="1491" spans="2:8">
      <c r="B1491" s="2"/>
      <c r="H1491" s="2"/>
    </row>
    <row r="1492" spans="2:8">
      <c r="B1492" s="2"/>
      <c r="H1492" s="2"/>
    </row>
    <row r="1493" spans="2:8">
      <c r="B1493" s="2"/>
      <c r="H1493" s="2"/>
    </row>
    <row r="1494" spans="2:8">
      <c r="B1494" s="2"/>
      <c r="H1494" s="2"/>
    </row>
    <row r="1495" spans="2:8">
      <c r="B1495" s="2"/>
      <c r="H1495" s="2"/>
    </row>
    <row r="1496" spans="2:8">
      <c r="B1496" s="2"/>
      <c r="H1496" s="2"/>
    </row>
    <row r="1497" spans="2:8">
      <c r="B1497" s="2"/>
      <c r="H1497" s="2"/>
    </row>
    <row r="1498" spans="2:8">
      <c r="B1498" s="2"/>
      <c r="H1498" s="2"/>
    </row>
    <row r="1499" spans="2:8">
      <c r="B1499" s="2"/>
      <c r="H1499" s="2"/>
    </row>
    <row r="1500" spans="2:8">
      <c r="B1500" s="2"/>
      <c r="H1500" s="2"/>
    </row>
    <row r="1501" spans="2:8">
      <c r="B1501" s="2"/>
      <c r="H1501" s="2"/>
    </row>
    <row r="1502" spans="2:8">
      <c r="B1502" s="2"/>
      <c r="H1502" s="2"/>
    </row>
    <row r="1503" spans="2:8">
      <c r="B1503" s="2"/>
      <c r="H1503" s="2"/>
    </row>
    <row r="1504" spans="2:8">
      <c r="B1504" s="2"/>
      <c r="H1504" s="2"/>
    </row>
    <row r="1505" spans="2:8">
      <c r="B1505" s="2"/>
      <c r="H1505" s="2"/>
    </row>
    <row r="1506" spans="2:8">
      <c r="B1506" s="2"/>
      <c r="H1506" s="2"/>
    </row>
    <row r="1507" spans="2:8">
      <c r="B1507" s="2"/>
      <c r="H1507" s="2"/>
    </row>
    <row r="1508" spans="2:8">
      <c r="B1508" s="2"/>
      <c r="H1508" s="2"/>
    </row>
    <row r="1509" spans="2:8">
      <c r="B1509" s="2"/>
      <c r="H1509" s="2"/>
    </row>
    <row r="1510" spans="2:8">
      <c r="B1510" s="2"/>
      <c r="H1510" s="2"/>
    </row>
    <row r="1511" spans="2:8">
      <c r="B1511" s="2"/>
      <c r="H1511" s="2"/>
    </row>
    <row r="1512" spans="2:8">
      <c r="B1512" s="2"/>
      <c r="H1512" s="2"/>
    </row>
    <row r="1513" spans="2:8">
      <c r="B1513" s="2"/>
      <c r="H1513" s="2"/>
    </row>
    <row r="1514" spans="2:8">
      <c r="B1514" s="2"/>
      <c r="H1514" s="2"/>
    </row>
    <row r="1515" spans="2:8">
      <c r="B1515" s="2"/>
      <c r="H1515" s="2"/>
    </row>
    <row r="1516" spans="2:8">
      <c r="B1516" s="2"/>
      <c r="H1516" s="2"/>
    </row>
    <row r="1517" spans="2:8">
      <c r="B1517" s="2"/>
      <c r="H1517" s="2"/>
    </row>
    <row r="1518" spans="2:8">
      <c r="B1518" s="2"/>
      <c r="H1518" s="2"/>
    </row>
    <row r="1519" spans="2:8">
      <c r="B1519" s="2"/>
      <c r="H1519" s="2"/>
    </row>
    <row r="1520" spans="2:8">
      <c r="B1520" s="2"/>
      <c r="H1520" s="2"/>
    </row>
    <row r="1521" spans="2:8">
      <c r="B1521" s="2"/>
      <c r="H1521" s="2"/>
    </row>
    <row r="1522" spans="2:8">
      <c r="B1522" s="2"/>
      <c r="H1522" s="2"/>
    </row>
    <row r="1523" spans="2:8">
      <c r="B1523" s="2"/>
      <c r="H1523" s="2"/>
    </row>
    <row r="1524" spans="2:8">
      <c r="B1524" s="2"/>
      <c r="H1524" s="2"/>
    </row>
    <row r="1525" spans="2:8">
      <c r="B1525" s="2"/>
      <c r="H1525" s="2"/>
    </row>
    <row r="1526" spans="2:8">
      <c r="B1526" s="2"/>
      <c r="H1526" s="2"/>
    </row>
    <row r="1527" spans="2:8">
      <c r="B1527" s="2"/>
      <c r="H1527" s="2"/>
    </row>
    <row r="1528" spans="2:8">
      <c r="B1528" s="2"/>
      <c r="H1528" s="2"/>
    </row>
    <row r="1529" spans="2:8">
      <c r="B1529" s="2"/>
      <c r="H1529" s="2"/>
    </row>
    <row r="1530" spans="2:8">
      <c r="B1530" s="2"/>
      <c r="H1530" s="2"/>
    </row>
    <row r="1531" spans="2:8">
      <c r="B1531" s="2"/>
      <c r="H1531" s="2"/>
    </row>
    <row r="1532" spans="2:8">
      <c r="B1532" s="2"/>
      <c r="H1532" s="2"/>
    </row>
    <row r="1533" spans="2:8">
      <c r="B1533" s="2"/>
      <c r="H1533" s="2"/>
    </row>
    <row r="1534" spans="2:8">
      <c r="B1534" s="2"/>
      <c r="H1534" s="2"/>
    </row>
    <row r="1535" spans="2:8">
      <c r="B1535" s="2"/>
      <c r="H1535" s="2"/>
    </row>
    <row r="1536" spans="2:8">
      <c r="B1536" s="2"/>
      <c r="H1536" s="2"/>
    </row>
    <row r="1537" spans="2:8">
      <c r="B1537" s="2"/>
      <c r="H1537" s="2"/>
    </row>
    <row r="1538" spans="2:8">
      <c r="B1538" s="2"/>
      <c r="H1538" s="2"/>
    </row>
    <row r="1539" spans="2:8">
      <c r="B1539" s="2"/>
      <c r="H1539" s="2"/>
    </row>
    <row r="1540" spans="2:8">
      <c r="B1540" s="2"/>
      <c r="H1540" s="2"/>
    </row>
    <row r="1541" spans="2:8">
      <c r="B1541" s="2"/>
      <c r="H1541" s="2"/>
    </row>
    <row r="1542" spans="2:8">
      <c r="B1542" s="2"/>
      <c r="H1542" s="2"/>
    </row>
    <row r="1543" spans="2:8">
      <c r="B1543" s="2"/>
      <c r="H1543" s="2"/>
    </row>
    <row r="1544" spans="2:8">
      <c r="B1544" s="2"/>
      <c r="H1544" s="2"/>
    </row>
    <row r="1545" spans="2:8">
      <c r="B1545" s="2"/>
      <c r="H1545" s="2"/>
    </row>
    <row r="1546" spans="2:8">
      <c r="B1546" s="2"/>
      <c r="H1546" s="2"/>
    </row>
    <row r="1547" spans="2:8">
      <c r="B1547" s="2"/>
      <c r="H1547" s="2"/>
    </row>
    <row r="1548" spans="2:8">
      <c r="B1548" s="2"/>
      <c r="H1548" s="2"/>
    </row>
    <row r="1549" spans="2:8">
      <c r="B1549" s="2"/>
      <c r="H1549" s="2"/>
    </row>
    <row r="1550" spans="2:8">
      <c r="B1550" s="2"/>
      <c r="H1550" s="2"/>
    </row>
    <row r="1551" spans="2:8">
      <c r="B1551" s="2"/>
      <c r="H1551" s="2"/>
    </row>
    <row r="1552" spans="2:8">
      <c r="B1552" s="2"/>
      <c r="H1552" s="2"/>
    </row>
    <row r="1553" spans="2:8">
      <c r="B1553" s="2"/>
      <c r="H1553" s="2"/>
    </row>
    <row r="1554" spans="2:8">
      <c r="B1554" s="2"/>
      <c r="H1554" s="2"/>
    </row>
    <row r="1555" spans="2:8">
      <c r="B1555" s="2"/>
      <c r="H1555" s="2"/>
    </row>
    <row r="1556" spans="2:8">
      <c r="B1556" s="2"/>
      <c r="H1556" s="2"/>
    </row>
    <row r="1557" spans="2:8">
      <c r="B1557" s="2"/>
      <c r="H1557" s="2"/>
    </row>
    <row r="1558" spans="2:8">
      <c r="B1558" s="2"/>
      <c r="H1558" s="2"/>
    </row>
    <row r="1559" spans="2:8">
      <c r="B1559" s="2"/>
      <c r="H1559" s="2"/>
    </row>
    <row r="1560" spans="2:8">
      <c r="B1560" s="2"/>
      <c r="H1560" s="2"/>
    </row>
    <row r="1561" spans="2:8">
      <c r="B1561" s="2"/>
      <c r="H1561" s="2"/>
    </row>
    <row r="1562" spans="2:8">
      <c r="B1562" s="2"/>
      <c r="H1562" s="2"/>
    </row>
    <row r="1563" spans="2:8">
      <c r="B1563" s="2"/>
      <c r="H1563" s="2"/>
    </row>
    <row r="1564" spans="2:8">
      <c r="B1564" s="2"/>
      <c r="H1564" s="2"/>
    </row>
    <row r="1565" spans="2:8">
      <c r="B1565" s="2"/>
      <c r="H1565" s="2"/>
    </row>
    <row r="1566" spans="2:8">
      <c r="B1566" s="2"/>
      <c r="H1566" s="2"/>
    </row>
    <row r="1567" spans="2:8">
      <c r="B1567" s="2"/>
      <c r="H1567" s="2"/>
    </row>
    <row r="1568" spans="2:8">
      <c r="B1568" s="2"/>
      <c r="H1568" s="2"/>
    </row>
    <row r="1569" spans="2:8">
      <c r="B1569" s="2"/>
      <c r="H1569" s="2"/>
    </row>
    <row r="1570" spans="2:8">
      <c r="B1570" s="2"/>
      <c r="H1570" s="2"/>
    </row>
    <row r="1571" spans="2:8">
      <c r="B1571" s="2"/>
      <c r="H1571" s="2"/>
    </row>
    <row r="1572" spans="2:8">
      <c r="B1572" s="2"/>
      <c r="H1572" s="2"/>
    </row>
    <row r="1573" spans="2:8">
      <c r="B1573" s="2"/>
      <c r="H1573" s="2"/>
    </row>
    <row r="1574" spans="2:8">
      <c r="B1574" s="2"/>
      <c r="H1574" s="2"/>
    </row>
    <row r="1575" spans="2:8">
      <c r="B1575" s="2"/>
      <c r="H1575" s="2"/>
    </row>
    <row r="1576" spans="2:8">
      <c r="B1576" s="2"/>
      <c r="H1576" s="2"/>
    </row>
    <row r="1577" spans="2:8">
      <c r="B1577" s="2"/>
      <c r="H1577" s="2"/>
    </row>
    <row r="1578" spans="2:8">
      <c r="B1578" s="2"/>
      <c r="H1578" s="2"/>
    </row>
    <row r="1579" spans="2:8">
      <c r="B1579" s="2"/>
      <c r="H1579" s="2"/>
    </row>
    <row r="1580" spans="2:8">
      <c r="B1580" s="2"/>
      <c r="H1580" s="2"/>
    </row>
    <row r="1581" spans="2:8">
      <c r="B1581" s="2"/>
      <c r="H1581" s="2"/>
    </row>
    <row r="1582" spans="2:8">
      <c r="B1582" s="2"/>
      <c r="H1582" s="2"/>
    </row>
    <row r="1583" spans="2:8">
      <c r="B1583" s="2"/>
      <c r="H1583" s="2"/>
    </row>
    <row r="1584" spans="2:8">
      <c r="B1584" s="2"/>
      <c r="H1584" s="2"/>
    </row>
    <row r="1585" spans="2:8">
      <c r="B1585" s="2"/>
      <c r="H1585" s="2"/>
    </row>
    <row r="1586" spans="2:8">
      <c r="B1586" s="2"/>
      <c r="H1586" s="2"/>
    </row>
    <row r="1587" spans="2:8">
      <c r="B1587" s="2"/>
      <c r="H1587" s="2"/>
    </row>
    <row r="1588" spans="2:8">
      <c r="B1588" s="2"/>
      <c r="H1588" s="2"/>
    </row>
    <row r="1589" spans="2:8">
      <c r="B1589" s="2"/>
      <c r="H1589" s="2"/>
    </row>
    <row r="1590" spans="2:8">
      <c r="B1590" s="2"/>
      <c r="H1590" s="2"/>
    </row>
    <row r="1591" spans="2:8">
      <c r="B1591" s="2"/>
      <c r="H1591" s="2"/>
    </row>
    <row r="1592" spans="2:8">
      <c r="B1592" s="2"/>
      <c r="H1592" s="2"/>
    </row>
    <row r="1593" spans="2:8">
      <c r="B1593" s="2"/>
      <c r="H1593" s="2"/>
    </row>
    <row r="1594" spans="2:8">
      <c r="B1594" s="2"/>
      <c r="H1594" s="2"/>
    </row>
    <row r="1595" spans="2:8">
      <c r="B1595" s="2"/>
      <c r="H1595" s="2"/>
    </row>
    <row r="1596" spans="2:8">
      <c r="B1596" s="2"/>
      <c r="H1596" s="2"/>
    </row>
    <row r="1597" spans="2:8">
      <c r="B1597" s="2"/>
      <c r="H1597" s="2"/>
    </row>
    <row r="1598" spans="2:8">
      <c r="B1598" s="2"/>
      <c r="H1598" s="2"/>
    </row>
    <row r="1599" spans="2:8">
      <c r="B1599" s="2"/>
      <c r="H1599" s="2"/>
    </row>
    <row r="1600" spans="2:8">
      <c r="B1600" s="2"/>
      <c r="H1600" s="2"/>
    </row>
    <row r="1601" spans="2:8">
      <c r="B1601" s="2"/>
      <c r="H1601" s="2"/>
    </row>
    <row r="1602" spans="2:8">
      <c r="B1602" s="2"/>
      <c r="H1602" s="2"/>
    </row>
    <row r="1603" spans="2:8">
      <c r="B1603" s="2"/>
      <c r="H1603" s="2"/>
    </row>
    <row r="1604" spans="2:8">
      <c r="B1604" s="2"/>
      <c r="H1604" s="2"/>
    </row>
    <row r="1605" spans="2:8">
      <c r="B1605" s="2"/>
      <c r="H1605" s="2"/>
    </row>
    <row r="1606" spans="2:8">
      <c r="B1606" s="2"/>
      <c r="H1606" s="2"/>
    </row>
    <row r="1607" spans="2:8">
      <c r="B1607" s="2"/>
      <c r="H1607" s="2"/>
    </row>
    <row r="1608" spans="2:8">
      <c r="B1608" s="2"/>
      <c r="H1608" s="2"/>
    </row>
    <row r="1609" spans="2:8">
      <c r="B1609" s="2"/>
      <c r="H1609" s="2"/>
    </row>
    <row r="1610" spans="2:8">
      <c r="B1610" s="2"/>
      <c r="H1610" s="2"/>
    </row>
    <row r="1611" spans="2:8">
      <c r="B1611" s="2"/>
      <c r="H1611" s="2"/>
    </row>
    <row r="1612" spans="2:8">
      <c r="B1612" s="2"/>
      <c r="H1612" s="2"/>
    </row>
    <row r="1613" spans="2:8">
      <c r="B1613" s="2"/>
      <c r="H1613" s="2"/>
    </row>
    <row r="1614" spans="2:8">
      <c r="B1614" s="2"/>
      <c r="H1614" s="2"/>
    </row>
    <row r="1615" spans="2:8">
      <c r="B1615" s="2"/>
      <c r="H1615" s="2"/>
    </row>
    <row r="1616" spans="2:8">
      <c r="B1616" s="2"/>
      <c r="H1616" s="2"/>
    </row>
    <row r="1617" spans="2:8">
      <c r="B1617" s="2"/>
      <c r="H1617" s="2"/>
    </row>
    <row r="1618" spans="2:8">
      <c r="B1618" s="2"/>
      <c r="H1618" s="2"/>
    </row>
    <row r="1619" spans="2:8">
      <c r="B1619" s="2"/>
      <c r="H1619" s="2"/>
    </row>
    <row r="1620" spans="2:8">
      <c r="B1620" s="2"/>
      <c r="H1620" s="2"/>
    </row>
    <row r="1621" spans="2:8">
      <c r="B1621" s="2"/>
      <c r="H1621" s="2"/>
    </row>
    <row r="1622" spans="2:8">
      <c r="B1622" s="2"/>
      <c r="H1622" s="2"/>
    </row>
    <row r="1623" spans="2:8">
      <c r="B1623" s="2"/>
      <c r="H1623" s="2"/>
    </row>
    <row r="1624" spans="2:8">
      <c r="B1624" s="2"/>
      <c r="H1624" s="2"/>
    </row>
    <row r="1625" spans="2:8">
      <c r="B1625" s="2"/>
      <c r="H1625" s="2"/>
    </row>
    <row r="1626" spans="2:8">
      <c r="B1626" s="2"/>
      <c r="H1626" s="2"/>
    </row>
    <row r="1627" spans="2:8">
      <c r="B1627" s="2"/>
      <c r="H1627" s="2"/>
    </row>
    <row r="1628" spans="2:8">
      <c r="B1628" s="2"/>
      <c r="H1628" s="2"/>
    </row>
    <row r="1629" spans="2:8">
      <c r="B1629" s="2"/>
      <c r="H1629" s="2"/>
    </row>
    <row r="1630" spans="2:8">
      <c r="B1630" s="2"/>
      <c r="H1630" s="2"/>
    </row>
    <row r="1631" spans="2:8">
      <c r="B1631" s="2"/>
      <c r="H1631" s="2"/>
    </row>
    <row r="1632" spans="2:8">
      <c r="B1632" s="2"/>
      <c r="H1632" s="2"/>
    </row>
    <row r="1633" spans="2:8">
      <c r="B1633" s="2"/>
      <c r="H1633" s="2"/>
    </row>
    <row r="1634" spans="2:8">
      <c r="B1634" s="2"/>
      <c r="H1634" s="2"/>
    </row>
    <row r="1635" spans="2:8">
      <c r="B1635" s="2"/>
      <c r="H1635" s="2"/>
    </row>
    <row r="1636" spans="2:8">
      <c r="B1636" s="2"/>
      <c r="H1636" s="2"/>
    </row>
    <row r="1637" spans="2:8">
      <c r="B1637" s="2"/>
      <c r="H1637" s="2"/>
    </row>
    <row r="1638" spans="2:8">
      <c r="B1638" s="2"/>
      <c r="H1638" s="2"/>
    </row>
    <row r="1639" spans="2:8">
      <c r="B1639" s="2"/>
      <c r="H1639" s="2"/>
    </row>
    <row r="1640" spans="2:8">
      <c r="B1640" s="2"/>
      <c r="H1640" s="2"/>
    </row>
    <row r="1641" spans="2:8">
      <c r="B1641" s="2"/>
      <c r="H1641" s="2"/>
    </row>
    <row r="1642" spans="2:8">
      <c r="B1642" s="2"/>
      <c r="H1642" s="2"/>
    </row>
    <row r="1643" spans="2:8">
      <c r="B1643" s="2"/>
      <c r="H1643" s="2"/>
    </row>
    <row r="1644" spans="2:8">
      <c r="B1644" s="2"/>
      <c r="H1644" s="2"/>
    </row>
    <row r="1645" spans="2:8">
      <c r="B1645" s="2"/>
      <c r="H1645" s="2"/>
    </row>
    <row r="1646" spans="2:8">
      <c r="B1646" s="2"/>
      <c r="H1646" s="2"/>
    </row>
    <row r="1647" spans="2:8">
      <c r="B1647" s="2"/>
      <c r="H1647" s="2"/>
    </row>
    <row r="1648" spans="2:8">
      <c r="B1648" s="2"/>
      <c r="H1648" s="2"/>
    </row>
    <row r="1649" spans="2:8">
      <c r="B1649" s="2"/>
      <c r="H1649" s="2"/>
    </row>
    <row r="1650" spans="2:8">
      <c r="B1650" s="2"/>
      <c r="H1650" s="2"/>
    </row>
    <row r="1651" spans="2:8">
      <c r="B1651" s="2"/>
      <c r="H1651" s="2"/>
    </row>
    <row r="1652" spans="2:8">
      <c r="B1652" s="2"/>
      <c r="H1652" s="2"/>
    </row>
    <row r="1653" spans="2:8">
      <c r="B1653" s="2"/>
      <c r="H1653" s="2"/>
    </row>
    <row r="1654" spans="2:8">
      <c r="B1654" s="2"/>
      <c r="H1654" s="2"/>
    </row>
    <row r="1655" spans="2:8">
      <c r="B1655" s="2"/>
      <c r="H1655" s="2"/>
    </row>
    <row r="1656" spans="2:8">
      <c r="B1656" s="2"/>
      <c r="H1656" s="2"/>
    </row>
    <row r="1657" spans="2:8">
      <c r="B1657" s="2"/>
      <c r="H1657" s="2"/>
    </row>
    <row r="1658" spans="2:8">
      <c r="B1658" s="2"/>
      <c r="H1658" s="2"/>
    </row>
    <row r="1659" spans="2:8">
      <c r="B1659" s="2"/>
      <c r="H1659" s="2"/>
    </row>
    <row r="1660" spans="2:8">
      <c r="B1660" s="2"/>
      <c r="H1660" s="2"/>
    </row>
    <row r="1661" spans="2:8">
      <c r="B1661" s="2"/>
      <c r="H1661" s="2"/>
    </row>
    <row r="1662" spans="2:8">
      <c r="B1662" s="2"/>
      <c r="H1662" s="2"/>
    </row>
    <row r="1663" spans="2:8">
      <c r="B1663" s="2"/>
      <c r="H1663" s="2"/>
    </row>
    <row r="1664" spans="2:8">
      <c r="B1664" s="2"/>
      <c r="H1664" s="2"/>
    </row>
    <row r="1665" spans="2:8">
      <c r="B1665" s="2"/>
      <c r="H1665" s="2"/>
    </row>
    <row r="1666" spans="2:8">
      <c r="B1666" s="2"/>
      <c r="H1666" s="2"/>
    </row>
    <row r="1667" spans="2:8">
      <c r="B1667" s="2"/>
      <c r="H1667" s="2"/>
    </row>
    <row r="1668" spans="2:8">
      <c r="B1668" s="2"/>
      <c r="H1668" s="2"/>
    </row>
    <row r="1669" spans="2:8">
      <c r="B1669" s="2"/>
      <c r="H1669" s="2"/>
    </row>
    <row r="1670" spans="2:8">
      <c r="B1670" s="2"/>
      <c r="H1670" s="2"/>
    </row>
    <row r="1671" spans="2:8">
      <c r="B1671" s="2"/>
      <c r="H1671" s="2"/>
    </row>
    <row r="1672" spans="2:8">
      <c r="B1672" s="2"/>
      <c r="H1672" s="2"/>
    </row>
    <row r="1673" spans="2:8">
      <c r="B1673" s="2"/>
      <c r="H1673" s="2"/>
    </row>
    <row r="1674" spans="2:8">
      <c r="B1674" s="2"/>
      <c r="H1674" s="2"/>
    </row>
    <row r="1675" spans="2:8">
      <c r="B1675" s="2"/>
      <c r="H1675" s="2"/>
    </row>
    <row r="1676" spans="2:8">
      <c r="B1676" s="2"/>
      <c r="H1676" s="2"/>
    </row>
    <row r="1677" spans="2:8">
      <c r="B1677" s="2"/>
      <c r="H1677" s="2"/>
    </row>
    <row r="1678" spans="2:8">
      <c r="B1678" s="2"/>
      <c r="H1678" s="2"/>
    </row>
    <row r="1679" spans="2:8">
      <c r="B1679" s="2"/>
      <c r="H1679" s="2"/>
    </row>
    <row r="1680" spans="2:8">
      <c r="B1680" s="2"/>
      <c r="H1680" s="2"/>
    </row>
    <row r="1681" spans="2:8">
      <c r="B1681" s="2"/>
      <c r="H1681" s="2"/>
    </row>
    <row r="1682" spans="2:8">
      <c r="B1682" s="2"/>
      <c r="H1682" s="2"/>
    </row>
    <row r="1683" spans="2:8">
      <c r="B1683" s="2"/>
      <c r="H1683" s="2"/>
    </row>
    <row r="1684" spans="2:8">
      <c r="B1684" s="2"/>
      <c r="H1684" s="2"/>
    </row>
    <row r="1685" spans="2:8">
      <c r="B1685" s="2"/>
      <c r="H1685" s="2"/>
    </row>
    <row r="1686" spans="2:8">
      <c r="B1686" s="2"/>
      <c r="H1686" s="2"/>
    </row>
    <row r="1687" spans="2:8">
      <c r="B1687" s="2"/>
      <c r="H1687" s="2"/>
    </row>
    <row r="1688" spans="2:8">
      <c r="B1688" s="2"/>
      <c r="H1688" s="2"/>
    </row>
    <row r="1689" spans="2:8">
      <c r="B1689" s="2"/>
      <c r="H1689" s="2"/>
    </row>
    <row r="1690" spans="2:8">
      <c r="B1690" s="2"/>
      <c r="H1690" s="2"/>
    </row>
    <row r="1691" spans="2:8">
      <c r="B1691" s="2"/>
      <c r="H1691" s="2"/>
    </row>
    <row r="1692" spans="2:8">
      <c r="B1692" s="2"/>
      <c r="H1692" s="2"/>
    </row>
    <row r="1693" spans="2:8">
      <c r="B1693" s="2"/>
      <c r="H1693" s="2"/>
    </row>
    <row r="1694" spans="2:8">
      <c r="B1694" s="2"/>
      <c r="H1694" s="2"/>
    </row>
    <row r="1695" spans="2:8">
      <c r="B1695" s="2"/>
      <c r="H1695" s="2"/>
    </row>
    <row r="1696" spans="2:8">
      <c r="B1696" s="2"/>
      <c r="H1696" s="2"/>
    </row>
    <row r="1697" spans="2:8">
      <c r="B1697" s="2"/>
      <c r="H1697" s="2"/>
    </row>
    <row r="1698" spans="2:8">
      <c r="B1698" s="2"/>
      <c r="H1698" s="2"/>
    </row>
    <row r="1699" spans="2:8">
      <c r="B1699" s="2"/>
      <c r="H1699" s="2"/>
    </row>
    <row r="1700" spans="2:8">
      <c r="B1700" s="2"/>
      <c r="H1700" s="2"/>
    </row>
    <row r="1701" spans="2:8">
      <c r="B1701" s="2"/>
      <c r="H1701" s="2"/>
    </row>
    <row r="1702" spans="2:8">
      <c r="B1702" s="2"/>
      <c r="H1702" s="2"/>
    </row>
    <row r="1703" spans="2:8">
      <c r="B1703" s="2"/>
      <c r="H1703" s="2"/>
    </row>
    <row r="1704" spans="2:8">
      <c r="B1704" s="2"/>
      <c r="H1704" s="2"/>
    </row>
    <row r="1705" spans="2:8">
      <c r="B1705" s="2"/>
      <c r="H1705" s="2"/>
    </row>
    <row r="1706" spans="2:8">
      <c r="B1706" s="2"/>
      <c r="H1706" s="2"/>
    </row>
    <row r="1707" spans="2:8">
      <c r="B1707" s="2"/>
      <c r="H1707" s="2"/>
    </row>
    <row r="1708" spans="2:8">
      <c r="B1708" s="2"/>
      <c r="H1708" s="2"/>
    </row>
    <row r="1709" spans="2:8">
      <c r="B1709" s="2"/>
      <c r="H1709" s="2"/>
    </row>
    <row r="1710" spans="2:8">
      <c r="B1710" s="2"/>
      <c r="H1710" s="2"/>
    </row>
    <row r="1711" spans="2:8">
      <c r="B1711" s="2"/>
      <c r="H1711" s="2"/>
    </row>
    <row r="1712" spans="2:8">
      <c r="B1712" s="2"/>
      <c r="H1712" s="2"/>
    </row>
    <row r="1713" spans="2:8">
      <c r="B1713" s="2"/>
      <c r="H1713" s="2"/>
    </row>
    <row r="1714" spans="2:8">
      <c r="B1714" s="2"/>
      <c r="H1714" s="2"/>
    </row>
    <row r="1715" spans="2:8">
      <c r="B1715" s="2"/>
      <c r="H1715" s="2"/>
    </row>
    <row r="1716" spans="2:8">
      <c r="B1716" s="2"/>
      <c r="H1716" s="2"/>
    </row>
    <row r="1717" spans="2:8">
      <c r="B1717" s="2"/>
      <c r="H1717" s="2"/>
    </row>
    <row r="1718" spans="2:8">
      <c r="B1718" s="2"/>
      <c r="H1718" s="2"/>
    </row>
    <row r="1719" spans="2:8">
      <c r="B1719" s="2"/>
      <c r="H1719" s="2"/>
    </row>
    <row r="1720" spans="2:8">
      <c r="B1720" s="2"/>
      <c r="H1720" s="2"/>
    </row>
    <row r="1721" spans="2:8">
      <c r="B1721" s="2"/>
      <c r="H1721" s="2"/>
    </row>
    <row r="1722" spans="2:8">
      <c r="B1722" s="2"/>
      <c r="H1722" s="2"/>
    </row>
    <row r="1723" spans="2:8">
      <c r="B1723" s="2"/>
      <c r="H1723" s="2"/>
    </row>
    <row r="1724" spans="2:8">
      <c r="B1724" s="2"/>
      <c r="H1724" s="2"/>
    </row>
    <row r="1725" spans="2:8">
      <c r="B1725" s="2"/>
      <c r="H1725" s="2"/>
    </row>
    <row r="1726" spans="2:8">
      <c r="B1726" s="2"/>
      <c r="H1726" s="2"/>
    </row>
    <row r="1727" spans="2:8">
      <c r="B1727" s="2"/>
      <c r="H1727" s="2"/>
    </row>
    <row r="1728" spans="2:8">
      <c r="B1728" s="2"/>
      <c r="H1728" s="2"/>
    </row>
    <row r="1729" spans="2:8">
      <c r="B1729" s="2"/>
      <c r="H1729" s="2"/>
    </row>
    <row r="1730" spans="2:8">
      <c r="B1730" s="2"/>
      <c r="H1730" s="2"/>
    </row>
    <row r="1731" spans="2:8">
      <c r="B1731" s="2"/>
      <c r="H1731" s="2"/>
    </row>
    <row r="1732" spans="2:8">
      <c r="B1732" s="2"/>
      <c r="H1732" s="2"/>
    </row>
    <row r="1733" spans="2:8">
      <c r="B1733" s="2"/>
      <c r="H1733" s="2"/>
    </row>
    <row r="1734" spans="2:8">
      <c r="B1734" s="2"/>
      <c r="H1734" s="2"/>
    </row>
    <row r="1735" spans="2:8">
      <c r="B1735" s="2"/>
      <c r="H1735" s="2"/>
    </row>
    <row r="1736" spans="2:8">
      <c r="B1736" s="2"/>
      <c r="H1736" s="2"/>
    </row>
    <row r="1737" spans="2:8">
      <c r="B1737" s="2"/>
      <c r="H1737" s="2"/>
    </row>
    <row r="1738" spans="2:8">
      <c r="B1738" s="2"/>
      <c r="H1738" s="2"/>
    </row>
    <row r="1739" spans="2:8">
      <c r="B1739" s="2"/>
      <c r="H1739" s="2"/>
    </row>
    <row r="1740" spans="2:8">
      <c r="B1740" s="2"/>
      <c r="H1740" s="2"/>
    </row>
    <row r="1741" spans="2:8">
      <c r="B1741" s="2"/>
      <c r="H1741" s="2"/>
    </row>
    <row r="1742" spans="2:8">
      <c r="B1742" s="2"/>
      <c r="H1742" s="2"/>
    </row>
    <row r="1743" spans="2:8">
      <c r="B1743" s="2"/>
      <c r="H1743" s="2"/>
    </row>
    <row r="1744" spans="2:8">
      <c r="B1744" s="2"/>
      <c r="H1744" s="2"/>
    </row>
    <row r="1745" spans="2:8">
      <c r="B1745" s="2"/>
      <c r="H1745" s="2"/>
    </row>
    <row r="1746" spans="2:8">
      <c r="B1746" s="2"/>
      <c r="H1746" s="2"/>
    </row>
    <row r="1747" spans="2:8">
      <c r="B1747" s="2"/>
      <c r="H1747" s="2"/>
    </row>
    <row r="1748" spans="2:8">
      <c r="B1748" s="2"/>
      <c r="H1748" s="2"/>
    </row>
    <row r="1749" spans="2:8">
      <c r="B1749" s="2"/>
      <c r="H1749" s="2"/>
    </row>
    <row r="1750" spans="2:8">
      <c r="B1750" s="2"/>
      <c r="H1750" s="2"/>
    </row>
    <row r="1751" spans="2:8">
      <c r="B1751" s="2"/>
      <c r="H1751" s="2"/>
    </row>
    <row r="1752" spans="2:8">
      <c r="B1752" s="2"/>
      <c r="H1752" s="2"/>
    </row>
    <row r="1753" spans="2:8">
      <c r="B1753" s="2"/>
      <c r="H1753" s="2"/>
    </row>
    <row r="1754" spans="2:8">
      <c r="B1754" s="2"/>
      <c r="H1754" s="2"/>
    </row>
    <row r="1755" spans="2:8">
      <c r="B1755" s="2"/>
      <c r="H1755" s="2"/>
    </row>
    <row r="1756" spans="2:8">
      <c r="B1756" s="2"/>
      <c r="H1756" s="2"/>
    </row>
    <row r="1757" spans="2:8">
      <c r="B1757" s="2"/>
      <c r="H1757" s="2"/>
    </row>
    <row r="1758" spans="2:8">
      <c r="B1758" s="2"/>
      <c r="H1758" s="2"/>
    </row>
    <row r="1759" spans="2:8">
      <c r="B1759" s="2"/>
      <c r="H1759" s="2"/>
    </row>
    <row r="1760" spans="2:8">
      <c r="B1760" s="2"/>
      <c r="H1760" s="2"/>
    </row>
    <row r="1761" spans="2:8">
      <c r="B1761" s="2"/>
      <c r="H1761" s="2"/>
    </row>
    <row r="1762" spans="2:8">
      <c r="B1762" s="2"/>
      <c r="H1762" s="2"/>
    </row>
    <row r="1763" spans="2:8">
      <c r="B1763" s="2"/>
      <c r="H1763" s="2"/>
    </row>
    <row r="1764" spans="2:8">
      <c r="B1764" s="2"/>
      <c r="H1764" s="2"/>
    </row>
    <row r="1765" spans="2:8">
      <c r="B1765" s="2"/>
      <c r="H1765" s="2"/>
    </row>
    <row r="1766" spans="2:8">
      <c r="B1766" s="2"/>
      <c r="H1766" s="2"/>
    </row>
    <row r="1767" spans="2:8">
      <c r="B1767" s="2"/>
      <c r="H1767" s="2"/>
    </row>
    <row r="1768" spans="2:8">
      <c r="B1768" s="2"/>
      <c r="H1768" s="2"/>
    </row>
    <row r="1769" spans="2:8">
      <c r="B1769" s="2"/>
      <c r="H1769" s="2"/>
    </row>
    <row r="1770" spans="2:8">
      <c r="B1770" s="2"/>
      <c r="H1770" s="2"/>
    </row>
    <row r="1771" spans="2:8">
      <c r="B1771" s="2"/>
      <c r="H1771" s="2"/>
    </row>
    <row r="1772" spans="2:8">
      <c r="B1772" s="2"/>
      <c r="H1772" s="2"/>
    </row>
    <row r="1773" spans="2:8">
      <c r="B1773" s="2"/>
      <c r="H1773" s="2"/>
    </row>
    <row r="1774" spans="2:8">
      <c r="B1774" s="2"/>
      <c r="H1774" s="2"/>
    </row>
    <row r="1775" spans="2:8">
      <c r="B1775" s="2"/>
      <c r="H1775" s="2"/>
    </row>
    <row r="1776" spans="2:8">
      <c r="B1776" s="2"/>
      <c r="H1776" s="2"/>
    </row>
    <row r="1777" spans="2:8">
      <c r="B1777" s="2"/>
      <c r="H1777" s="2"/>
    </row>
    <row r="1778" spans="2:8">
      <c r="B1778" s="2"/>
      <c r="H1778" s="2"/>
    </row>
    <row r="1779" spans="2:8">
      <c r="B1779" s="2"/>
      <c r="H1779" s="2"/>
    </row>
    <row r="1780" spans="2:8">
      <c r="B1780" s="2"/>
      <c r="H1780" s="2"/>
    </row>
    <row r="1781" spans="2:8">
      <c r="B1781" s="2"/>
      <c r="H1781" s="2"/>
    </row>
    <row r="1782" spans="2:8">
      <c r="B1782" s="2"/>
      <c r="H1782" s="2"/>
    </row>
    <row r="1783" spans="2:8">
      <c r="B1783" s="2"/>
      <c r="H1783" s="2"/>
    </row>
    <row r="1784" spans="2:8">
      <c r="B1784" s="2"/>
      <c r="H1784" s="2"/>
    </row>
    <row r="1785" spans="2:8">
      <c r="B1785" s="2"/>
      <c r="H1785" s="2"/>
    </row>
    <row r="1786" spans="2:8">
      <c r="B1786" s="2"/>
      <c r="H1786" s="2"/>
    </row>
    <row r="1787" spans="2:8">
      <c r="B1787" s="2"/>
      <c r="H1787" s="2"/>
    </row>
    <row r="1788" spans="2:8">
      <c r="B1788" s="2"/>
      <c r="H1788" s="2"/>
    </row>
    <row r="1789" spans="2:8">
      <c r="B1789" s="2"/>
      <c r="H1789" s="2"/>
    </row>
    <row r="1790" spans="2:8">
      <c r="B1790" s="2"/>
      <c r="H1790" s="2"/>
    </row>
    <row r="1791" spans="2:8">
      <c r="B1791" s="2"/>
      <c r="H1791" s="2"/>
    </row>
    <row r="1792" spans="2:8">
      <c r="B1792" s="2"/>
      <c r="H1792" s="2"/>
    </row>
    <row r="1793" spans="2:8">
      <c r="B1793" s="2"/>
      <c r="H1793" s="2"/>
    </row>
    <row r="1794" spans="2:8">
      <c r="B1794" s="2"/>
      <c r="H1794" s="2"/>
    </row>
    <row r="1795" spans="2:8">
      <c r="B1795" s="2"/>
      <c r="H1795" s="2"/>
    </row>
    <row r="1796" spans="2:8">
      <c r="B1796" s="2"/>
      <c r="H1796" s="2"/>
    </row>
    <row r="1797" spans="2:8">
      <c r="B1797" s="2"/>
      <c r="H1797" s="2"/>
    </row>
    <row r="1798" spans="2:8">
      <c r="B1798" s="2"/>
      <c r="H1798" s="2"/>
    </row>
    <row r="1799" spans="2:8">
      <c r="B1799" s="2"/>
      <c r="H1799" s="2"/>
    </row>
    <row r="1800" spans="2:8">
      <c r="B1800" s="2"/>
      <c r="H1800" s="2"/>
    </row>
    <row r="1801" spans="2:8">
      <c r="B1801" s="2"/>
      <c r="H1801" s="2"/>
    </row>
    <row r="1802" spans="2:8">
      <c r="B1802" s="2"/>
      <c r="H1802" s="2"/>
    </row>
    <row r="1803" spans="2:8">
      <c r="B1803" s="2"/>
      <c r="H1803" s="2"/>
    </row>
    <row r="1804" spans="2:8">
      <c r="B1804" s="2"/>
      <c r="H1804" s="2"/>
    </row>
    <row r="1805" spans="2:8">
      <c r="B1805" s="2"/>
      <c r="H1805" s="2"/>
    </row>
    <row r="1806" spans="2:8">
      <c r="B1806" s="2"/>
      <c r="H1806" s="2"/>
    </row>
    <row r="1807" spans="2:8">
      <c r="B1807" s="2"/>
      <c r="H1807" s="2"/>
    </row>
    <row r="1808" spans="2:8">
      <c r="B1808" s="2"/>
      <c r="H1808" s="2"/>
    </row>
    <row r="1809" spans="2:8">
      <c r="B1809" s="2"/>
      <c r="H1809" s="2"/>
    </row>
    <row r="1810" spans="2:8">
      <c r="B1810" s="2"/>
      <c r="H1810" s="2"/>
    </row>
    <row r="1811" spans="2:8">
      <c r="B1811" s="2"/>
      <c r="H1811" s="2"/>
    </row>
    <row r="1812" spans="2:8">
      <c r="B1812" s="2"/>
      <c r="H1812" s="2"/>
    </row>
    <row r="1813" spans="2:8">
      <c r="B1813" s="2"/>
      <c r="H1813" s="2"/>
    </row>
    <row r="1814" spans="2:8">
      <c r="B1814" s="2"/>
      <c r="H1814" s="2"/>
    </row>
    <row r="1815" spans="2:8">
      <c r="B1815" s="2"/>
      <c r="H1815" s="2"/>
    </row>
    <row r="1816" spans="2:8">
      <c r="B1816" s="2"/>
      <c r="H1816" s="2"/>
    </row>
    <row r="1817" spans="2:8">
      <c r="B1817" s="2"/>
      <c r="H1817" s="2"/>
    </row>
    <row r="1818" spans="2:8">
      <c r="B1818" s="2"/>
      <c r="H1818" s="2"/>
    </row>
    <row r="1819" spans="2:8">
      <c r="B1819" s="2"/>
      <c r="H1819" s="2"/>
    </row>
    <row r="1820" spans="2:8">
      <c r="B1820" s="2"/>
      <c r="H1820" s="2"/>
    </row>
    <row r="1821" spans="2:8">
      <c r="B1821" s="2"/>
      <c r="H1821" s="2"/>
    </row>
    <row r="1822" spans="2:8">
      <c r="B1822" s="2"/>
      <c r="H1822" s="2"/>
    </row>
    <row r="1823" spans="2:8">
      <c r="B1823" s="2"/>
      <c r="H1823" s="2"/>
    </row>
    <row r="1824" spans="2:8">
      <c r="B1824" s="2"/>
      <c r="H1824" s="2"/>
    </row>
    <row r="1825" spans="2:8">
      <c r="B1825" s="2"/>
      <c r="H1825" s="2"/>
    </row>
    <row r="1826" spans="2:8">
      <c r="B1826" s="2"/>
      <c r="H1826" s="2"/>
    </row>
    <row r="1827" spans="2:8">
      <c r="B1827" s="2"/>
      <c r="H1827" s="2"/>
    </row>
    <row r="1828" spans="2:8">
      <c r="B1828" s="2"/>
      <c r="H1828" s="2"/>
    </row>
    <row r="1829" spans="2:8">
      <c r="B1829" s="2"/>
      <c r="H1829" s="2"/>
    </row>
    <row r="1830" spans="2:8">
      <c r="B1830" s="2"/>
      <c r="H1830" s="2"/>
    </row>
    <row r="1831" spans="2:8">
      <c r="B1831" s="2"/>
      <c r="H1831" s="2"/>
    </row>
    <row r="1832" spans="2:8">
      <c r="B1832" s="2"/>
      <c r="H1832" s="2"/>
    </row>
    <row r="1833" spans="2:8">
      <c r="B1833" s="2"/>
      <c r="H1833" s="2"/>
    </row>
    <row r="1834" spans="2:8">
      <c r="B1834" s="2"/>
      <c r="H1834" s="2"/>
    </row>
    <row r="1835" spans="2:8">
      <c r="B1835" s="2"/>
      <c r="H1835" s="2"/>
    </row>
    <row r="1836" spans="2:8">
      <c r="B1836" s="2"/>
      <c r="H1836" s="2"/>
    </row>
    <row r="1837" spans="2:8">
      <c r="B1837" s="2"/>
      <c r="H1837" s="2"/>
    </row>
    <row r="1838" spans="2:8">
      <c r="B1838" s="2"/>
      <c r="H1838" s="2"/>
    </row>
    <row r="1839" spans="2:8">
      <c r="B1839" s="2"/>
      <c r="H1839" s="2"/>
    </row>
    <row r="1840" spans="2:8">
      <c r="B1840" s="2"/>
      <c r="H1840" s="2"/>
    </row>
    <row r="1841" spans="2:8">
      <c r="B1841" s="2"/>
      <c r="H1841" s="2"/>
    </row>
    <row r="1842" spans="2:8">
      <c r="B1842" s="2"/>
      <c r="H1842" s="2"/>
    </row>
    <row r="1843" spans="2:8">
      <c r="B1843" s="2"/>
      <c r="H1843" s="2"/>
    </row>
    <row r="1844" spans="2:8">
      <c r="B1844" s="2"/>
      <c r="H1844" s="2"/>
    </row>
    <row r="1845" spans="2:8">
      <c r="B1845" s="2"/>
      <c r="H1845" s="2"/>
    </row>
    <row r="1846" spans="2:8">
      <c r="B1846" s="2"/>
      <c r="H1846" s="2"/>
    </row>
    <row r="1847" spans="2:8">
      <c r="B1847" s="2"/>
      <c r="H1847" s="2"/>
    </row>
    <row r="1848" spans="2:8">
      <c r="B1848" s="2"/>
      <c r="H1848" s="2"/>
    </row>
    <row r="1849" spans="2:8">
      <c r="B1849" s="2"/>
      <c r="H1849" s="2"/>
    </row>
    <row r="1850" spans="2:8">
      <c r="B1850" s="2"/>
      <c r="H1850" s="2"/>
    </row>
    <row r="1851" spans="2:8">
      <c r="B1851" s="2"/>
      <c r="H1851" s="2"/>
    </row>
    <row r="1852" spans="2:8">
      <c r="B1852" s="2"/>
      <c r="H1852" s="2"/>
    </row>
    <row r="1853" spans="2:8">
      <c r="B1853" s="2"/>
      <c r="H1853" s="2"/>
    </row>
    <row r="1854" spans="2:8">
      <c r="B1854" s="2"/>
      <c r="H1854" s="2"/>
    </row>
    <row r="1855" spans="2:8">
      <c r="B1855" s="2"/>
      <c r="H1855" s="2"/>
    </row>
    <row r="1856" spans="2:8">
      <c r="B1856" s="2"/>
      <c r="H1856" s="2"/>
    </row>
    <row r="1857" spans="2:8">
      <c r="B1857" s="2"/>
      <c r="H1857" s="2"/>
    </row>
    <row r="1858" spans="2:8">
      <c r="B1858" s="2"/>
      <c r="H1858" s="2"/>
    </row>
    <row r="1859" spans="2:8">
      <c r="B1859" s="2"/>
      <c r="H1859" s="2"/>
    </row>
    <row r="1860" spans="2:8">
      <c r="B1860" s="2"/>
      <c r="H1860" s="2"/>
    </row>
    <row r="1861" spans="2:8">
      <c r="B1861" s="2"/>
      <c r="H1861" s="2"/>
    </row>
    <row r="1862" spans="2:8">
      <c r="B1862" s="2"/>
      <c r="H1862" s="2"/>
    </row>
    <row r="1863" spans="2:8">
      <c r="B1863" s="2"/>
      <c r="H1863" s="2"/>
    </row>
    <row r="1864" spans="2:8">
      <c r="B1864" s="2"/>
      <c r="H1864" s="2"/>
    </row>
    <row r="1865" spans="2:8">
      <c r="B1865" s="2"/>
      <c r="H1865" s="2"/>
    </row>
    <row r="1866" spans="2:8">
      <c r="B1866" s="2"/>
      <c r="H1866" s="2"/>
    </row>
    <row r="1867" spans="2:8">
      <c r="B1867" s="2"/>
      <c r="H1867" s="2"/>
    </row>
    <row r="1868" spans="2:8">
      <c r="B1868" s="2"/>
      <c r="H1868" s="2"/>
    </row>
    <row r="1869" spans="2:8">
      <c r="B1869" s="2"/>
      <c r="H1869" s="2"/>
    </row>
    <row r="1870" spans="2:8">
      <c r="B1870" s="2"/>
      <c r="H1870" s="2"/>
    </row>
    <row r="1871" spans="2:8">
      <c r="B1871" s="2"/>
      <c r="H1871" s="2"/>
    </row>
    <row r="1872" spans="2:8">
      <c r="B1872" s="2"/>
      <c r="H1872" s="2"/>
    </row>
    <row r="1873" spans="2:8">
      <c r="B1873" s="2"/>
      <c r="H1873" s="2"/>
    </row>
    <row r="1874" spans="2:8">
      <c r="B1874" s="2"/>
      <c r="H1874" s="2"/>
    </row>
    <row r="1875" spans="2:8">
      <c r="B1875" s="2"/>
      <c r="H1875" s="2"/>
    </row>
    <row r="1876" spans="2:8">
      <c r="B1876" s="2"/>
      <c r="H1876" s="2"/>
    </row>
    <row r="1877" spans="2:8">
      <c r="B1877" s="2"/>
      <c r="H1877" s="2"/>
    </row>
    <row r="1878" spans="2:8">
      <c r="B1878" s="2"/>
      <c r="H1878" s="2"/>
    </row>
    <row r="1879" spans="2:8">
      <c r="B1879" s="2"/>
      <c r="H1879" s="2"/>
    </row>
    <row r="1880" spans="2:8">
      <c r="B1880" s="2"/>
      <c r="H1880" s="2"/>
    </row>
    <row r="1881" spans="2:8">
      <c r="B1881" s="2"/>
      <c r="H1881" s="2"/>
    </row>
    <row r="1882" spans="2:8">
      <c r="B1882" s="2"/>
      <c r="H1882" s="2"/>
    </row>
    <row r="1883" spans="2:8">
      <c r="B1883" s="2"/>
      <c r="H1883" s="2"/>
    </row>
    <row r="1884" spans="2:8">
      <c r="B1884" s="2"/>
      <c r="H1884" s="2"/>
    </row>
    <row r="1885" spans="2:8">
      <c r="B1885" s="2"/>
      <c r="H1885" s="2"/>
    </row>
    <row r="1886" spans="2:8">
      <c r="B1886" s="2"/>
      <c r="H1886" s="2"/>
    </row>
    <row r="1887" spans="2:8">
      <c r="B1887" s="2"/>
      <c r="H1887" s="2"/>
    </row>
    <row r="1888" spans="2:8">
      <c r="B1888" s="2"/>
      <c r="H1888" s="2"/>
    </row>
    <row r="1889" spans="2:8">
      <c r="B1889" s="2"/>
      <c r="H1889" s="2"/>
    </row>
    <row r="1890" spans="2:8">
      <c r="B1890" s="2"/>
      <c r="H1890" s="2"/>
    </row>
    <row r="1891" spans="2:8">
      <c r="B1891" s="2"/>
      <c r="H1891" s="2"/>
    </row>
    <row r="1892" spans="2:8">
      <c r="B1892" s="2"/>
      <c r="H1892" s="2"/>
    </row>
    <row r="1893" spans="2:8">
      <c r="B1893" s="2"/>
      <c r="H1893" s="2"/>
    </row>
    <row r="1894" spans="2:8">
      <c r="B1894" s="2"/>
      <c r="H1894" s="2"/>
    </row>
    <row r="1895" spans="2:8">
      <c r="B1895" s="2"/>
      <c r="H1895" s="2"/>
    </row>
    <row r="1896" spans="2:8">
      <c r="B1896" s="2"/>
      <c r="H1896" s="2"/>
    </row>
    <row r="1897" spans="2:8">
      <c r="B1897" s="2"/>
      <c r="H1897" s="2"/>
    </row>
    <row r="1898" spans="2:8">
      <c r="B1898" s="2"/>
      <c r="H1898" s="2"/>
    </row>
    <row r="1899" spans="2:8">
      <c r="B1899" s="2"/>
      <c r="H1899" s="2"/>
    </row>
    <row r="1900" spans="2:8">
      <c r="B1900" s="2"/>
      <c r="H1900" s="2"/>
    </row>
    <row r="1901" spans="2:8">
      <c r="B1901" s="2"/>
      <c r="H1901" s="2"/>
    </row>
    <row r="1902" spans="2:8">
      <c r="B1902" s="2"/>
      <c r="H1902" s="2"/>
    </row>
    <row r="1903" spans="2:8">
      <c r="B1903" s="2"/>
      <c r="H1903" s="2"/>
    </row>
    <row r="1904" spans="2:8">
      <c r="B1904" s="2"/>
      <c r="H1904" s="2"/>
    </row>
    <row r="1905" spans="2:8">
      <c r="B1905" s="2"/>
      <c r="H1905" s="2"/>
    </row>
    <row r="1906" spans="2:8">
      <c r="B1906" s="2"/>
      <c r="H1906" s="2"/>
    </row>
    <row r="1907" spans="2:8">
      <c r="B1907" s="2"/>
      <c r="H1907" s="2"/>
    </row>
    <row r="1908" spans="2:8">
      <c r="B1908" s="2"/>
      <c r="H1908" s="2"/>
    </row>
    <row r="1909" spans="2:8">
      <c r="B1909" s="2"/>
      <c r="H1909" s="2"/>
    </row>
    <row r="1910" spans="2:8">
      <c r="B1910" s="2"/>
      <c r="H1910" s="2"/>
    </row>
    <row r="1911" spans="2:8">
      <c r="B1911" s="2"/>
      <c r="H1911" s="2"/>
    </row>
    <row r="1912" spans="2:8">
      <c r="B1912" s="2"/>
      <c r="H1912" s="2"/>
    </row>
    <row r="1913" spans="2:8">
      <c r="B1913" s="2"/>
      <c r="H1913" s="2"/>
    </row>
    <row r="1914" spans="2:8">
      <c r="B1914" s="2"/>
      <c r="H1914" s="2"/>
    </row>
    <row r="1915" spans="2:8">
      <c r="B1915" s="2"/>
      <c r="H1915" s="2"/>
    </row>
    <row r="1916" spans="2:8">
      <c r="B1916" s="2"/>
      <c r="H1916" s="2"/>
    </row>
    <row r="1917" spans="2:8">
      <c r="B1917" s="2"/>
      <c r="H1917" s="2"/>
    </row>
    <row r="1918" spans="2:8">
      <c r="B1918" s="2"/>
      <c r="H1918" s="2"/>
    </row>
    <row r="1919" spans="2:8">
      <c r="B1919" s="2"/>
      <c r="H1919" s="2"/>
    </row>
    <row r="1920" spans="2:8">
      <c r="B1920" s="2"/>
      <c r="H1920" s="2"/>
    </row>
    <row r="1921" spans="2:8">
      <c r="B1921" s="2"/>
      <c r="H1921" s="2"/>
    </row>
    <row r="1922" spans="2:8">
      <c r="B1922" s="2"/>
      <c r="H1922" s="2"/>
    </row>
    <row r="1923" spans="2:8">
      <c r="B1923" s="2"/>
      <c r="H1923" s="2"/>
    </row>
    <row r="1924" spans="2:8">
      <c r="B1924" s="2"/>
      <c r="H1924" s="2"/>
    </row>
    <row r="1925" spans="2:8">
      <c r="B1925" s="2"/>
      <c r="H1925" s="2"/>
    </row>
    <row r="1926" spans="2:8">
      <c r="B1926" s="2"/>
      <c r="H1926" s="2"/>
    </row>
    <row r="1927" spans="2:8">
      <c r="B1927" s="2"/>
      <c r="H1927" s="2"/>
    </row>
    <row r="1928" spans="2:8">
      <c r="B1928" s="2"/>
      <c r="H1928" s="2"/>
    </row>
    <row r="1929" spans="2:8">
      <c r="B1929" s="2"/>
      <c r="H1929" s="2"/>
    </row>
    <row r="1930" spans="2:8">
      <c r="B1930" s="2"/>
      <c r="H1930" s="2"/>
    </row>
    <row r="1931" spans="2:8">
      <c r="B1931" s="2"/>
      <c r="H1931" s="2"/>
    </row>
    <row r="1932" spans="2:8">
      <c r="B1932" s="2"/>
      <c r="H1932" s="2"/>
    </row>
    <row r="1933" spans="2:8">
      <c r="B1933" s="2"/>
      <c r="H1933" s="2"/>
    </row>
    <row r="1934" spans="2:8">
      <c r="B1934" s="2"/>
      <c r="H1934" s="2"/>
    </row>
    <row r="1935" spans="2:8">
      <c r="B1935" s="2"/>
      <c r="H1935" s="2"/>
    </row>
    <row r="1936" spans="2:8">
      <c r="B1936" s="2"/>
      <c r="H1936" s="2"/>
    </row>
    <row r="1937" spans="2:8">
      <c r="B1937" s="2"/>
      <c r="H1937" s="2"/>
    </row>
    <row r="1938" spans="2:8">
      <c r="B1938" s="2"/>
      <c r="H1938" s="2"/>
    </row>
    <row r="1939" spans="2:8">
      <c r="B1939" s="2"/>
      <c r="H1939" s="2"/>
    </row>
    <row r="1940" spans="2:8">
      <c r="B1940" s="2"/>
      <c r="H1940" s="2"/>
    </row>
    <row r="1941" spans="2:8">
      <c r="B1941" s="2"/>
      <c r="H1941" s="2"/>
    </row>
    <row r="1942" spans="2:8">
      <c r="B1942" s="2"/>
      <c r="H1942" s="2"/>
    </row>
    <row r="1943" spans="2:8">
      <c r="B1943" s="2"/>
      <c r="H1943" s="2"/>
    </row>
    <row r="1944" spans="2:8">
      <c r="B1944" s="2"/>
      <c r="H1944" s="2"/>
    </row>
    <row r="1945" spans="2:8">
      <c r="B1945" s="2"/>
      <c r="H1945" s="2"/>
    </row>
    <row r="1946" spans="2:8">
      <c r="B1946" s="2"/>
      <c r="H1946" s="2"/>
    </row>
    <row r="1947" spans="2:8">
      <c r="B1947" s="2"/>
      <c r="H1947" s="2"/>
    </row>
    <row r="1948" spans="2:8">
      <c r="B1948" s="2"/>
      <c r="H1948" s="2"/>
    </row>
    <row r="1949" spans="2:8">
      <c r="B1949" s="2"/>
      <c r="H1949" s="2"/>
    </row>
    <row r="1950" spans="2:8">
      <c r="B1950" s="2"/>
      <c r="H1950" s="2"/>
    </row>
    <row r="1951" spans="2:8">
      <c r="B1951" s="2"/>
      <c r="H1951" s="2"/>
    </row>
    <row r="1952" spans="2:8">
      <c r="B1952" s="2"/>
      <c r="H1952" s="2"/>
    </row>
    <row r="1953" spans="2:8">
      <c r="B1953" s="2"/>
      <c r="H1953" s="2"/>
    </row>
    <row r="1954" spans="2:8">
      <c r="B1954" s="2"/>
      <c r="H1954" s="2"/>
    </row>
    <row r="1955" spans="2:8">
      <c r="B1955" s="2"/>
      <c r="H1955" s="2"/>
    </row>
    <row r="1956" spans="2:8">
      <c r="B1956" s="2"/>
      <c r="H1956" s="2"/>
    </row>
    <row r="1957" spans="2:8">
      <c r="B1957" s="2"/>
      <c r="H1957" s="2"/>
    </row>
    <row r="1958" spans="2:8">
      <c r="B1958" s="2"/>
      <c r="H1958" s="2"/>
    </row>
    <row r="1959" spans="2:8">
      <c r="B1959" s="2"/>
      <c r="H1959" s="2"/>
    </row>
    <row r="1960" spans="2:8">
      <c r="B1960" s="2"/>
      <c r="H1960" s="2"/>
    </row>
    <row r="1961" spans="2:8">
      <c r="B1961" s="2"/>
      <c r="H1961" s="2"/>
    </row>
    <row r="1962" spans="2:8">
      <c r="B1962" s="2"/>
      <c r="H1962" s="2"/>
    </row>
    <row r="1963" spans="2:8">
      <c r="B1963" s="2"/>
      <c r="H1963" s="2"/>
    </row>
    <row r="1964" spans="2:8">
      <c r="B1964" s="2"/>
      <c r="H1964" s="2"/>
    </row>
    <row r="1965" spans="2:8">
      <c r="B1965" s="2"/>
      <c r="H1965" s="2"/>
    </row>
    <row r="1966" spans="2:8">
      <c r="B1966" s="2"/>
      <c r="H1966" s="2"/>
    </row>
    <row r="1967" spans="2:8">
      <c r="B1967" s="2"/>
      <c r="H1967" s="2"/>
    </row>
    <row r="1968" spans="2:8">
      <c r="B1968" s="2"/>
      <c r="H1968" s="2"/>
    </row>
    <row r="1969" spans="2:8">
      <c r="B1969" s="2"/>
      <c r="H1969" s="2"/>
    </row>
    <row r="1970" spans="2:8">
      <c r="B1970" s="2"/>
      <c r="H1970" s="2"/>
    </row>
    <row r="1971" spans="2:8">
      <c r="B1971" s="2"/>
      <c r="H1971" s="2"/>
    </row>
    <row r="1972" spans="2:8">
      <c r="B1972" s="2"/>
      <c r="H1972" s="2"/>
    </row>
    <row r="1973" spans="2:8">
      <c r="B1973" s="2"/>
      <c r="H1973" s="2"/>
    </row>
    <row r="1974" spans="2:8">
      <c r="B1974" s="2"/>
      <c r="H1974" s="2"/>
    </row>
    <row r="1975" spans="2:8">
      <c r="B1975" s="2"/>
      <c r="H1975" s="2"/>
    </row>
    <row r="1976" spans="2:8">
      <c r="B1976" s="2"/>
      <c r="H1976" s="2"/>
    </row>
    <row r="1977" spans="2:8">
      <c r="B1977" s="2"/>
      <c r="H1977" s="2"/>
    </row>
    <row r="1978" spans="2:8">
      <c r="B1978" s="2"/>
      <c r="H1978" s="2"/>
    </row>
    <row r="1979" spans="2:8">
      <c r="B1979" s="2"/>
      <c r="H1979" s="2"/>
    </row>
    <row r="1980" spans="2:8">
      <c r="B1980" s="2"/>
      <c r="H1980" s="2"/>
    </row>
    <row r="1981" spans="2:8">
      <c r="B1981" s="2"/>
      <c r="H1981" s="2"/>
    </row>
    <row r="1982" spans="2:8">
      <c r="B1982" s="2"/>
      <c r="H1982" s="2"/>
    </row>
    <row r="1983" spans="2:8">
      <c r="B1983" s="2"/>
      <c r="H1983" s="2"/>
    </row>
    <row r="1984" spans="2:8">
      <c r="B1984" s="2"/>
      <c r="H1984" s="2"/>
    </row>
    <row r="1985" spans="2:8">
      <c r="B1985" s="2"/>
      <c r="H1985" s="2"/>
    </row>
    <row r="1986" spans="2:8">
      <c r="B1986" s="2"/>
      <c r="H1986" s="2"/>
    </row>
    <row r="1987" spans="2:8">
      <c r="B1987" s="2"/>
      <c r="H1987" s="2"/>
    </row>
    <row r="1988" spans="2:8">
      <c r="B1988" s="2"/>
      <c r="H1988" s="2"/>
    </row>
    <row r="1989" spans="2:8">
      <c r="B1989" s="2"/>
      <c r="H1989" s="2"/>
    </row>
    <row r="1990" spans="2:8">
      <c r="B1990" s="2"/>
      <c r="H1990" s="2"/>
    </row>
    <row r="1991" spans="2:8">
      <c r="B1991" s="2"/>
      <c r="H1991" s="2"/>
    </row>
    <row r="1992" spans="2:8">
      <c r="B1992" s="2"/>
      <c r="H1992" s="2"/>
    </row>
    <row r="1993" spans="2:8">
      <c r="B1993" s="2"/>
      <c r="H1993" s="2"/>
    </row>
    <row r="1994" spans="2:8">
      <c r="B1994" s="2"/>
      <c r="H1994" s="2"/>
    </row>
    <row r="1995" spans="2:8">
      <c r="B1995" s="2"/>
      <c r="H1995" s="2"/>
    </row>
    <row r="1996" spans="2:8">
      <c r="B1996" s="2"/>
      <c r="H1996" s="2"/>
    </row>
    <row r="1997" spans="2:8">
      <c r="B1997" s="2"/>
      <c r="H1997" s="2"/>
    </row>
    <row r="1998" spans="2:8">
      <c r="B1998" s="2"/>
      <c r="H1998" s="2"/>
    </row>
    <row r="1999" spans="2:8">
      <c r="B1999" s="2"/>
      <c r="H1999" s="2"/>
    </row>
    <row r="2000" spans="2:8">
      <c r="B2000" s="2"/>
      <c r="H2000" s="2"/>
    </row>
    <row r="2001" spans="2:8">
      <c r="B2001" s="2"/>
      <c r="H2001" s="2"/>
    </row>
    <row r="2002" spans="2:8">
      <c r="B2002" s="2"/>
      <c r="H2002" s="2"/>
    </row>
    <row r="2003" spans="2:8">
      <c r="B2003" s="2"/>
      <c r="H2003" s="2"/>
    </row>
    <row r="2004" spans="2:8">
      <c r="B2004" s="2"/>
      <c r="H2004" s="2"/>
    </row>
    <row r="2005" spans="2:8">
      <c r="B2005" s="2"/>
      <c r="H2005" s="2"/>
    </row>
    <row r="2006" spans="2:8">
      <c r="B2006" s="2"/>
      <c r="H2006" s="2"/>
    </row>
    <row r="2007" spans="2:8">
      <c r="B2007" s="2"/>
      <c r="H2007" s="2"/>
    </row>
    <row r="2008" spans="2:8">
      <c r="B2008" s="2"/>
      <c r="H2008" s="2"/>
    </row>
    <row r="2009" spans="2:8">
      <c r="B2009" s="2"/>
      <c r="H2009" s="2"/>
    </row>
    <row r="2010" spans="2:8">
      <c r="B2010" s="2"/>
      <c r="H2010" s="2"/>
    </row>
    <row r="2011" spans="2:8">
      <c r="B2011" s="2"/>
      <c r="H2011" s="2"/>
    </row>
    <row r="2012" spans="2:8">
      <c r="B2012" s="2"/>
      <c r="H2012" s="2"/>
    </row>
    <row r="2013" spans="2:8">
      <c r="B2013" s="2"/>
      <c r="H2013" s="2"/>
    </row>
    <row r="2014" spans="2:8">
      <c r="B2014" s="2"/>
      <c r="H2014" s="2"/>
    </row>
    <row r="2015" spans="2:8">
      <c r="B2015" s="2"/>
      <c r="H2015" s="2"/>
    </row>
    <row r="2016" spans="2:8">
      <c r="B2016" s="2"/>
      <c r="H2016" s="2"/>
    </row>
    <row r="2017" spans="2:8">
      <c r="B2017" s="2"/>
      <c r="H2017" s="2"/>
    </row>
    <row r="2018" spans="2:8">
      <c r="B2018" s="2"/>
      <c r="H2018" s="2"/>
    </row>
    <row r="2019" spans="2:8">
      <c r="B2019" s="2"/>
      <c r="H2019" s="2"/>
    </row>
    <row r="2020" spans="2:8">
      <c r="B2020" s="2"/>
      <c r="H2020" s="2"/>
    </row>
    <row r="2021" spans="2:8">
      <c r="B2021" s="2"/>
      <c r="H2021" s="2"/>
    </row>
    <row r="2022" spans="2:8">
      <c r="B2022" s="2"/>
      <c r="H2022" s="2"/>
    </row>
    <row r="2023" spans="2:8">
      <c r="B2023" s="2"/>
      <c r="H2023" s="2"/>
    </row>
    <row r="2024" spans="2:8">
      <c r="B2024" s="2"/>
      <c r="H2024" s="2"/>
    </row>
    <row r="2025" spans="2:8">
      <c r="B2025" s="2"/>
      <c r="H2025" s="2"/>
    </row>
    <row r="2026" spans="2:8">
      <c r="B2026" s="2"/>
      <c r="H2026" s="2"/>
    </row>
    <row r="2027" spans="2:8">
      <c r="B2027" s="2"/>
      <c r="H2027" s="2"/>
    </row>
    <row r="2028" spans="2:8">
      <c r="B2028" s="2"/>
      <c r="H2028" s="2"/>
    </row>
    <row r="2029" spans="2:8">
      <c r="B2029" s="2"/>
      <c r="H2029" s="2"/>
    </row>
    <row r="2030" spans="2:8">
      <c r="B2030" s="2"/>
      <c r="H2030" s="2"/>
    </row>
    <row r="2031" spans="2:8">
      <c r="B2031" s="2"/>
      <c r="H2031" s="2"/>
    </row>
    <row r="2032" spans="2:8">
      <c r="B2032" s="2"/>
      <c r="H2032" s="2"/>
    </row>
    <row r="2033" spans="2:8">
      <c r="B2033" s="2"/>
      <c r="H2033" s="2"/>
    </row>
    <row r="2034" spans="2:8">
      <c r="B2034" s="2"/>
      <c r="H2034" s="2"/>
    </row>
    <row r="2035" spans="2:8">
      <c r="B2035" s="2"/>
      <c r="H2035" s="2"/>
    </row>
    <row r="2036" spans="2:8">
      <c r="B2036" s="2"/>
      <c r="H2036" s="2"/>
    </row>
    <row r="2037" spans="2:8">
      <c r="B2037" s="2"/>
      <c r="H2037" s="2"/>
    </row>
    <row r="2038" spans="2:8">
      <c r="B2038" s="2"/>
      <c r="H2038" s="2"/>
    </row>
    <row r="2039" spans="2:8">
      <c r="B2039" s="2"/>
      <c r="H2039" s="2"/>
    </row>
    <row r="2040" spans="2:8">
      <c r="B2040" s="2"/>
      <c r="H2040" s="2"/>
    </row>
    <row r="2041" spans="2:8">
      <c r="B2041" s="2"/>
      <c r="H2041" s="2"/>
    </row>
    <row r="2042" spans="2:8">
      <c r="B2042" s="2"/>
      <c r="H2042" s="2"/>
    </row>
    <row r="2043" spans="2:8">
      <c r="B2043" s="2"/>
      <c r="H2043" s="2"/>
    </row>
    <row r="2044" spans="2:8">
      <c r="B2044" s="2"/>
      <c r="H2044" s="2"/>
    </row>
    <row r="2045" spans="2:8">
      <c r="B2045" s="2"/>
      <c r="H2045" s="2"/>
    </row>
    <row r="2046" spans="2:8">
      <c r="B2046" s="2"/>
      <c r="H2046" s="2"/>
    </row>
    <row r="2047" spans="2:8">
      <c r="B2047" s="2"/>
      <c r="H2047" s="2"/>
    </row>
    <row r="2048" spans="2:8">
      <c r="B2048" s="2"/>
      <c r="H2048" s="2"/>
    </row>
    <row r="2049" spans="2:8">
      <c r="B2049" s="2"/>
      <c r="H2049" s="2"/>
    </row>
    <row r="2050" spans="2:8">
      <c r="B2050" s="2"/>
      <c r="H2050" s="2"/>
    </row>
    <row r="2051" spans="2:8">
      <c r="B2051" s="2"/>
      <c r="H2051" s="2"/>
    </row>
    <row r="2052" spans="2:8">
      <c r="B2052" s="2"/>
      <c r="H2052" s="2"/>
    </row>
    <row r="2053" spans="2:8">
      <c r="B2053" s="2"/>
      <c r="H2053" s="2"/>
    </row>
    <row r="2054" spans="2:8">
      <c r="B2054" s="2"/>
      <c r="H2054" s="2"/>
    </row>
    <row r="2055" spans="2:8">
      <c r="B2055" s="2"/>
      <c r="H2055" s="2"/>
    </row>
    <row r="2056" spans="2:8">
      <c r="B2056" s="2"/>
      <c r="H2056" s="2"/>
    </row>
    <row r="2057" spans="2:8">
      <c r="B2057" s="2"/>
      <c r="H2057" s="2"/>
    </row>
    <row r="2058" spans="2:8">
      <c r="B2058" s="2"/>
      <c r="H2058" s="2"/>
    </row>
    <row r="2059" spans="2:8">
      <c r="B2059" s="2"/>
      <c r="H2059" s="2"/>
    </row>
    <row r="2060" spans="2:8">
      <c r="B2060" s="2"/>
      <c r="H2060" s="2"/>
    </row>
    <row r="2061" spans="2:8">
      <c r="B2061" s="2"/>
      <c r="H2061" s="2"/>
    </row>
    <row r="2062" spans="2:8">
      <c r="B2062" s="2"/>
      <c r="H2062" s="2"/>
    </row>
    <row r="2063" spans="2:8">
      <c r="B2063" s="2"/>
      <c r="H2063" s="2"/>
    </row>
    <row r="2064" spans="2:8">
      <c r="B2064" s="2"/>
      <c r="H2064" s="2"/>
    </row>
    <row r="2065" spans="2:8">
      <c r="B2065" s="2"/>
      <c r="H2065" s="2"/>
    </row>
    <row r="2066" spans="2:8">
      <c r="B2066" s="2"/>
      <c r="H2066" s="2"/>
    </row>
    <row r="2067" spans="2:8">
      <c r="B2067" s="2"/>
      <c r="H2067" s="2"/>
    </row>
    <row r="2068" spans="2:8">
      <c r="B2068" s="2"/>
      <c r="H2068" s="2"/>
    </row>
    <row r="2069" spans="2:8">
      <c r="B2069" s="2"/>
      <c r="H2069" s="2"/>
    </row>
    <row r="2070" spans="2:8">
      <c r="B2070" s="2"/>
      <c r="H2070" s="2"/>
    </row>
    <row r="2071" spans="2:8">
      <c r="B2071" s="2"/>
      <c r="H2071" s="2"/>
    </row>
    <row r="2072" spans="2:8">
      <c r="B2072" s="2"/>
      <c r="H2072" s="2"/>
    </row>
    <row r="2073" spans="2:8">
      <c r="B2073" s="2"/>
      <c r="H2073" s="2"/>
    </row>
    <row r="2074" spans="2:8">
      <c r="B2074" s="2"/>
      <c r="H2074" s="2"/>
    </row>
    <row r="2075" spans="2:8">
      <c r="B2075" s="2"/>
      <c r="H2075" s="2"/>
    </row>
    <row r="2076" spans="2:8">
      <c r="B2076" s="2"/>
      <c r="H2076" s="2"/>
    </row>
    <row r="2077" spans="2:8">
      <c r="B2077" s="2"/>
      <c r="H2077" s="2"/>
    </row>
    <row r="2078" spans="2:8">
      <c r="B2078" s="2"/>
      <c r="H2078" s="2"/>
    </row>
    <row r="2079" spans="2:8">
      <c r="B2079" s="2"/>
      <c r="H2079" s="2"/>
    </row>
    <row r="2080" spans="2:8">
      <c r="B2080" s="2"/>
      <c r="H2080" s="2"/>
    </row>
    <row r="2081" spans="2:8">
      <c r="B2081" s="2"/>
      <c r="H2081" s="2"/>
    </row>
    <row r="2082" spans="2:8">
      <c r="B2082" s="2"/>
      <c r="H2082" s="2"/>
    </row>
    <row r="2083" spans="2:8">
      <c r="B2083" s="2"/>
      <c r="H2083" s="2"/>
    </row>
    <row r="2084" spans="2:8">
      <c r="B2084" s="2"/>
      <c r="H2084" s="2"/>
    </row>
    <row r="2085" spans="2:8">
      <c r="B2085" s="2"/>
      <c r="H2085" s="2"/>
    </row>
    <row r="2086" spans="2:8">
      <c r="B2086" s="2"/>
      <c r="H2086" s="2"/>
    </row>
    <row r="2087" spans="2:8">
      <c r="B2087" s="2"/>
      <c r="H2087" s="2"/>
    </row>
    <row r="2088" spans="2:8">
      <c r="B2088" s="2"/>
      <c r="H2088" s="2"/>
    </row>
    <row r="2089" spans="2:8">
      <c r="B2089" s="2"/>
      <c r="H2089" s="2"/>
    </row>
    <row r="2090" spans="2:8">
      <c r="B2090" s="2"/>
      <c r="H2090" s="2"/>
    </row>
    <row r="2091" spans="2:8">
      <c r="B2091" s="2"/>
      <c r="H2091" s="2"/>
    </row>
    <row r="2092" spans="2:8">
      <c r="B2092" s="2"/>
      <c r="H2092" s="2"/>
    </row>
    <row r="2093" spans="2:8">
      <c r="B2093" s="2"/>
      <c r="H2093" s="2"/>
    </row>
    <row r="2094" spans="2:8">
      <c r="B2094" s="2"/>
      <c r="H2094" s="2"/>
    </row>
    <row r="2095" spans="2:8">
      <c r="B2095" s="2"/>
      <c r="H2095" s="2"/>
    </row>
    <row r="2096" spans="2:8">
      <c r="B2096" s="2"/>
      <c r="H2096" s="2"/>
    </row>
    <row r="2097" spans="2:8">
      <c r="B2097" s="2"/>
      <c r="H2097" s="2"/>
    </row>
    <row r="2098" spans="2:8">
      <c r="B2098" s="2"/>
      <c r="H2098" s="2"/>
    </row>
    <row r="2099" spans="2:8">
      <c r="B2099" s="2"/>
      <c r="H2099" s="2"/>
    </row>
    <row r="2100" spans="2:8">
      <c r="B2100" s="2"/>
      <c r="H2100" s="2"/>
    </row>
    <row r="2101" spans="2:8">
      <c r="B2101" s="2"/>
      <c r="H2101" s="2"/>
    </row>
    <row r="2102" spans="2:8">
      <c r="B2102" s="2"/>
      <c r="H2102" s="2"/>
    </row>
    <row r="2103" spans="2:8">
      <c r="B2103" s="2"/>
      <c r="H2103" s="2"/>
    </row>
    <row r="2104" spans="2:8">
      <c r="B2104" s="2"/>
      <c r="H2104" s="2"/>
    </row>
    <row r="2105" spans="2:8">
      <c r="B2105" s="2"/>
      <c r="H2105" s="2"/>
    </row>
    <row r="2106" spans="2:8">
      <c r="B2106" s="2"/>
      <c r="H2106" s="2"/>
    </row>
    <row r="2107" spans="2:8">
      <c r="B2107" s="2"/>
      <c r="H2107" s="2"/>
    </row>
    <row r="2108" spans="2:8">
      <c r="B2108" s="2"/>
      <c r="H2108" s="2"/>
    </row>
    <row r="2109" spans="2:8">
      <c r="B2109" s="2"/>
      <c r="H2109" s="2"/>
    </row>
    <row r="2110" spans="2:8">
      <c r="B2110" s="2"/>
      <c r="H2110" s="2"/>
    </row>
    <row r="2111" spans="2:8">
      <c r="B2111" s="2"/>
      <c r="H2111" s="2"/>
    </row>
    <row r="2112" spans="2:8">
      <c r="B2112" s="2"/>
      <c r="H2112" s="2"/>
    </row>
    <row r="2113" spans="2:8">
      <c r="B2113" s="2"/>
      <c r="H2113" s="2"/>
    </row>
    <row r="2114" spans="2:8">
      <c r="B2114" s="2"/>
      <c r="H2114" s="2"/>
    </row>
    <row r="2115" spans="2:8">
      <c r="B2115" s="2"/>
      <c r="H2115" s="2"/>
    </row>
    <row r="2116" spans="2:8">
      <c r="B2116" s="2"/>
      <c r="H2116" s="2"/>
    </row>
    <row r="2117" spans="2:8">
      <c r="B2117" s="2"/>
      <c r="H2117" s="2"/>
    </row>
    <row r="2118" spans="2:8">
      <c r="B2118" s="2"/>
      <c r="H2118" s="2"/>
    </row>
    <row r="2119" spans="2:8">
      <c r="B2119" s="2"/>
      <c r="H2119" s="2"/>
    </row>
    <row r="2120" spans="2:8">
      <c r="B2120" s="2"/>
      <c r="H2120" s="2"/>
    </row>
    <row r="2121" spans="2:8">
      <c r="B2121" s="2"/>
      <c r="H2121" s="2"/>
    </row>
    <row r="2122" spans="2:8">
      <c r="B2122" s="2"/>
      <c r="H2122" s="2"/>
    </row>
    <row r="2123" spans="2:8">
      <c r="B2123" s="2"/>
    </row>
    <row r="2124" spans="2:8">
      <c r="B2124" s="2"/>
    </row>
    <row r="2125" spans="2:8">
      <c r="B2125" s="2"/>
    </row>
    <row r="2126" spans="2:8">
      <c r="B2126" s="2"/>
    </row>
    <row r="2127" spans="2:8">
      <c r="B2127" s="2"/>
    </row>
    <row r="2128" spans="2:8">
      <c r="B2128" s="2"/>
    </row>
    <row r="2129" spans="2:2">
      <c r="B2129" s="2"/>
    </row>
    <row r="2130" spans="2:2">
      <c r="B2130" s="2"/>
    </row>
    <row r="2131" spans="2:2">
      <c r="B2131" s="2"/>
    </row>
    <row r="2132" spans="2:2">
      <c r="B2132" s="2"/>
    </row>
    <row r="2133" spans="2:2">
      <c r="B2133" s="2"/>
    </row>
    <row r="2134" spans="2:2">
      <c r="B2134" s="2"/>
    </row>
  </sheetData>
  <conditionalFormatting pivot="1" sqref="H4:H3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330:H3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358:H7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156F-F06F-43A9-AF6F-4611E4C03BEB}">
  <dimension ref="A3:P224"/>
  <sheetViews>
    <sheetView workbookViewId="0">
      <selection activeCell="P1" sqref="P1"/>
    </sheetView>
  </sheetViews>
  <sheetFormatPr defaultRowHeight="15"/>
  <cols>
    <col min="1" max="1" width="11.7109375" bestFit="1" customWidth="1"/>
    <col min="2" max="2" width="16.5703125" bestFit="1" customWidth="1"/>
    <col min="3" max="3" width="10.85546875" style="2" bestFit="1" customWidth="1"/>
    <col min="4" max="4" width="8.28515625" style="2" bestFit="1" customWidth="1"/>
    <col min="5" max="5" width="7.42578125" style="2" bestFit="1" customWidth="1"/>
    <col min="6" max="6" width="11.7109375" style="2" bestFit="1" customWidth="1"/>
    <col min="7" max="7" width="4.140625" bestFit="1" customWidth="1"/>
    <col min="8" max="8" width="5.140625" bestFit="1" customWidth="1"/>
    <col min="9" max="9" width="4.140625" bestFit="1" customWidth="1"/>
    <col min="10" max="10" width="10" customWidth="1"/>
    <col min="11" max="11" width="12.28515625" customWidth="1"/>
    <col min="12" max="12" width="29" style="2" customWidth="1"/>
    <col min="13" max="13" width="14.5703125" style="2" customWidth="1"/>
    <col min="14" max="14" width="11.140625" customWidth="1"/>
    <col min="15" max="15" width="15.42578125" customWidth="1"/>
    <col min="16" max="16" width="8.5703125" style="2" customWidth="1"/>
    <col min="17" max="21" width="5.140625" bestFit="1" customWidth="1"/>
    <col min="22" max="22" width="3.28515625" bestFit="1" customWidth="1"/>
    <col min="23" max="25" width="5.140625" bestFit="1" customWidth="1"/>
    <col min="26" max="26" width="6.140625" bestFit="1" customWidth="1"/>
    <col min="27" max="27" width="5.140625" bestFit="1" customWidth="1"/>
    <col min="28" max="30" width="6.140625" bestFit="1" customWidth="1"/>
    <col min="31" max="31" width="5.140625" bestFit="1" customWidth="1"/>
    <col min="32" max="32" width="3.28515625" bestFit="1" customWidth="1"/>
    <col min="33" max="36" width="5.140625" bestFit="1" customWidth="1"/>
    <col min="37" max="40" width="6.140625" bestFit="1" customWidth="1"/>
    <col min="41" max="41" width="5.140625" bestFit="1" customWidth="1"/>
    <col min="42" max="42" width="3.28515625" bestFit="1" customWidth="1"/>
    <col min="43" max="46" width="5.140625" bestFit="1" customWidth="1"/>
    <col min="47" max="47" width="4.140625" bestFit="1" customWidth="1"/>
    <col min="48" max="51" width="5.140625" bestFit="1" customWidth="1"/>
    <col min="52" max="52" width="3.28515625" bestFit="1" customWidth="1"/>
    <col min="53" max="56" width="5.140625" bestFit="1" customWidth="1"/>
    <col min="57" max="61" width="4.140625" bestFit="1" customWidth="1"/>
    <col min="62" max="62" width="2.28515625" bestFit="1" customWidth="1"/>
    <col min="63" max="67" width="4.140625" bestFit="1" customWidth="1"/>
    <col min="68" max="68" width="7.42578125" bestFit="1" customWidth="1"/>
    <col min="69" max="69" width="11.7109375" bestFit="1" customWidth="1"/>
  </cols>
  <sheetData>
    <row r="3" spans="1:16">
      <c r="A3" s="1" t="s">
        <v>158</v>
      </c>
      <c r="C3" s="5" t="s">
        <v>2</v>
      </c>
      <c r="J3" t="s">
        <v>159</v>
      </c>
      <c r="K3" t="s">
        <v>4</v>
      </c>
      <c r="L3" s="2" t="s">
        <v>160</v>
      </c>
      <c r="M3" s="2" t="s">
        <v>161</v>
      </c>
      <c r="O3" s="4" t="s">
        <v>4</v>
      </c>
      <c r="P3" s="6" t="s">
        <v>162</v>
      </c>
    </row>
    <row r="4" spans="1:16">
      <c r="A4" s="1" t="s">
        <v>1</v>
      </c>
      <c r="B4" s="1" t="s">
        <v>4</v>
      </c>
      <c r="C4" s="2" t="s">
        <v>20</v>
      </c>
      <c r="D4" s="2" t="s">
        <v>14</v>
      </c>
      <c r="E4" s="2" t="s">
        <v>149</v>
      </c>
      <c r="F4" s="2" t="s">
        <v>150</v>
      </c>
      <c r="J4">
        <v>18</v>
      </c>
      <c r="K4" t="s">
        <v>96</v>
      </c>
      <c r="L4" s="2">
        <v>6.5</v>
      </c>
      <c r="M4" s="2">
        <v>75.400000000000006</v>
      </c>
      <c r="O4" s="3" t="s">
        <v>141</v>
      </c>
      <c r="P4" s="7">
        <f>SUM(M5:M6)</f>
        <v>1648.1</v>
      </c>
    </row>
    <row r="5" spans="1:16">
      <c r="A5">
        <v>18</v>
      </c>
      <c r="B5" t="s">
        <v>28</v>
      </c>
      <c r="D5" s="2">
        <v>5.5</v>
      </c>
      <c r="F5" s="2">
        <v>5.5</v>
      </c>
      <c r="J5">
        <v>19</v>
      </c>
      <c r="K5" t="s">
        <v>141</v>
      </c>
      <c r="L5" s="2">
        <v>157.30000000000001</v>
      </c>
      <c r="M5" s="2">
        <v>834.6</v>
      </c>
      <c r="O5" s="3" t="s">
        <v>96</v>
      </c>
      <c r="P5" s="7">
        <v>75.400000000000006</v>
      </c>
    </row>
    <row r="6" spans="1:16">
      <c r="B6" t="s">
        <v>30</v>
      </c>
      <c r="C6" s="2">
        <v>5.9</v>
      </c>
      <c r="F6" s="2">
        <v>5.9</v>
      </c>
      <c r="J6">
        <v>20</v>
      </c>
      <c r="K6" t="s">
        <v>141</v>
      </c>
      <c r="L6" s="2">
        <v>85.8</v>
      </c>
      <c r="M6" s="2">
        <v>813.5</v>
      </c>
      <c r="O6" s="3" t="s">
        <v>73</v>
      </c>
      <c r="P6" s="7">
        <f>SUM(M7:M8)</f>
        <v>1459.6999999999998</v>
      </c>
    </row>
    <row r="7" spans="1:16">
      <c r="B7" t="s">
        <v>41</v>
      </c>
      <c r="D7" s="2">
        <v>5.3</v>
      </c>
      <c r="F7" s="2">
        <v>5.3</v>
      </c>
      <c r="J7">
        <v>21</v>
      </c>
      <c r="K7" t="s">
        <v>73</v>
      </c>
      <c r="L7" s="2">
        <v>112.8</v>
      </c>
      <c r="M7" s="2">
        <v>772.3</v>
      </c>
      <c r="O7" s="3" t="s">
        <v>113</v>
      </c>
      <c r="P7" s="7">
        <v>153.30000000000001</v>
      </c>
    </row>
    <row r="8" spans="1:16">
      <c r="B8" t="s">
        <v>57</v>
      </c>
      <c r="C8" s="2">
        <v>6.1</v>
      </c>
      <c r="F8" s="2">
        <v>6.1</v>
      </c>
      <c r="J8">
        <v>22</v>
      </c>
      <c r="K8" t="s">
        <v>73</v>
      </c>
      <c r="L8" s="2">
        <v>105.7</v>
      </c>
      <c r="M8" s="2">
        <v>687.4</v>
      </c>
      <c r="O8" s="3" t="s">
        <v>127</v>
      </c>
      <c r="P8" s="7">
        <v>131.19999999999999</v>
      </c>
    </row>
    <row r="9" spans="1:16">
      <c r="B9" t="s">
        <v>74</v>
      </c>
      <c r="D9" s="2">
        <v>5.4</v>
      </c>
      <c r="F9" s="2">
        <v>5.4</v>
      </c>
      <c r="J9">
        <v>23</v>
      </c>
      <c r="K9" t="s">
        <v>113</v>
      </c>
      <c r="L9" s="2">
        <v>18.8</v>
      </c>
      <c r="M9" s="2">
        <v>153.30000000000001</v>
      </c>
    </row>
    <row r="10" spans="1:16">
      <c r="B10" t="s">
        <v>80</v>
      </c>
      <c r="D10" s="2">
        <v>4</v>
      </c>
      <c r="F10" s="2">
        <v>4</v>
      </c>
      <c r="J10">
        <v>24</v>
      </c>
      <c r="K10" t="s">
        <v>127</v>
      </c>
      <c r="L10" s="2">
        <v>13.1</v>
      </c>
      <c r="M10" s="2">
        <v>131.19999999999999</v>
      </c>
    </row>
    <row r="11" spans="1:16">
      <c r="B11" t="s">
        <v>86</v>
      </c>
      <c r="D11" s="2">
        <v>5.7</v>
      </c>
      <c r="F11" s="2">
        <v>5.7</v>
      </c>
    </row>
    <row r="12" spans="1:16">
      <c r="B12" t="s">
        <v>88</v>
      </c>
      <c r="D12" s="2">
        <v>5.4</v>
      </c>
      <c r="F12" s="2">
        <v>5.4</v>
      </c>
    </row>
    <row r="13" spans="1:16">
      <c r="B13" t="s">
        <v>90</v>
      </c>
      <c r="C13" s="2">
        <v>5.8</v>
      </c>
      <c r="F13" s="2">
        <v>5.8</v>
      </c>
    </row>
    <row r="14" spans="1:16">
      <c r="B14" t="s">
        <v>92</v>
      </c>
      <c r="D14" s="2">
        <v>5.6</v>
      </c>
      <c r="F14" s="2">
        <v>5.6</v>
      </c>
    </row>
    <row r="15" spans="1:16">
      <c r="B15" t="s">
        <v>96</v>
      </c>
      <c r="C15" s="2">
        <v>6.5</v>
      </c>
      <c r="F15" s="2">
        <v>6.5</v>
      </c>
    </row>
    <row r="16" spans="1:16">
      <c r="B16" t="s">
        <v>131</v>
      </c>
      <c r="C16" s="2">
        <v>5.6</v>
      </c>
      <c r="F16" s="2">
        <v>5.6</v>
      </c>
    </row>
    <row r="17" spans="1:6">
      <c r="B17" t="s">
        <v>135</v>
      </c>
      <c r="D17" s="2">
        <v>5.6</v>
      </c>
      <c r="F17" s="2">
        <v>5.6</v>
      </c>
    </row>
    <row r="18" spans="1:6">
      <c r="B18" t="s">
        <v>138</v>
      </c>
      <c r="D18" s="2">
        <v>3</v>
      </c>
      <c r="F18" s="2">
        <v>3</v>
      </c>
    </row>
    <row r="19" spans="1:6">
      <c r="A19" t="s">
        <v>163</v>
      </c>
      <c r="C19" s="2">
        <v>29.9</v>
      </c>
      <c r="D19" s="2">
        <v>45.500000000000007</v>
      </c>
      <c r="F19" s="2">
        <v>75.399999999999991</v>
      </c>
    </row>
    <row r="20" spans="1:6">
      <c r="A20">
        <v>19</v>
      </c>
      <c r="B20" t="s">
        <v>22</v>
      </c>
      <c r="C20" s="2">
        <v>4.7</v>
      </c>
      <c r="F20" s="2">
        <v>4.7</v>
      </c>
    </row>
    <row r="21" spans="1:6">
      <c r="B21" t="s">
        <v>26</v>
      </c>
      <c r="D21" s="2">
        <v>5.3</v>
      </c>
      <c r="F21" s="2">
        <v>5.3</v>
      </c>
    </row>
    <row r="22" spans="1:6">
      <c r="B22" t="s">
        <v>32</v>
      </c>
      <c r="C22" s="2">
        <v>7.2</v>
      </c>
      <c r="F22" s="2">
        <v>7.2</v>
      </c>
    </row>
    <row r="23" spans="1:6">
      <c r="B23" t="s">
        <v>34</v>
      </c>
      <c r="D23" s="2">
        <v>4.9000000000000004</v>
      </c>
      <c r="F23" s="2">
        <v>4.9000000000000004</v>
      </c>
    </row>
    <row r="24" spans="1:6">
      <c r="B24" t="s">
        <v>35</v>
      </c>
      <c r="C24" s="2">
        <v>4.8</v>
      </c>
      <c r="F24" s="2">
        <v>4.8</v>
      </c>
    </row>
    <row r="25" spans="1:6">
      <c r="B25" t="s">
        <v>38</v>
      </c>
      <c r="C25" s="2">
        <v>23.3</v>
      </c>
      <c r="D25" s="2">
        <v>18.799999999999997</v>
      </c>
      <c r="F25" s="2">
        <v>42.099999999999994</v>
      </c>
    </row>
    <row r="26" spans="1:6">
      <c r="B26" t="s">
        <v>39</v>
      </c>
      <c r="C26" s="2">
        <v>5.2</v>
      </c>
      <c r="F26" s="2">
        <v>5.2</v>
      </c>
    </row>
    <row r="27" spans="1:6">
      <c r="B27" t="s">
        <v>46</v>
      </c>
      <c r="C27" s="2">
        <v>23.6</v>
      </c>
      <c r="F27" s="2">
        <v>23.6</v>
      </c>
    </row>
    <row r="28" spans="1:6">
      <c r="B28" t="s">
        <v>49</v>
      </c>
      <c r="C28" s="2">
        <v>5.7</v>
      </c>
      <c r="F28" s="2">
        <v>5.7</v>
      </c>
    </row>
    <row r="29" spans="1:6">
      <c r="B29" t="s">
        <v>51</v>
      </c>
      <c r="C29" s="2">
        <v>5.7</v>
      </c>
      <c r="D29" s="2">
        <v>5.6</v>
      </c>
      <c r="F29" s="2">
        <v>11.3</v>
      </c>
    </row>
    <row r="30" spans="1:6">
      <c r="B30" t="s">
        <v>53</v>
      </c>
      <c r="D30" s="2">
        <v>4.8</v>
      </c>
      <c r="F30" s="2">
        <v>4.8</v>
      </c>
    </row>
    <row r="31" spans="1:6">
      <c r="B31" t="s">
        <v>54</v>
      </c>
      <c r="C31" s="2">
        <v>5.7</v>
      </c>
      <c r="F31" s="2">
        <v>5.7</v>
      </c>
    </row>
    <row r="32" spans="1:6">
      <c r="B32" t="s">
        <v>58</v>
      </c>
      <c r="C32" s="2">
        <v>4.5999999999999996</v>
      </c>
      <c r="D32" s="2">
        <v>4.7</v>
      </c>
      <c r="F32" s="2">
        <v>9.3000000000000007</v>
      </c>
    </row>
    <row r="33" spans="2:6">
      <c r="B33" t="s">
        <v>60</v>
      </c>
      <c r="C33" s="2">
        <v>6.3</v>
      </c>
      <c r="F33" s="2">
        <v>6.3</v>
      </c>
    </row>
    <row r="34" spans="2:6">
      <c r="B34" t="s">
        <v>65</v>
      </c>
      <c r="C34" s="2">
        <v>42.70000000000001</v>
      </c>
      <c r="D34" s="2">
        <v>9.5</v>
      </c>
      <c r="F34" s="2">
        <v>52.20000000000001</v>
      </c>
    </row>
    <row r="35" spans="2:6">
      <c r="B35" t="s">
        <v>70</v>
      </c>
      <c r="D35" s="2">
        <v>4.7</v>
      </c>
      <c r="F35" s="2">
        <v>4.7</v>
      </c>
    </row>
    <row r="36" spans="2:6">
      <c r="B36" t="s">
        <v>72</v>
      </c>
      <c r="D36" s="2">
        <v>4.5999999999999996</v>
      </c>
      <c r="F36" s="2">
        <v>4.5999999999999996</v>
      </c>
    </row>
    <row r="37" spans="2:6">
      <c r="B37" t="s">
        <v>73</v>
      </c>
      <c r="C37" s="2">
        <v>42.4</v>
      </c>
      <c r="D37" s="2">
        <v>7.2</v>
      </c>
      <c r="F37" s="2">
        <v>49.6</v>
      </c>
    </row>
    <row r="38" spans="2:6">
      <c r="B38" t="s">
        <v>76</v>
      </c>
      <c r="C38" s="2">
        <v>53.5</v>
      </c>
      <c r="D38" s="2">
        <v>5.8</v>
      </c>
      <c r="F38" s="2">
        <v>59.3</v>
      </c>
    </row>
    <row r="39" spans="2:6">
      <c r="B39" t="s">
        <v>80</v>
      </c>
      <c r="C39" s="2">
        <v>47.7</v>
      </c>
      <c r="D39" s="2">
        <v>4.4000000000000004</v>
      </c>
      <c r="F39" s="2">
        <v>52.1</v>
      </c>
    </row>
    <row r="40" spans="2:6">
      <c r="B40" t="s">
        <v>89</v>
      </c>
      <c r="D40" s="2">
        <v>5.8</v>
      </c>
      <c r="F40" s="2">
        <v>5.8</v>
      </c>
    </row>
    <row r="41" spans="2:6">
      <c r="B41" t="s">
        <v>94</v>
      </c>
      <c r="C41" s="2">
        <v>9.6999999999999993</v>
      </c>
      <c r="F41" s="2">
        <v>9.6999999999999993</v>
      </c>
    </row>
    <row r="42" spans="2:6">
      <c r="B42" t="s">
        <v>96</v>
      </c>
      <c r="C42" s="2">
        <v>6.4</v>
      </c>
      <c r="D42" s="2">
        <v>6.5</v>
      </c>
      <c r="F42" s="2">
        <v>12.9</v>
      </c>
    </row>
    <row r="43" spans="2:6">
      <c r="B43" t="s">
        <v>101</v>
      </c>
      <c r="C43" s="2">
        <v>30</v>
      </c>
      <c r="D43" s="2">
        <v>16.600000000000001</v>
      </c>
      <c r="F43" s="2">
        <v>46.6</v>
      </c>
    </row>
    <row r="44" spans="2:6">
      <c r="B44" t="s">
        <v>102</v>
      </c>
      <c r="C44" s="2">
        <v>10.5</v>
      </c>
      <c r="F44" s="2">
        <v>10.5</v>
      </c>
    </row>
    <row r="45" spans="2:6">
      <c r="B45" t="s">
        <v>104</v>
      </c>
      <c r="C45" s="2">
        <v>5.8</v>
      </c>
      <c r="F45" s="2">
        <v>5.8</v>
      </c>
    </row>
    <row r="46" spans="2:6">
      <c r="B46" t="s">
        <v>106</v>
      </c>
      <c r="C46" s="2">
        <v>5</v>
      </c>
      <c r="F46" s="2">
        <v>5</v>
      </c>
    </row>
    <row r="47" spans="2:6">
      <c r="B47" t="s">
        <v>108</v>
      </c>
      <c r="C47" s="2">
        <v>10.199999999999999</v>
      </c>
      <c r="F47" s="2">
        <v>10.199999999999999</v>
      </c>
    </row>
    <row r="48" spans="2:6">
      <c r="B48" t="s">
        <v>113</v>
      </c>
      <c r="C48" s="2">
        <v>6.2</v>
      </c>
      <c r="F48" s="2">
        <v>6.2</v>
      </c>
    </row>
    <row r="49" spans="1:6">
      <c r="B49" t="s">
        <v>115</v>
      </c>
      <c r="C49" s="2">
        <v>4.9000000000000004</v>
      </c>
      <c r="F49" s="2">
        <v>4.9000000000000004</v>
      </c>
    </row>
    <row r="50" spans="1:6">
      <c r="B50" t="s">
        <v>116</v>
      </c>
      <c r="C50" s="2">
        <v>5.6</v>
      </c>
      <c r="F50" s="2">
        <v>5.6</v>
      </c>
    </row>
    <row r="51" spans="1:6">
      <c r="B51" t="s">
        <v>117</v>
      </c>
      <c r="C51" s="2">
        <v>6.8</v>
      </c>
      <c r="D51" s="2">
        <v>6.7</v>
      </c>
      <c r="F51" s="2">
        <v>13.5</v>
      </c>
    </row>
    <row r="52" spans="1:6">
      <c r="B52" t="s">
        <v>121</v>
      </c>
      <c r="C52" s="2">
        <v>21.599999999999998</v>
      </c>
      <c r="F52" s="2">
        <v>21.599999999999998</v>
      </c>
    </row>
    <row r="53" spans="1:6">
      <c r="B53" t="s">
        <v>123</v>
      </c>
      <c r="C53" s="2">
        <v>5.7</v>
      </c>
      <c r="F53" s="2">
        <v>5.7</v>
      </c>
    </row>
    <row r="54" spans="1:6">
      <c r="B54" t="s">
        <v>127</v>
      </c>
      <c r="C54" s="2">
        <v>39.6</v>
      </c>
      <c r="F54" s="2">
        <v>39.6</v>
      </c>
    </row>
    <row r="55" spans="1:6">
      <c r="B55" t="s">
        <v>128</v>
      </c>
      <c r="C55" s="2">
        <v>23.5</v>
      </c>
      <c r="D55" s="2">
        <v>15.9</v>
      </c>
      <c r="F55" s="2">
        <v>39.4</v>
      </c>
    </row>
    <row r="56" spans="1:6">
      <c r="B56" t="s">
        <v>130</v>
      </c>
      <c r="C56" s="2">
        <v>28</v>
      </c>
      <c r="F56" s="2">
        <v>28</v>
      </c>
    </row>
    <row r="57" spans="1:6">
      <c r="B57" t="s">
        <v>134</v>
      </c>
      <c r="C57" s="2">
        <v>5.9</v>
      </c>
      <c r="F57" s="2">
        <v>5.9</v>
      </c>
    </row>
    <row r="58" spans="1:6">
      <c r="B58" t="s">
        <v>137</v>
      </c>
      <c r="C58" s="2">
        <v>26.6</v>
      </c>
      <c r="F58" s="2">
        <v>26.6</v>
      </c>
    </row>
    <row r="59" spans="1:6">
      <c r="B59" t="s">
        <v>139</v>
      </c>
      <c r="D59" s="2">
        <v>4.9000000000000004</v>
      </c>
      <c r="F59" s="2">
        <v>4.9000000000000004</v>
      </c>
    </row>
    <row r="60" spans="1:6">
      <c r="B60" t="s">
        <v>141</v>
      </c>
      <c r="C60" s="2">
        <v>157.30000000000001</v>
      </c>
      <c r="F60" s="2">
        <v>157.30000000000001</v>
      </c>
    </row>
    <row r="61" spans="1:6">
      <c r="B61" t="s">
        <v>142</v>
      </c>
      <c r="D61" s="2">
        <v>5.5</v>
      </c>
      <c r="F61" s="2">
        <v>5.5</v>
      </c>
    </row>
    <row r="62" spans="1:6">
      <c r="A62" t="s">
        <v>164</v>
      </c>
      <c r="C62" s="2">
        <v>692.40000000000009</v>
      </c>
      <c r="D62" s="2">
        <v>142.19999999999999</v>
      </c>
      <c r="F62" s="2">
        <v>834.60000000000014</v>
      </c>
    </row>
    <row r="63" spans="1:6">
      <c r="A63">
        <v>20</v>
      </c>
      <c r="B63" t="s">
        <v>32</v>
      </c>
      <c r="C63" s="2">
        <v>56.7</v>
      </c>
      <c r="F63" s="2">
        <v>56.7</v>
      </c>
    </row>
    <row r="64" spans="1:6">
      <c r="B64" t="s">
        <v>38</v>
      </c>
      <c r="C64" s="2">
        <v>22.5</v>
      </c>
      <c r="D64" s="2">
        <v>6.1</v>
      </c>
      <c r="F64" s="2">
        <v>28.6</v>
      </c>
    </row>
    <row r="65" spans="2:6">
      <c r="B65" t="s">
        <v>42</v>
      </c>
      <c r="C65" s="2">
        <v>5.5</v>
      </c>
      <c r="F65" s="2">
        <v>5.5</v>
      </c>
    </row>
    <row r="66" spans="2:6">
      <c r="B66" t="s">
        <v>46</v>
      </c>
      <c r="C66" s="2">
        <v>23.499999999999996</v>
      </c>
      <c r="F66" s="2">
        <v>23.499999999999996</v>
      </c>
    </row>
    <row r="67" spans="2:6">
      <c r="B67" t="s">
        <v>49</v>
      </c>
      <c r="C67" s="2">
        <v>5.6</v>
      </c>
      <c r="F67" s="2">
        <v>5.6</v>
      </c>
    </row>
    <row r="68" spans="2:6">
      <c r="B68" t="s">
        <v>51</v>
      </c>
      <c r="C68" s="2">
        <v>4.2</v>
      </c>
      <c r="F68" s="2">
        <v>4.2</v>
      </c>
    </row>
    <row r="69" spans="2:6">
      <c r="B69" t="s">
        <v>56</v>
      </c>
      <c r="D69" s="2">
        <v>3.8</v>
      </c>
      <c r="F69" s="2">
        <v>3.8</v>
      </c>
    </row>
    <row r="70" spans="2:6">
      <c r="B70" t="s">
        <v>58</v>
      </c>
      <c r="C70" s="2">
        <v>4.4000000000000004</v>
      </c>
      <c r="D70" s="2">
        <v>4.5</v>
      </c>
      <c r="F70" s="2">
        <v>8.9</v>
      </c>
    </row>
    <row r="71" spans="2:6">
      <c r="B71" t="s">
        <v>63</v>
      </c>
      <c r="C71" s="2">
        <v>4.5</v>
      </c>
      <c r="F71" s="2">
        <v>4.5</v>
      </c>
    </row>
    <row r="72" spans="2:6">
      <c r="B72" t="s">
        <v>64</v>
      </c>
      <c r="C72" s="2">
        <v>9.8000000000000007</v>
      </c>
      <c r="D72" s="2">
        <v>4.5</v>
      </c>
      <c r="F72" s="2">
        <v>14.3</v>
      </c>
    </row>
    <row r="73" spans="2:6">
      <c r="B73" t="s">
        <v>65</v>
      </c>
      <c r="C73" s="2">
        <v>37.199999999999996</v>
      </c>
      <c r="F73" s="2">
        <v>37.199999999999996</v>
      </c>
    </row>
    <row r="74" spans="2:6">
      <c r="B74" t="s">
        <v>68</v>
      </c>
      <c r="C74" s="2">
        <v>4.5999999999999996</v>
      </c>
      <c r="F74" s="2">
        <v>4.5999999999999996</v>
      </c>
    </row>
    <row r="75" spans="2:6">
      <c r="B75" t="s">
        <v>71</v>
      </c>
      <c r="D75" s="2">
        <v>4.2</v>
      </c>
      <c r="F75" s="2">
        <v>4.2</v>
      </c>
    </row>
    <row r="76" spans="2:6">
      <c r="B76" t="s">
        <v>73</v>
      </c>
      <c r="C76" s="2">
        <v>49.1</v>
      </c>
      <c r="F76" s="2">
        <v>49.1</v>
      </c>
    </row>
    <row r="77" spans="2:6">
      <c r="B77" t="s">
        <v>76</v>
      </c>
      <c r="C77" s="2">
        <v>37</v>
      </c>
      <c r="F77" s="2">
        <v>37</v>
      </c>
    </row>
    <row r="78" spans="2:6">
      <c r="B78" t="s">
        <v>78</v>
      </c>
      <c r="C78" s="2">
        <v>4.7</v>
      </c>
      <c r="D78" s="2">
        <v>4.5999999999999996</v>
      </c>
      <c r="F78" s="2">
        <v>9.3000000000000007</v>
      </c>
    </row>
    <row r="79" spans="2:6">
      <c r="B79" t="s">
        <v>79</v>
      </c>
      <c r="C79" s="2">
        <v>4.9000000000000004</v>
      </c>
      <c r="F79" s="2">
        <v>4.9000000000000004</v>
      </c>
    </row>
    <row r="80" spans="2:6">
      <c r="B80" t="s">
        <v>80</v>
      </c>
      <c r="C80" s="2">
        <v>4.3</v>
      </c>
      <c r="F80" s="2">
        <v>4.3</v>
      </c>
    </row>
    <row r="81" spans="2:6">
      <c r="B81" t="s">
        <v>85</v>
      </c>
      <c r="C81" s="2">
        <v>5.5</v>
      </c>
      <c r="F81" s="2">
        <v>5.5</v>
      </c>
    </row>
    <row r="82" spans="2:6">
      <c r="B82" t="s">
        <v>94</v>
      </c>
      <c r="C82" s="2">
        <v>12</v>
      </c>
      <c r="F82" s="2">
        <v>12</v>
      </c>
    </row>
    <row r="83" spans="2:6">
      <c r="B83" t="s">
        <v>96</v>
      </c>
      <c r="C83" s="2">
        <v>6.2</v>
      </c>
      <c r="F83" s="2">
        <v>6.2</v>
      </c>
    </row>
    <row r="84" spans="2:6">
      <c r="B84" t="s">
        <v>97</v>
      </c>
      <c r="C84" s="2">
        <v>5.8</v>
      </c>
      <c r="F84" s="2">
        <v>5.8</v>
      </c>
    </row>
    <row r="85" spans="2:6">
      <c r="B85" t="s">
        <v>100</v>
      </c>
      <c r="C85" s="2">
        <v>4.5</v>
      </c>
      <c r="F85" s="2">
        <v>4.5</v>
      </c>
    </row>
    <row r="86" spans="2:6">
      <c r="B86" t="s">
        <v>101</v>
      </c>
      <c r="C86" s="2">
        <v>29.500000000000004</v>
      </c>
      <c r="D86" s="2">
        <v>4.5</v>
      </c>
      <c r="F86" s="2">
        <v>34</v>
      </c>
    </row>
    <row r="87" spans="2:6">
      <c r="B87" t="s">
        <v>102</v>
      </c>
      <c r="C87" s="2">
        <v>18.7</v>
      </c>
      <c r="F87" s="2">
        <v>18.7</v>
      </c>
    </row>
    <row r="88" spans="2:6">
      <c r="B88" t="s">
        <v>107</v>
      </c>
      <c r="D88" s="2">
        <v>4.5999999999999996</v>
      </c>
      <c r="F88" s="2">
        <v>4.5999999999999996</v>
      </c>
    </row>
    <row r="89" spans="2:6">
      <c r="B89" t="s">
        <v>108</v>
      </c>
      <c r="C89" s="2">
        <v>13.8</v>
      </c>
      <c r="F89" s="2">
        <v>13.8</v>
      </c>
    </row>
    <row r="90" spans="2:6">
      <c r="B90" t="s">
        <v>110</v>
      </c>
      <c r="C90" s="2">
        <v>4.7</v>
      </c>
      <c r="F90" s="2">
        <v>4.7</v>
      </c>
    </row>
    <row r="91" spans="2:6">
      <c r="B91" t="s">
        <v>111</v>
      </c>
      <c r="C91" s="2">
        <v>5.5</v>
      </c>
      <c r="F91" s="2">
        <v>5.5</v>
      </c>
    </row>
    <row r="92" spans="2:6">
      <c r="B92" t="s">
        <v>112</v>
      </c>
      <c r="C92" s="2">
        <v>4.8</v>
      </c>
      <c r="F92" s="2">
        <v>4.8</v>
      </c>
    </row>
    <row r="93" spans="2:6">
      <c r="B93" t="s">
        <v>113</v>
      </c>
      <c r="C93" s="2">
        <v>6.1</v>
      </c>
      <c r="F93" s="2">
        <v>6.1</v>
      </c>
    </row>
    <row r="94" spans="2:6">
      <c r="B94" t="s">
        <v>114</v>
      </c>
      <c r="C94" s="2">
        <v>5.7</v>
      </c>
      <c r="F94" s="2">
        <v>5.7</v>
      </c>
    </row>
    <row r="95" spans="2:6">
      <c r="B95" t="s">
        <v>117</v>
      </c>
      <c r="C95" s="2">
        <v>6.7</v>
      </c>
      <c r="D95" s="2">
        <v>6.9</v>
      </c>
      <c r="F95" s="2">
        <v>13.600000000000001</v>
      </c>
    </row>
    <row r="96" spans="2:6">
      <c r="B96" t="s">
        <v>120</v>
      </c>
      <c r="D96" s="2">
        <v>3.9</v>
      </c>
      <c r="F96" s="2">
        <v>3.9</v>
      </c>
    </row>
    <row r="97" spans="1:6">
      <c r="B97" t="s">
        <v>121</v>
      </c>
      <c r="C97" s="2">
        <v>20.6</v>
      </c>
      <c r="F97" s="2">
        <v>20.6</v>
      </c>
    </row>
    <row r="98" spans="1:6">
      <c r="B98" t="s">
        <v>125</v>
      </c>
      <c r="C98" s="2">
        <v>56.7</v>
      </c>
      <c r="F98" s="2">
        <v>56.7</v>
      </c>
    </row>
    <row r="99" spans="1:6">
      <c r="B99" t="s">
        <v>127</v>
      </c>
      <c r="C99" s="2">
        <v>50.300000000000004</v>
      </c>
      <c r="D99" s="2">
        <v>6.5</v>
      </c>
      <c r="F99" s="2">
        <v>56.800000000000004</v>
      </c>
    </row>
    <row r="100" spans="1:6">
      <c r="B100" t="s">
        <v>128</v>
      </c>
      <c r="C100" s="2">
        <v>23</v>
      </c>
      <c r="D100" s="2">
        <v>11.100000000000001</v>
      </c>
      <c r="F100" s="2">
        <v>34.1</v>
      </c>
    </row>
    <row r="101" spans="1:6">
      <c r="B101" t="s">
        <v>130</v>
      </c>
      <c r="C101" s="2">
        <v>31.6</v>
      </c>
      <c r="F101" s="2">
        <v>31.6</v>
      </c>
    </row>
    <row r="102" spans="1:6">
      <c r="B102" t="s">
        <v>133</v>
      </c>
      <c r="D102" s="2">
        <v>4.7</v>
      </c>
      <c r="F102" s="2">
        <v>4.7</v>
      </c>
    </row>
    <row r="103" spans="1:6">
      <c r="B103" t="s">
        <v>136</v>
      </c>
      <c r="C103" s="2">
        <v>12.2</v>
      </c>
      <c r="D103" s="2">
        <v>6.6</v>
      </c>
      <c r="F103" s="2">
        <v>18.799999999999997</v>
      </c>
    </row>
    <row r="104" spans="1:6">
      <c r="B104" t="s">
        <v>137</v>
      </c>
      <c r="C104" s="2">
        <v>27.200000000000003</v>
      </c>
      <c r="F104" s="2">
        <v>27.200000000000003</v>
      </c>
    </row>
    <row r="105" spans="1:6">
      <c r="B105" t="s">
        <v>138</v>
      </c>
      <c r="C105" s="2">
        <v>6.1</v>
      </c>
      <c r="D105" s="2">
        <v>6.4</v>
      </c>
      <c r="F105" s="2">
        <v>12.5</v>
      </c>
    </row>
    <row r="106" spans="1:6">
      <c r="B106" t="s">
        <v>141</v>
      </c>
      <c r="C106" s="2">
        <v>80.300000000000011</v>
      </c>
      <c r="D106" s="2">
        <v>5.5</v>
      </c>
      <c r="F106" s="2">
        <v>85.800000000000011</v>
      </c>
    </row>
    <row r="107" spans="1:6">
      <c r="B107" t="s">
        <v>143</v>
      </c>
      <c r="D107" s="2">
        <v>4.4000000000000004</v>
      </c>
      <c r="F107" s="2">
        <v>4.4000000000000004</v>
      </c>
    </row>
    <row r="108" spans="1:6">
      <c r="B108" t="s">
        <v>146</v>
      </c>
      <c r="D108" s="2">
        <v>4.7</v>
      </c>
      <c r="F108" s="2">
        <v>4.7</v>
      </c>
    </row>
    <row r="109" spans="1:6">
      <c r="A109" t="s">
        <v>165</v>
      </c>
      <c r="C109" s="2">
        <v>716.00000000000023</v>
      </c>
      <c r="D109" s="2">
        <v>97.5</v>
      </c>
      <c r="F109" s="2">
        <v>813.50000000000011</v>
      </c>
    </row>
    <row r="110" spans="1:6">
      <c r="A110">
        <v>21</v>
      </c>
      <c r="B110" t="s">
        <v>38</v>
      </c>
      <c r="D110" s="2">
        <v>6</v>
      </c>
      <c r="F110" s="2">
        <v>6</v>
      </c>
    </row>
    <row r="111" spans="1:6">
      <c r="B111" t="s">
        <v>49</v>
      </c>
      <c r="D111" s="2">
        <v>68.7</v>
      </c>
      <c r="F111" s="2">
        <v>68.7</v>
      </c>
    </row>
    <row r="112" spans="1:6">
      <c r="B112" t="s">
        <v>51</v>
      </c>
      <c r="C112" s="2">
        <v>5.6</v>
      </c>
      <c r="D112" s="2">
        <v>16.8</v>
      </c>
      <c r="F112" s="2">
        <v>22.4</v>
      </c>
    </row>
    <row r="113" spans="2:6">
      <c r="B113" t="s">
        <v>55</v>
      </c>
      <c r="C113" s="2">
        <v>4.8</v>
      </c>
      <c r="F113" s="2">
        <v>4.8</v>
      </c>
    </row>
    <row r="114" spans="2:6">
      <c r="B114" t="s">
        <v>58</v>
      </c>
      <c r="C114" s="2">
        <v>4.5999999999999996</v>
      </c>
      <c r="D114" s="2">
        <v>32.4</v>
      </c>
      <c r="F114" s="2">
        <v>37</v>
      </c>
    </row>
    <row r="115" spans="2:6">
      <c r="B115" t="s">
        <v>61</v>
      </c>
      <c r="D115" s="2">
        <v>3.9</v>
      </c>
      <c r="F115" s="2">
        <v>3.9</v>
      </c>
    </row>
    <row r="116" spans="2:6">
      <c r="B116" t="s">
        <v>64</v>
      </c>
      <c r="C116" s="2">
        <v>8.5</v>
      </c>
      <c r="D116" s="2">
        <v>4.3</v>
      </c>
      <c r="F116" s="2">
        <v>12.8</v>
      </c>
    </row>
    <row r="117" spans="2:6">
      <c r="B117" t="s">
        <v>65</v>
      </c>
      <c r="D117" s="2">
        <v>5.8</v>
      </c>
      <c r="F117" s="2">
        <v>5.8</v>
      </c>
    </row>
    <row r="118" spans="2:6">
      <c r="B118" t="s">
        <v>66</v>
      </c>
      <c r="D118" s="2">
        <v>3</v>
      </c>
      <c r="F118" s="2">
        <v>3</v>
      </c>
    </row>
    <row r="119" spans="2:6">
      <c r="B119" t="s">
        <v>73</v>
      </c>
      <c r="C119" s="2">
        <v>21.4</v>
      </c>
      <c r="D119" s="2">
        <v>91.399999999999991</v>
      </c>
      <c r="F119" s="2">
        <v>112.79999999999998</v>
      </c>
    </row>
    <row r="120" spans="2:6">
      <c r="B120" t="s">
        <v>78</v>
      </c>
      <c r="C120" s="2">
        <v>4.8</v>
      </c>
      <c r="D120" s="2">
        <v>63.6</v>
      </c>
      <c r="F120" s="2">
        <v>68.400000000000006</v>
      </c>
    </row>
    <row r="121" spans="2:6">
      <c r="B121" t="s">
        <v>80</v>
      </c>
      <c r="D121" s="2">
        <v>4.3</v>
      </c>
      <c r="F121" s="2">
        <v>4.3</v>
      </c>
    </row>
    <row r="122" spans="2:6">
      <c r="B122" t="s">
        <v>82</v>
      </c>
      <c r="C122" s="2">
        <v>5.4</v>
      </c>
      <c r="F122" s="2">
        <v>5.4</v>
      </c>
    </row>
    <row r="123" spans="2:6">
      <c r="B123" t="s">
        <v>83</v>
      </c>
      <c r="C123" s="2">
        <v>4.5999999999999996</v>
      </c>
      <c r="F123" s="2">
        <v>4.5999999999999996</v>
      </c>
    </row>
    <row r="124" spans="2:6">
      <c r="B124" t="s">
        <v>84</v>
      </c>
      <c r="D124" s="2">
        <v>3.7</v>
      </c>
      <c r="F124" s="2">
        <v>3.7</v>
      </c>
    </row>
    <row r="125" spans="2:6">
      <c r="B125" t="s">
        <v>91</v>
      </c>
      <c r="C125" s="2">
        <v>3.2</v>
      </c>
      <c r="F125" s="2">
        <v>3.2</v>
      </c>
    </row>
    <row r="126" spans="2:6">
      <c r="B126" t="s">
        <v>93</v>
      </c>
      <c r="D126" s="2">
        <v>23.200000000000003</v>
      </c>
      <c r="F126" s="2">
        <v>23.200000000000003</v>
      </c>
    </row>
    <row r="127" spans="2:6">
      <c r="B127" t="s">
        <v>94</v>
      </c>
      <c r="C127" s="2">
        <v>16</v>
      </c>
      <c r="D127" s="2">
        <v>25</v>
      </c>
      <c r="F127" s="2">
        <v>41</v>
      </c>
    </row>
    <row r="128" spans="2:6">
      <c r="B128" t="s">
        <v>96</v>
      </c>
      <c r="C128" s="2">
        <v>6.3</v>
      </c>
      <c r="D128" s="2">
        <v>58.5</v>
      </c>
      <c r="F128" s="2">
        <v>64.8</v>
      </c>
    </row>
    <row r="129" spans="2:6">
      <c r="B129" t="s">
        <v>98</v>
      </c>
      <c r="C129" s="2">
        <v>4.5</v>
      </c>
      <c r="F129" s="2">
        <v>4.5</v>
      </c>
    </row>
    <row r="130" spans="2:6">
      <c r="B130" t="s">
        <v>101</v>
      </c>
      <c r="D130" s="2">
        <v>3.8</v>
      </c>
      <c r="F130" s="2">
        <v>3.8</v>
      </c>
    </row>
    <row r="131" spans="2:6">
      <c r="B131" t="s">
        <v>103</v>
      </c>
      <c r="D131" s="2">
        <v>17</v>
      </c>
      <c r="F131" s="2">
        <v>17</v>
      </c>
    </row>
    <row r="132" spans="2:6">
      <c r="B132" t="s">
        <v>105</v>
      </c>
      <c r="D132" s="2">
        <v>3.7</v>
      </c>
      <c r="F132" s="2">
        <v>3.7</v>
      </c>
    </row>
    <row r="133" spans="2:6">
      <c r="B133" t="s">
        <v>108</v>
      </c>
      <c r="C133" s="2">
        <v>14.4</v>
      </c>
      <c r="D133" s="2">
        <v>21</v>
      </c>
      <c r="F133" s="2">
        <v>35.4</v>
      </c>
    </row>
    <row r="134" spans="2:6">
      <c r="B134" t="s">
        <v>109</v>
      </c>
      <c r="D134" s="2">
        <v>3.6</v>
      </c>
      <c r="F134" s="2">
        <v>3.6</v>
      </c>
    </row>
    <row r="135" spans="2:6">
      <c r="B135" t="s">
        <v>113</v>
      </c>
      <c r="D135" s="2">
        <v>18</v>
      </c>
      <c r="F135" s="2">
        <v>18</v>
      </c>
    </row>
    <row r="136" spans="2:6">
      <c r="B136" t="s">
        <v>117</v>
      </c>
      <c r="C136" s="2">
        <v>6.7</v>
      </c>
      <c r="D136" s="2">
        <v>3.7</v>
      </c>
      <c r="F136" s="2">
        <v>10.4</v>
      </c>
    </row>
    <row r="137" spans="2:6">
      <c r="B137" t="s">
        <v>125</v>
      </c>
      <c r="C137" s="2">
        <v>3.3</v>
      </c>
      <c r="F137" s="2">
        <v>3.3</v>
      </c>
    </row>
    <row r="138" spans="2:6">
      <c r="B138" t="s">
        <v>127</v>
      </c>
      <c r="C138" s="2">
        <v>6.4</v>
      </c>
      <c r="F138" s="2">
        <v>6.4</v>
      </c>
    </row>
    <row r="139" spans="2:6">
      <c r="B139" t="s">
        <v>130</v>
      </c>
      <c r="C139" s="2">
        <v>4.2</v>
      </c>
      <c r="D139" s="2">
        <v>4.5</v>
      </c>
      <c r="F139" s="2">
        <v>8.6999999999999993</v>
      </c>
    </row>
    <row r="140" spans="2:6">
      <c r="B140" t="s">
        <v>136</v>
      </c>
      <c r="C140" s="2">
        <v>13.600000000000001</v>
      </c>
      <c r="D140" s="2">
        <v>49.099999999999994</v>
      </c>
      <c r="F140" s="2">
        <v>62.699999999999996</v>
      </c>
    </row>
    <row r="141" spans="2:6">
      <c r="B141" t="s">
        <v>138</v>
      </c>
      <c r="C141" s="2">
        <v>12.5</v>
      </c>
      <c r="D141" s="2">
        <v>73.8</v>
      </c>
      <c r="F141" s="2">
        <v>86.3</v>
      </c>
    </row>
    <row r="142" spans="2:6">
      <c r="B142" t="s">
        <v>140</v>
      </c>
      <c r="D142" s="2">
        <v>3.8</v>
      </c>
      <c r="F142" s="2">
        <v>3.8</v>
      </c>
    </row>
    <row r="143" spans="2:6">
      <c r="B143" t="s">
        <v>141</v>
      </c>
      <c r="C143" s="2">
        <v>5.3</v>
      </c>
      <c r="F143" s="2">
        <v>5.3</v>
      </c>
    </row>
    <row r="144" spans="2:6">
      <c r="B144" t="s">
        <v>145</v>
      </c>
      <c r="D144" s="2">
        <v>3.6</v>
      </c>
      <c r="F144" s="2">
        <v>3.6</v>
      </c>
    </row>
    <row r="145" spans="1:6">
      <c r="A145" t="s">
        <v>166</v>
      </c>
      <c r="C145" s="2">
        <v>156.10000000000002</v>
      </c>
      <c r="D145" s="2">
        <v>616.19999999999993</v>
      </c>
      <c r="F145" s="2">
        <v>772.3</v>
      </c>
    </row>
    <row r="146" spans="1:6">
      <c r="A146">
        <v>22</v>
      </c>
      <c r="B146" t="s">
        <v>16</v>
      </c>
      <c r="D146" s="2">
        <v>2.9</v>
      </c>
      <c r="F146" s="2">
        <v>2.9</v>
      </c>
    </row>
    <row r="147" spans="1:6">
      <c r="B147" t="s">
        <v>37</v>
      </c>
      <c r="C147" s="2">
        <v>2.8</v>
      </c>
      <c r="F147" s="2">
        <v>2.8</v>
      </c>
    </row>
    <row r="148" spans="1:6">
      <c r="B148" t="s">
        <v>38</v>
      </c>
      <c r="D148" s="2">
        <v>14.100000000000001</v>
      </c>
      <c r="F148" s="2">
        <v>14.100000000000001</v>
      </c>
    </row>
    <row r="149" spans="1:6">
      <c r="B149" t="s">
        <v>48</v>
      </c>
      <c r="D149" s="2">
        <v>2.8</v>
      </c>
      <c r="F149" s="2">
        <v>2.8</v>
      </c>
    </row>
    <row r="150" spans="1:6">
      <c r="B150" t="s">
        <v>49</v>
      </c>
      <c r="D150" s="2">
        <v>58.9</v>
      </c>
      <c r="F150" s="2">
        <v>58.9</v>
      </c>
    </row>
    <row r="151" spans="1:6">
      <c r="B151" t="s">
        <v>51</v>
      </c>
      <c r="C151" s="2">
        <v>5.7</v>
      </c>
      <c r="D151" s="2">
        <v>24</v>
      </c>
      <c r="F151" s="2">
        <v>29.7</v>
      </c>
    </row>
    <row r="152" spans="1:6">
      <c r="B152" t="s">
        <v>58</v>
      </c>
      <c r="C152" s="2">
        <v>4.5999999999999996</v>
      </c>
      <c r="D152" s="2">
        <v>27.9</v>
      </c>
      <c r="F152" s="2">
        <v>32.5</v>
      </c>
    </row>
    <row r="153" spans="1:6">
      <c r="B153" t="s">
        <v>65</v>
      </c>
      <c r="D153" s="2">
        <v>4.7</v>
      </c>
      <c r="F153" s="2">
        <v>4.7</v>
      </c>
    </row>
    <row r="154" spans="1:6">
      <c r="B154" t="s">
        <v>67</v>
      </c>
      <c r="D154" s="2">
        <v>47.8</v>
      </c>
      <c r="F154" s="2">
        <v>47.8</v>
      </c>
    </row>
    <row r="155" spans="1:6">
      <c r="B155" t="s">
        <v>69</v>
      </c>
      <c r="D155" s="2">
        <v>3.2</v>
      </c>
      <c r="F155" s="2">
        <v>3.2</v>
      </c>
    </row>
    <row r="156" spans="1:6">
      <c r="B156" t="s">
        <v>73</v>
      </c>
      <c r="C156" s="2">
        <v>5.8</v>
      </c>
      <c r="D156" s="2">
        <v>99.90000000000002</v>
      </c>
      <c r="F156" s="2">
        <v>105.70000000000002</v>
      </c>
    </row>
    <row r="157" spans="1:6">
      <c r="B157" t="s">
        <v>76</v>
      </c>
      <c r="C157" s="2">
        <v>5.9</v>
      </c>
      <c r="D157" s="2">
        <v>11.5</v>
      </c>
      <c r="F157" s="2">
        <v>17.399999999999999</v>
      </c>
    </row>
    <row r="158" spans="1:6">
      <c r="B158" t="s">
        <v>77</v>
      </c>
      <c r="D158" s="2">
        <v>3.1</v>
      </c>
      <c r="F158" s="2">
        <v>3.1</v>
      </c>
    </row>
    <row r="159" spans="1:6">
      <c r="B159" t="s">
        <v>78</v>
      </c>
      <c r="C159" s="2">
        <v>5.0999999999999996</v>
      </c>
      <c r="D159" s="2">
        <v>2.8</v>
      </c>
      <c r="F159" s="2">
        <v>7.8999999999999995</v>
      </c>
    </row>
    <row r="160" spans="1:6">
      <c r="B160" t="s">
        <v>80</v>
      </c>
      <c r="D160" s="2">
        <v>4.4000000000000004</v>
      </c>
      <c r="F160" s="2">
        <v>4.4000000000000004</v>
      </c>
    </row>
    <row r="161" spans="2:6">
      <c r="B161" t="s">
        <v>87</v>
      </c>
      <c r="C161" s="2">
        <v>2.9</v>
      </c>
      <c r="F161" s="2">
        <v>2.9</v>
      </c>
    </row>
    <row r="162" spans="2:6">
      <c r="B162" t="s">
        <v>93</v>
      </c>
      <c r="D162" s="2">
        <v>17.399999999999999</v>
      </c>
      <c r="F162" s="2">
        <v>17.399999999999999</v>
      </c>
    </row>
    <row r="163" spans="2:6">
      <c r="B163" t="s">
        <v>94</v>
      </c>
      <c r="D163" s="2">
        <v>24.5</v>
      </c>
      <c r="F163" s="2">
        <v>24.5</v>
      </c>
    </row>
    <row r="164" spans="2:6">
      <c r="B164" t="s">
        <v>95</v>
      </c>
      <c r="C164" s="2">
        <v>2.7</v>
      </c>
      <c r="F164" s="2">
        <v>2.7</v>
      </c>
    </row>
    <row r="165" spans="2:6">
      <c r="B165" t="s">
        <v>96</v>
      </c>
      <c r="C165" s="2">
        <v>6.4</v>
      </c>
      <c r="D165" s="2">
        <v>70.399999999999991</v>
      </c>
      <c r="F165" s="2">
        <v>76.8</v>
      </c>
    </row>
    <row r="166" spans="2:6">
      <c r="B166" t="s">
        <v>99</v>
      </c>
      <c r="D166" s="2">
        <v>2.9</v>
      </c>
      <c r="F166" s="2">
        <v>2.9</v>
      </c>
    </row>
    <row r="167" spans="2:6">
      <c r="B167" t="s">
        <v>101</v>
      </c>
      <c r="D167" s="2">
        <v>12.5</v>
      </c>
      <c r="F167" s="2">
        <v>12.5</v>
      </c>
    </row>
    <row r="168" spans="2:6">
      <c r="B168" t="s">
        <v>103</v>
      </c>
      <c r="D168" s="2">
        <v>17.600000000000001</v>
      </c>
      <c r="F168" s="2">
        <v>17.600000000000001</v>
      </c>
    </row>
    <row r="169" spans="2:6">
      <c r="B169" t="s">
        <v>108</v>
      </c>
      <c r="C169" s="2">
        <v>5.5</v>
      </c>
      <c r="D169" s="2">
        <v>21.5</v>
      </c>
      <c r="F169" s="2">
        <v>27</v>
      </c>
    </row>
    <row r="170" spans="2:6">
      <c r="B170" t="s">
        <v>113</v>
      </c>
      <c r="D170" s="2">
        <v>25.000000000000004</v>
      </c>
      <c r="F170" s="2">
        <v>25.000000000000004</v>
      </c>
    </row>
    <row r="171" spans="2:6">
      <c r="B171" t="s">
        <v>117</v>
      </c>
      <c r="C171" s="2">
        <v>6.8</v>
      </c>
      <c r="D171" s="2">
        <v>51</v>
      </c>
      <c r="F171" s="2">
        <v>57.8</v>
      </c>
    </row>
    <row r="172" spans="2:6">
      <c r="B172" t="s">
        <v>127</v>
      </c>
      <c r="C172" s="2">
        <v>6.3</v>
      </c>
      <c r="F172" s="2">
        <v>6.3</v>
      </c>
    </row>
    <row r="173" spans="2:6">
      <c r="B173" t="s">
        <v>128</v>
      </c>
      <c r="D173" s="2">
        <v>15.3</v>
      </c>
      <c r="F173" s="2">
        <v>15.3</v>
      </c>
    </row>
    <row r="174" spans="2:6">
      <c r="B174" t="s">
        <v>130</v>
      </c>
      <c r="D174" s="2">
        <v>4.5</v>
      </c>
      <c r="F174" s="2">
        <v>4.5</v>
      </c>
    </row>
    <row r="175" spans="2:6">
      <c r="B175" t="s">
        <v>136</v>
      </c>
      <c r="D175" s="2">
        <v>41.4</v>
      </c>
      <c r="F175" s="2">
        <v>41.4</v>
      </c>
    </row>
    <row r="176" spans="2:6">
      <c r="B176" t="s">
        <v>138</v>
      </c>
      <c r="D176" s="2">
        <v>6.2</v>
      </c>
      <c r="F176" s="2">
        <v>6.2</v>
      </c>
    </row>
    <row r="177" spans="1:6">
      <c r="B177" t="s">
        <v>141</v>
      </c>
      <c r="C177" s="2">
        <v>5.4</v>
      </c>
      <c r="F177" s="2">
        <v>5.4</v>
      </c>
    </row>
    <row r="178" spans="1:6">
      <c r="B178" t="s">
        <v>144</v>
      </c>
      <c r="D178" s="2">
        <v>3.3</v>
      </c>
      <c r="F178" s="2">
        <v>3.3</v>
      </c>
    </row>
    <row r="179" spans="1:6">
      <c r="A179" t="s">
        <v>167</v>
      </c>
      <c r="C179" s="2">
        <v>65.899999999999991</v>
      </c>
      <c r="D179" s="2">
        <v>621.49999999999989</v>
      </c>
      <c r="F179" s="2">
        <v>687.39999999999975</v>
      </c>
    </row>
    <row r="180" spans="1:6">
      <c r="A180">
        <v>23</v>
      </c>
      <c r="B180" t="s">
        <v>36</v>
      </c>
      <c r="C180" s="2">
        <v>2.8</v>
      </c>
      <c r="F180" s="2">
        <v>2.8</v>
      </c>
    </row>
    <row r="181" spans="1:6">
      <c r="B181" t="s">
        <v>40</v>
      </c>
      <c r="D181" s="2">
        <v>2.5</v>
      </c>
      <c r="F181" s="2">
        <v>2.5</v>
      </c>
    </row>
    <row r="182" spans="1:6">
      <c r="B182" t="s">
        <v>45</v>
      </c>
      <c r="D182" s="2">
        <v>2.4</v>
      </c>
      <c r="F182" s="2">
        <v>2.4</v>
      </c>
    </row>
    <row r="183" spans="1:6">
      <c r="B183" t="s">
        <v>49</v>
      </c>
      <c r="C183" s="2">
        <v>4.9000000000000004</v>
      </c>
      <c r="D183" s="2">
        <v>10.9</v>
      </c>
      <c r="F183" s="2">
        <v>15.8</v>
      </c>
    </row>
    <row r="184" spans="1:6">
      <c r="B184" t="s">
        <v>50</v>
      </c>
      <c r="C184" s="2">
        <v>2.7</v>
      </c>
      <c r="F184" s="2">
        <v>2.7</v>
      </c>
    </row>
    <row r="185" spans="1:6">
      <c r="B185" t="s">
        <v>58</v>
      </c>
      <c r="D185" s="2">
        <v>3.8</v>
      </c>
      <c r="F185" s="2">
        <v>3.8</v>
      </c>
    </row>
    <row r="186" spans="1:6">
      <c r="B186" t="s">
        <v>64</v>
      </c>
      <c r="C186" s="2">
        <v>4.4000000000000004</v>
      </c>
      <c r="D186" s="2">
        <v>4.3</v>
      </c>
      <c r="F186" s="2">
        <v>8.6999999999999993</v>
      </c>
    </row>
    <row r="187" spans="1:6">
      <c r="B187" t="s">
        <v>67</v>
      </c>
      <c r="D187" s="2">
        <v>1.5</v>
      </c>
      <c r="F187" s="2">
        <v>1.5</v>
      </c>
    </row>
    <row r="188" spans="1:6">
      <c r="B188" t="s">
        <v>75</v>
      </c>
      <c r="C188" s="2">
        <v>2.5</v>
      </c>
      <c r="F188" s="2">
        <v>2.5</v>
      </c>
    </row>
    <row r="189" spans="1:6">
      <c r="B189" t="s">
        <v>78</v>
      </c>
      <c r="C189" s="2">
        <v>4.8</v>
      </c>
      <c r="D189" s="2">
        <v>4.8</v>
      </c>
      <c r="F189" s="2">
        <v>9.6</v>
      </c>
    </row>
    <row r="190" spans="1:6">
      <c r="B190" t="s">
        <v>113</v>
      </c>
      <c r="C190" s="2">
        <v>6.2</v>
      </c>
      <c r="D190" s="2">
        <v>12.600000000000001</v>
      </c>
      <c r="F190" s="2">
        <v>18.8</v>
      </c>
    </row>
    <row r="191" spans="1:6">
      <c r="B191" t="s">
        <v>117</v>
      </c>
      <c r="D191" s="2">
        <v>6.8</v>
      </c>
      <c r="F191" s="2">
        <v>6.8</v>
      </c>
    </row>
    <row r="192" spans="1:6">
      <c r="B192" t="s">
        <v>119</v>
      </c>
      <c r="C192" s="2">
        <v>2.6</v>
      </c>
      <c r="F192" s="2">
        <v>2.6</v>
      </c>
    </row>
    <row r="193" spans="1:6">
      <c r="B193" t="s">
        <v>122</v>
      </c>
      <c r="D193" s="2">
        <v>2.2999999999999998</v>
      </c>
      <c r="F193" s="2">
        <v>2.2999999999999998</v>
      </c>
    </row>
    <row r="194" spans="1:6">
      <c r="B194" t="s">
        <v>127</v>
      </c>
      <c r="C194" s="2">
        <v>6.4</v>
      </c>
      <c r="D194" s="2">
        <v>6.5</v>
      </c>
      <c r="F194" s="2">
        <v>12.9</v>
      </c>
    </row>
    <row r="195" spans="1:6">
      <c r="B195" t="s">
        <v>128</v>
      </c>
      <c r="D195" s="2">
        <v>2.6</v>
      </c>
      <c r="F195" s="2">
        <v>2.6</v>
      </c>
    </row>
    <row r="196" spans="1:6">
      <c r="B196" t="s">
        <v>130</v>
      </c>
      <c r="C196" s="2">
        <v>6.9</v>
      </c>
      <c r="D196" s="2">
        <v>8.8000000000000007</v>
      </c>
      <c r="F196" s="2">
        <v>15.700000000000001</v>
      </c>
    </row>
    <row r="197" spans="1:6">
      <c r="B197" t="s">
        <v>132</v>
      </c>
      <c r="C197" s="2">
        <v>2.6</v>
      </c>
      <c r="F197" s="2">
        <v>2.6</v>
      </c>
    </row>
    <row r="198" spans="1:6">
      <c r="B198" t="s">
        <v>136</v>
      </c>
      <c r="C198" s="2">
        <v>6.7</v>
      </c>
      <c r="D198" s="2">
        <v>6.8</v>
      </c>
      <c r="F198" s="2">
        <v>13.5</v>
      </c>
    </row>
    <row r="199" spans="1:6">
      <c r="B199" t="s">
        <v>138</v>
      </c>
      <c r="C199" s="2">
        <v>6.1</v>
      </c>
      <c r="D199" s="2">
        <v>6.3</v>
      </c>
      <c r="F199" s="2">
        <v>12.399999999999999</v>
      </c>
    </row>
    <row r="200" spans="1:6">
      <c r="B200" t="s">
        <v>141</v>
      </c>
      <c r="C200" s="2">
        <v>5.3</v>
      </c>
      <c r="D200" s="2">
        <v>5.5</v>
      </c>
      <c r="F200" s="2">
        <v>10.8</v>
      </c>
    </row>
    <row r="201" spans="1:6">
      <c r="A201" t="s">
        <v>168</v>
      </c>
      <c r="C201" s="2">
        <v>64.900000000000006</v>
      </c>
      <c r="D201" s="2">
        <v>88.399999999999991</v>
      </c>
      <c r="F201" s="2">
        <v>153.30000000000001</v>
      </c>
    </row>
    <row r="202" spans="1:6">
      <c r="A202">
        <v>24</v>
      </c>
      <c r="B202" t="s">
        <v>44</v>
      </c>
      <c r="D202" s="2">
        <v>2.4</v>
      </c>
      <c r="F202" s="2">
        <v>2.4</v>
      </c>
    </row>
    <row r="203" spans="1:6">
      <c r="B203" t="s">
        <v>49</v>
      </c>
      <c r="C203" s="2">
        <v>5.6</v>
      </c>
      <c r="F203" s="2">
        <v>5.6</v>
      </c>
    </row>
    <row r="204" spans="1:6">
      <c r="B204" t="s">
        <v>51</v>
      </c>
      <c r="C204" s="2">
        <v>5.5</v>
      </c>
      <c r="D204" s="2">
        <v>5.5</v>
      </c>
      <c r="F204" s="2">
        <v>11</v>
      </c>
    </row>
    <row r="205" spans="1:6">
      <c r="B205" t="s">
        <v>58</v>
      </c>
      <c r="D205" s="2">
        <v>4.5</v>
      </c>
      <c r="F205" s="2">
        <v>4.5</v>
      </c>
    </row>
    <row r="206" spans="1:6">
      <c r="B206" t="s">
        <v>65</v>
      </c>
      <c r="C206" s="2">
        <v>4.8</v>
      </c>
      <c r="D206" s="2">
        <v>4.8</v>
      </c>
      <c r="F206" s="2">
        <v>9.6</v>
      </c>
    </row>
    <row r="207" spans="1:6">
      <c r="B207" t="s">
        <v>73</v>
      </c>
      <c r="C207" s="2">
        <v>7</v>
      </c>
      <c r="F207" s="2">
        <v>7</v>
      </c>
    </row>
    <row r="208" spans="1:6">
      <c r="B208" t="s">
        <v>76</v>
      </c>
      <c r="C208" s="2">
        <v>5.9</v>
      </c>
      <c r="D208" s="2">
        <v>5.9</v>
      </c>
      <c r="F208" s="2">
        <v>11.8</v>
      </c>
    </row>
    <row r="209" spans="1:6">
      <c r="B209" t="s">
        <v>78</v>
      </c>
      <c r="D209" s="2">
        <v>9.6000000000000014</v>
      </c>
      <c r="F209" s="2">
        <v>9.6000000000000014</v>
      </c>
    </row>
    <row r="210" spans="1:6">
      <c r="B210" t="s">
        <v>80</v>
      </c>
      <c r="C210" s="2">
        <v>4.2</v>
      </c>
      <c r="D210" s="2">
        <v>4.3</v>
      </c>
      <c r="F210" s="2">
        <v>8.5</v>
      </c>
    </row>
    <row r="211" spans="1:6">
      <c r="B211" t="s">
        <v>93</v>
      </c>
      <c r="D211" s="2">
        <v>2.2000000000000002</v>
      </c>
      <c r="F211" s="2">
        <v>2.2000000000000002</v>
      </c>
    </row>
    <row r="212" spans="1:6">
      <c r="B212" t="s">
        <v>96</v>
      </c>
      <c r="D212" s="2">
        <v>6.2</v>
      </c>
      <c r="F212" s="2">
        <v>6.2</v>
      </c>
    </row>
    <row r="213" spans="1:6">
      <c r="B213" t="s">
        <v>113</v>
      </c>
      <c r="C213" s="2">
        <v>6.1</v>
      </c>
      <c r="F213" s="2">
        <v>6.1</v>
      </c>
    </row>
    <row r="214" spans="1:6">
      <c r="B214" t="s">
        <v>117</v>
      </c>
      <c r="D214" s="2">
        <v>6.9</v>
      </c>
      <c r="F214" s="2">
        <v>6.9</v>
      </c>
    </row>
    <row r="215" spans="1:6">
      <c r="B215" t="s">
        <v>124</v>
      </c>
      <c r="D215" s="2">
        <v>2.2999999999999998</v>
      </c>
      <c r="F215" s="2">
        <v>2.2999999999999998</v>
      </c>
    </row>
    <row r="216" spans="1:6">
      <c r="B216" t="s">
        <v>127</v>
      </c>
      <c r="D216" s="2">
        <v>13.1</v>
      </c>
      <c r="F216" s="2">
        <v>13.1</v>
      </c>
    </row>
    <row r="217" spans="1:6">
      <c r="B217" t="s">
        <v>129</v>
      </c>
      <c r="D217" s="2">
        <v>2</v>
      </c>
      <c r="F217" s="2">
        <v>2</v>
      </c>
    </row>
    <row r="218" spans="1:6">
      <c r="B218" t="s">
        <v>130</v>
      </c>
      <c r="C218" s="2">
        <v>4.5999999999999996</v>
      </c>
      <c r="F218" s="2">
        <v>4.5999999999999996</v>
      </c>
    </row>
    <row r="219" spans="1:6">
      <c r="B219" t="s">
        <v>136</v>
      </c>
      <c r="D219" s="2">
        <v>6.8</v>
      </c>
      <c r="F219" s="2">
        <v>6.8</v>
      </c>
    </row>
    <row r="220" spans="1:6">
      <c r="B220" t="s">
        <v>141</v>
      </c>
      <c r="D220" s="2">
        <v>11</v>
      </c>
      <c r="F220" s="2">
        <v>11</v>
      </c>
    </row>
    <row r="221" spans="1:6">
      <c r="A221" t="s">
        <v>169</v>
      </c>
      <c r="C221" s="2">
        <v>43.7</v>
      </c>
      <c r="D221" s="2">
        <v>87.5</v>
      </c>
      <c r="F221" s="2">
        <v>131.19999999999999</v>
      </c>
    </row>
    <row r="222" spans="1:6">
      <c r="A222" t="s">
        <v>149</v>
      </c>
      <c r="B222" t="s">
        <v>149</v>
      </c>
    </row>
    <row r="223" spans="1:6">
      <c r="A223" t="s">
        <v>157</v>
      </c>
    </row>
    <row r="224" spans="1:6">
      <c r="A224" t="s">
        <v>150</v>
      </c>
      <c r="C224" s="2">
        <v>1768.8999999999996</v>
      </c>
      <c r="D224" s="2">
        <v>1698.8</v>
      </c>
      <c r="F224" s="2">
        <v>3467.7000000000016</v>
      </c>
    </row>
  </sheetData>
  <conditionalFormatting sqref="A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9:F19 C62:F62 C109:F109 C145:F145 C179:F179 C201:F201 C221:F2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9:F19 C62:F62 C109:F109 C145:F145 C179:F179 C201:F201 C221:F2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F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9:F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9:F19 C62:F62 C109:F109 C145:F145 C179:F179 C201:F201 C221:F2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202:F2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80:F20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46:F17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10:F1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63:F10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20:F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F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2025-05-12T13:05:35Z</dcterms:created>
  <dcterms:modified xsi:type="dcterms:W3CDTF">2025-05-14T09:48:46Z</dcterms:modified>
  <cp:category/>
  <cp:contentStatus/>
</cp:coreProperties>
</file>