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MH\Desktop\"/>
    </mc:Choice>
  </mc:AlternateContent>
  <xr:revisionPtr revIDLastSave="0" documentId="13_ncr:1_{4DABC97F-06E6-4513-A10A-3E0CE4B1A56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mmary" sheetId="1" r:id="rId1"/>
    <sheet name="ModeSelect" sheetId="8" r:id="rId2"/>
    <sheet name="Accelate" sheetId="6" r:id="rId3"/>
    <sheet name="Decelate" sheetId="4" r:id="rId4"/>
    <sheet name="AlarmFlag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2" i="1" l="1"/>
  <c r="AB33" i="1"/>
  <c r="AB34" i="1"/>
  <c r="AB35" i="1"/>
  <c r="AB32" i="1"/>
  <c r="Y33" i="1"/>
  <c r="Y34" i="1"/>
  <c r="Y35" i="1"/>
  <c r="Y32" i="1"/>
  <c r="V33" i="1"/>
  <c r="V34" i="1"/>
  <c r="V35" i="1"/>
  <c r="V32" i="1"/>
  <c r="S32" i="1"/>
  <c r="S33" i="1"/>
  <c r="S34" i="1"/>
  <c r="S35" i="1"/>
</calcChain>
</file>

<file path=xl/sharedStrings.xml><?xml version="1.0" encoding="utf-8"?>
<sst xmlns="http://schemas.openxmlformats.org/spreadsheetml/2006/main" count="584" uniqueCount="281">
  <si>
    <t>1. 검증 대상</t>
    <phoneticPr fontId="2" type="noConversion"/>
  </si>
  <si>
    <t>검증 대상</t>
    <phoneticPr fontId="2" type="noConversion"/>
  </si>
  <si>
    <t>버전</t>
    <phoneticPr fontId="2" type="noConversion"/>
  </si>
  <si>
    <t>2. 검증환경</t>
    <phoneticPr fontId="2" type="noConversion"/>
  </si>
  <si>
    <t>3. 검증 인력</t>
    <phoneticPr fontId="2" type="noConversion"/>
  </si>
  <si>
    <t>담당자</t>
    <phoneticPr fontId="2" type="noConversion"/>
  </si>
  <si>
    <t>직급</t>
    <phoneticPr fontId="2" type="noConversion"/>
  </si>
  <si>
    <t>4. 검증 기준</t>
    <phoneticPr fontId="2" type="noConversion"/>
  </si>
  <si>
    <t>수행 도구</t>
    <phoneticPr fontId="2" type="noConversion"/>
  </si>
  <si>
    <t>버전</t>
    <phoneticPr fontId="2" type="noConversion"/>
  </si>
  <si>
    <t>역할</t>
    <phoneticPr fontId="2" type="noConversion"/>
  </si>
  <si>
    <t>ASIL</t>
    <phoneticPr fontId="7" type="noConversion"/>
  </si>
  <si>
    <t>QM</t>
    <phoneticPr fontId="7" type="noConversion"/>
  </si>
  <si>
    <t>A</t>
    <phoneticPr fontId="7" type="noConversion"/>
  </si>
  <si>
    <t>B</t>
    <phoneticPr fontId="7" type="noConversion"/>
  </si>
  <si>
    <t>C</t>
    <phoneticPr fontId="7" type="noConversion"/>
  </si>
  <si>
    <t>D</t>
    <phoneticPr fontId="7" type="noConversion"/>
  </si>
  <si>
    <t>문장 커버리지</t>
    <phoneticPr fontId="7" type="noConversion"/>
  </si>
  <si>
    <t>●</t>
  </si>
  <si>
    <t>결정 커버리지</t>
  </si>
  <si>
    <t>⊙</t>
    <phoneticPr fontId="7" type="noConversion"/>
  </si>
  <si>
    <t>MC/DC</t>
    <phoneticPr fontId="7" type="noConversion"/>
  </si>
  <si>
    <t>-</t>
  </si>
  <si>
    <t>-</t>
    <phoneticPr fontId="7" type="noConversion"/>
  </si>
  <si>
    <t>-</t>
    <phoneticPr fontId="7" type="noConversion"/>
  </si>
  <si>
    <t>⊙</t>
    <phoneticPr fontId="7" type="noConversion"/>
  </si>
  <si>
    <t>●</t>
    <phoneticPr fontId="7" type="noConversion"/>
  </si>
  <si>
    <t>●</t>
    <phoneticPr fontId="7" type="noConversion"/>
  </si>
  <si>
    <t>커버리지 종류</t>
    <phoneticPr fontId="2" type="noConversion"/>
  </si>
  <si>
    <t>달성 지표</t>
    <phoneticPr fontId="2" type="noConversion"/>
  </si>
  <si>
    <t>비고</t>
    <phoneticPr fontId="7" type="noConversion"/>
  </si>
  <si>
    <t>테스트 케이스 수행 결과</t>
    <phoneticPr fontId="7" type="noConversion"/>
  </si>
  <si>
    <t>5. 검증 결과</t>
    <phoneticPr fontId="2" type="noConversion"/>
  </si>
  <si>
    <t>Pass</t>
    <phoneticPr fontId="7" type="noConversion"/>
  </si>
  <si>
    <t>Fail</t>
    <phoneticPr fontId="7" type="noConversion"/>
  </si>
  <si>
    <t>Toal</t>
    <phoneticPr fontId="7" type="noConversion"/>
  </si>
  <si>
    <t>Ratio</t>
    <phoneticPr fontId="7" type="noConversion"/>
  </si>
  <si>
    <t>요구사항 정합성 커버리지</t>
    <phoneticPr fontId="7" type="noConversion"/>
  </si>
  <si>
    <t>요구사항 추적성 커버리지</t>
    <phoneticPr fontId="7" type="noConversion"/>
  </si>
  <si>
    <t>MC/DC</t>
    <phoneticPr fontId="7" type="noConversion"/>
  </si>
  <si>
    <t>결정 커버리지</t>
    <phoneticPr fontId="7" type="noConversion"/>
  </si>
  <si>
    <t>File</t>
    <phoneticPr fontId="7" type="noConversion"/>
  </si>
  <si>
    <t>Cruise Control</t>
    <phoneticPr fontId="7" type="noConversion"/>
  </si>
  <si>
    <t>System</t>
    <phoneticPr fontId="7" type="noConversion"/>
  </si>
  <si>
    <t>pLOC</t>
    <phoneticPr fontId="7" type="noConversion"/>
  </si>
  <si>
    <t>1. 검증 사양서</t>
    <phoneticPr fontId="2" type="noConversion"/>
  </si>
  <si>
    <t>File</t>
    <phoneticPr fontId="2" type="noConversion"/>
  </si>
  <si>
    <t>Function</t>
    <phoneticPr fontId="2" type="noConversion"/>
  </si>
  <si>
    <t>I/O</t>
    <phoneticPr fontId="2" type="noConversion"/>
  </si>
  <si>
    <t>Remark</t>
    <phoneticPr fontId="2" type="noConversion"/>
  </si>
  <si>
    <t>Function Analysis</t>
    <phoneticPr fontId="2" type="noConversion"/>
  </si>
  <si>
    <t>Short Description</t>
    <phoneticPr fontId="2" type="noConversion"/>
  </si>
  <si>
    <t>Name</t>
    <phoneticPr fontId="2" type="noConversion"/>
  </si>
  <si>
    <t>Type</t>
    <phoneticPr fontId="2" type="noConversion"/>
  </si>
  <si>
    <t>Description</t>
    <phoneticPr fontId="2" type="noConversion"/>
  </si>
  <si>
    <t>Bool</t>
    <phoneticPr fontId="2" type="noConversion"/>
  </si>
  <si>
    <t>TID</t>
    <phoneticPr fontId="2" type="noConversion"/>
  </si>
  <si>
    <t>RID</t>
    <phoneticPr fontId="2" type="noConversion"/>
  </si>
  <si>
    <t>Objective</t>
    <phoneticPr fontId="2" type="noConversion"/>
  </si>
  <si>
    <t>Scenario</t>
    <phoneticPr fontId="2" type="noConversion"/>
  </si>
  <si>
    <t>2. 테스트케이스</t>
    <phoneticPr fontId="2" type="noConversion"/>
  </si>
  <si>
    <t>TID</t>
    <phoneticPr fontId="2" type="noConversion"/>
  </si>
  <si>
    <t>Objective</t>
    <phoneticPr fontId="2" type="noConversion"/>
  </si>
  <si>
    <t>Pre Condtion(TID)</t>
    <phoneticPr fontId="2" type="noConversion"/>
  </si>
  <si>
    <t>Input</t>
    <phoneticPr fontId="2" type="noConversion"/>
  </si>
  <si>
    <t>Expect</t>
    <phoneticPr fontId="2" type="noConversion"/>
  </si>
  <si>
    <t>variable</t>
    <phoneticPr fontId="2" type="noConversion"/>
  </si>
  <si>
    <t>value</t>
    <phoneticPr fontId="2" type="noConversion"/>
  </si>
  <si>
    <t>요구사항 정합성 커버리지</t>
    <phoneticPr fontId="7" type="noConversion"/>
  </si>
  <si>
    <t>요구사항 추적성 커버리지</t>
    <phoneticPr fontId="7" type="noConversion"/>
  </si>
  <si>
    <t>executed</t>
    <phoneticPr fontId="2" type="noConversion"/>
  </si>
  <si>
    <t>ratio</t>
    <phoneticPr fontId="2" type="noConversion"/>
  </si>
  <si>
    <t>total</t>
    <phoneticPr fontId="2" type="noConversion"/>
  </si>
  <si>
    <t>Function</t>
    <phoneticPr fontId="7" type="noConversion"/>
  </si>
  <si>
    <t>Init Value</t>
    <phoneticPr fontId="2" type="noConversion"/>
  </si>
  <si>
    <t>I</t>
    <phoneticPr fontId="2" type="noConversion"/>
  </si>
  <si>
    <t>O</t>
  </si>
  <si>
    <t>O</t>
    <phoneticPr fontId="2" type="noConversion"/>
  </si>
  <si>
    <t>SetAccel_short</t>
    <phoneticPr fontId="2" type="noConversion"/>
  </si>
  <si>
    <t>Accelerate</t>
    <phoneticPr fontId="2" type="noConversion"/>
  </si>
  <si>
    <t>Accel 버튼을 짧게 입력</t>
    <phoneticPr fontId="2" type="noConversion"/>
  </si>
  <si>
    <t>Accel 버튼을 길게 입력</t>
    <phoneticPr fontId="2" type="noConversion"/>
  </si>
  <si>
    <t>SetAccel_Long</t>
    <phoneticPr fontId="2" type="noConversion"/>
  </si>
  <si>
    <t>목표 차량 속도</t>
    <phoneticPr fontId="2" type="noConversion"/>
  </si>
  <si>
    <r>
      <rPr>
        <sz val="11"/>
        <color theme="1"/>
        <rFont val="굴림"/>
        <family val="1"/>
        <charset val="129"/>
      </rPr>
      <t>목표차속이 50</t>
    </r>
    <r>
      <rPr>
        <sz val="11"/>
        <color theme="1"/>
        <rFont val="Calibri"/>
        <family val="1"/>
      </rPr>
      <t>km/s</t>
    </r>
    <r>
      <rPr>
        <sz val="11"/>
        <color theme="1"/>
        <rFont val="바탕"/>
        <family val="1"/>
        <charset val="129"/>
      </rPr>
      <t xml:space="preserve">이상일 때, </t>
    </r>
    <r>
      <rPr>
        <sz val="11"/>
        <color theme="1"/>
        <rFont val="Calibri"/>
        <family val="1"/>
      </rPr>
      <t>Accel</t>
    </r>
    <r>
      <rPr>
        <sz val="11"/>
        <color theme="1"/>
        <rFont val="바탕"/>
        <family val="1"/>
        <charset val="129"/>
      </rPr>
      <t>버튼을 길게 누르면 목표차속이 5씩 증가한다.</t>
    </r>
    <phoneticPr fontId="2" type="noConversion"/>
  </si>
  <si>
    <r>
      <rPr>
        <sz val="11"/>
        <color theme="1"/>
        <rFont val="굴림"/>
        <family val="1"/>
        <charset val="129"/>
      </rPr>
      <t>목표차속이 50</t>
    </r>
    <r>
      <rPr>
        <sz val="11"/>
        <color theme="1"/>
        <rFont val="Calibri"/>
        <family val="1"/>
      </rPr>
      <t>km/s</t>
    </r>
    <r>
      <rPr>
        <sz val="11"/>
        <color theme="1"/>
        <rFont val="바탕"/>
        <family val="1"/>
        <charset val="129"/>
      </rPr>
      <t xml:space="preserve">이상일 때, </t>
    </r>
    <r>
      <rPr>
        <sz val="11"/>
        <color theme="1"/>
        <rFont val="Calibri"/>
        <family val="1"/>
      </rPr>
      <t>Accel</t>
    </r>
    <r>
      <rPr>
        <sz val="11"/>
        <color theme="1"/>
        <rFont val="바탕"/>
        <family val="1"/>
        <charset val="129"/>
      </rPr>
      <t>버튼을 짧게 누르면 목표차속이 1씩 증가한다.</t>
    </r>
    <phoneticPr fontId="2" type="noConversion"/>
  </si>
  <si>
    <r>
      <t xml:space="preserve">1. </t>
    </r>
    <r>
      <rPr>
        <sz val="11"/>
        <color theme="1"/>
        <rFont val="돋움"/>
        <family val="1"/>
        <charset val="129"/>
      </rPr>
      <t>Cruise Mode On인 상태에서 Accel 버튼을 누르면 목표 차속이 증가한다.
2. Accel버튼을 짧게 입력하면 목표 차속이 1씩 증가한다.
3. Accel버튼을 길게 입력하면 목표 차속이 5씩 증가한다.</t>
    </r>
    <phoneticPr fontId="2" type="noConversion"/>
  </si>
  <si>
    <t>목표차속 설정</t>
    <phoneticPr fontId="2" type="noConversion"/>
  </si>
  <si>
    <t>main.c</t>
    <phoneticPr fontId="2" type="noConversion"/>
  </si>
  <si>
    <t>Target spd_out</t>
    <phoneticPr fontId="2" type="noConversion"/>
  </si>
  <si>
    <t>Target spd_in</t>
    <phoneticPr fontId="2" type="noConversion"/>
  </si>
  <si>
    <t>50
1
0</t>
    <phoneticPr fontId="2" type="noConversion"/>
  </si>
  <si>
    <t>52
0
1</t>
    <phoneticPr fontId="2" type="noConversion"/>
  </si>
  <si>
    <t>target_spd_in
SetAccel_Short
SetAccel_Long</t>
    <phoneticPr fontId="2" type="noConversion"/>
  </si>
  <si>
    <t>70
1
0</t>
    <phoneticPr fontId="2" type="noConversion"/>
  </si>
  <si>
    <t>78
0
1</t>
    <phoneticPr fontId="2" type="noConversion"/>
  </si>
  <si>
    <r>
      <rPr>
        <sz val="11"/>
        <color theme="1"/>
        <rFont val="굴림"/>
        <family val="1"/>
        <charset val="129"/>
      </rPr>
      <t>목표차속이 50</t>
    </r>
    <r>
      <rPr>
        <sz val="11"/>
        <color theme="1"/>
        <rFont val="Calibri"/>
        <family val="1"/>
      </rPr>
      <t>km/s</t>
    </r>
    <r>
      <rPr>
        <sz val="11"/>
        <color theme="1"/>
        <rFont val="바탕"/>
        <family val="1"/>
        <charset val="129"/>
      </rPr>
      <t>이상일 때,</t>
    </r>
    <r>
      <rPr>
        <sz val="11"/>
        <color theme="1"/>
        <rFont val="Calibri"/>
        <family val="1"/>
      </rPr>
      <t>Decel</t>
    </r>
    <r>
      <rPr>
        <sz val="11"/>
        <color theme="1"/>
        <rFont val="바탕"/>
        <family val="1"/>
        <charset val="129"/>
      </rPr>
      <t>버튼을 짧게 누르면 목표차속이 1씩 감소한다.</t>
    </r>
    <phoneticPr fontId="2" type="noConversion"/>
  </si>
  <si>
    <t>Decel 버튼을 짧게 입력</t>
    <phoneticPr fontId="2" type="noConversion"/>
  </si>
  <si>
    <t>Decel 버튼을 길게 입력</t>
    <phoneticPr fontId="2" type="noConversion"/>
  </si>
  <si>
    <t>target_spd_in
ResDecel_Short
ResDecel_Long</t>
    <phoneticPr fontId="2" type="noConversion"/>
  </si>
  <si>
    <t>Cal_Accel_001</t>
    <phoneticPr fontId="2" type="noConversion"/>
  </si>
  <si>
    <t>bool</t>
    <phoneticPr fontId="2" type="noConversion"/>
  </si>
  <si>
    <t>int</t>
    <phoneticPr fontId="2" type="noConversion"/>
  </si>
  <si>
    <r>
      <rPr>
        <sz val="11"/>
        <color theme="1"/>
        <rFont val="굴림"/>
        <family val="1"/>
        <charset val="129"/>
      </rPr>
      <t>목표차속이 50</t>
    </r>
    <r>
      <rPr>
        <sz val="11"/>
        <color theme="1"/>
        <rFont val="Calibri"/>
        <family val="1"/>
      </rPr>
      <t>km/s</t>
    </r>
    <r>
      <rPr>
        <sz val="11"/>
        <color theme="1"/>
        <rFont val="바탕"/>
        <family val="1"/>
        <charset val="129"/>
      </rPr>
      <t>이상일 때,</t>
    </r>
    <r>
      <rPr>
        <sz val="11"/>
        <color theme="1"/>
        <rFont val="Calibri"/>
        <family val="1"/>
      </rPr>
      <t>Decel</t>
    </r>
    <r>
      <rPr>
        <sz val="11"/>
        <color theme="1"/>
        <rFont val="바탕"/>
        <family val="1"/>
        <charset val="129"/>
      </rPr>
      <t>버튼을 짧게 누르면 목표차속이 5씩 감소한다.</t>
    </r>
    <phoneticPr fontId="2" type="noConversion"/>
  </si>
  <si>
    <t>Cruise Control 제어기</t>
    <phoneticPr fontId="2" type="noConversion"/>
  </si>
  <si>
    <t>V0.02</t>
    <phoneticPr fontId="2" type="noConversion"/>
  </si>
  <si>
    <t>김두희</t>
    <phoneticPr fontId="2" type="noConversion"/>
  </si>
  <si>
    <t>전임</t>
    <phoneticPr fontId="2" type="noConversion"/>
  </si>
  <si>
    <t>김재강</t>
    <phoneticPr fontId="2" type="noConversion"/>
  </si>
  <si>
    <t>김진철</t>
    <phoneticPr fontId="2" type="noConversion"/>
  </si>
  <si>
    <t>이명준</t>
    <phoneticPr fontId="2" type="noConversion"/>
  </si>
  <si>
    <t>이민현</t>
    <phoneticPr fontId="2" type="noConversion"/>
  </si>
  <si>
    <t>조영흠</t>
    <phoneticPr fontId="2" type="noConversion"/>
  </si>
  <si>
    <t>최서희</t>
    <phoneticPr fontId="2" type="noConversion"/>
  </si>
  <si>
    <r>
      <t>Co</t>
    </r>
    <r>
      <rPr>
        <sz val="11"/>
        <color theme="1"/>
        <rFont val="굴림"/>
        <family val="1"/>
        <charset val="129"/>
      </rPr>
      <t>ntroler Tester</t>
    </r>
    <phoneticPr fontId="2" type="noConversion"/>
  </si>
  <si>
    <r>
      <t>3.</t>
    </r>
    <r>
      <rPr>
        <sz val="11"/>
        <color theme="1"/>
        <rFont val="굴림"/>
        <family val="1"/>
        <charset val="129"/>
      </rPr>
      <t>4</t>
    </r>
    <r>
      <rPr>
        <sz val="11"/>
        <color theme="1"/>
        <rFont val="현대하모니 L"/>
        <family val="1"/>
        <charset val="129"/>
      </rPr>
      <t>.</t>
    </r>
    <r>
      <rPr>
        <sz val="11"/>
        <color theme="1"/>
        <rFont val="굴림"/>
        <family val="1"/>
        <charset val="129"/>
      </rPr>
      <t>2</t>
    </r>
    <phoneticPr fontId="2" type="noConversion"/>
  </si>
  <si>
    <t>PM</t>
    <phoneticPr fontId="7" type="noConversion"/>
  </si>
  <si>
    <t>Button Interface 검증</t>
    <phoneticPr fontId="7" type="noConversion"/>
  </si>
  <si>
    <t>Model Select 검증</t>
    <phoneticPr fontId="7" type="noConversion"/>
  </si>
  <si>
    <t>Calculate Target Speed 검증</t>
    <phoneticPr fontId="7" type="noConversion"/>
  </si>
  <si>
    <r>
      <rPr>
        <sz val="11"/>
        <color theme="1"/>
        <rFont val="굴림"/>
        <family val="1"/>
        <charset val="129"/>
      </rPr>
      <t>A</t>
    </r>
    <r>
      <rPr>
        <sz val="11"/>
        <color theme="1"/>
        <rFont val="현대하모니 L"/>
        <family val="1"/>
        <charset val="129"/>
      </rPr>
      <t>larm Flag 검증</t>
    </r>
    <phoneticPr fontId="7" type="noConversion"/>
  </si>
  <si>
    <t xml:space="preserve">target_spd_out
</t>
    <phoneticPr fontId="2" type="noConversion"/>
  </si>
  <si>
    <t xml:space="preserve">51
</t>
    <phoneticPr fontId="2" type="noConversion"/>
  </si>
  <si>
    <t xml:space="preserve">57
</t>
    <phoneticPr fontId="2" type="noConversion"/>
  </si>
  <si>
    <t>target_spd_out</t>
    <phoneticPr fontId="2" type="noConversion"/>
  </si>
  <si>
    <r>
      <t xml:space="preserve">1. </t>
    </r>
    <r>
      <rPr>
        <sz val="11"/>
        <color theme="1"/>
        <rFont val="돋움"/>
        <family val="1"/>
        <charset val="129"/>
      </rPr>
      <t>Cruise Mode On인 상태에서Decel 버튼을 누르면 목표 차속이 감소한다.
2. Decel버튼을 짧게 입력하면 목표 차속이 1씩 감소한다.
3. Decel버튼을 길게 입력하면 목표 차속이 5씩 감소한다.</t>
    </r>
    <phoneticPr fontId="2" type="noConversion"/>
  </si>
  <si>
    <t>Decelate</t>
    <phoneticPr fontId="2" type="noConversion"/>
  </si>
  <si>
    <t>Cal_Accel_002</t>
    <phoneticPr fontId="2" type="noConversion"/>
  </si>
  <si>
    <t>Cal_Accel_003</t>
    <phoneticPr fontId="2" type="noConversion"/>
  </si>
  <si>
    <t>199
0
1</t>
    <phoneticPr fontId="2" type="noConversion"/>
  </si>
  <si>
    <t xml:space="preserve">200
</t>
    <phoneticPr fontId="2" type="noConversion"/>
  </si>
  <si>
    <t>목표차속 최저 속도 유지</t>
    <phoneticPr fontId="2" type="noConversion"/>
  </si>
  <si>
    <r>
      <rPr>
        <sz val="11"/>
        <color theme="1"/>
        <rFont val="바탕"/>
        <family val="1"/>
        <charset val="129"/>
      </rPr>
      <t xml:space="preserve">목표차속을 </t>
    </r>
    <r>
      <rPr>
        <sz val="11"/>
        <color theme="1"/>
        <rFont val="Calibri"/>
        <family val="1"/>
      </rPr>
      <t>Decel</t>
    </r>
    <r>
      <rPr>
        <sz val="11"/>
        <color theme="1"/>
        <rFont val="바탕"/>
        <family val="1"/>
        <charset val="129"/>
      </rPr>
      <t>버튼을 눌러 50km/s 미만이 되려할 때, 목표차속은 50km/s로 유지된다.</t>
    </r>
    <phoneticPr fontId="2" type="noConversion"/>
  </si>
  <si>
    <t>목표차속 최고속도 제한</t>
    <phoneticPr fontId="2" type="noConversion"/>
  </si>
  <si>
    <t>1. cruise_mode 함수는 차량의 크루즈 모드를  6개의 입력값과 2개의 출력값으로 결정하는 함수입니다. 
2. 차량의 현재 속도가 50km 이상이며 크루즈 모드를 해제하는 신호가 감지되지 않았을 때 크루즈 버튼을 누르면 1이 반환됩니다. 이외의 경우엔 0이 반환됩니다.</t>
    <phoneticPr fontId="2" type="noConversion"/>
  </si>
  <si>
    <t>current_spd</t>
    <phoneticPr fontId="2" type="noConversion"/>
  </si>
  <si>
    <t>Int</t>
    <phoneticPr fontId="2" type="noConversion"/>
  </si>
  <si>
    <t>차량 현재 속도</t>
    <phoneticPr fontId="2" type="noConversion"/>
  </si>
  <si>
    <t>car_brake</t>
    <phoneticPr fontId="2" type="noConversion"/>
  </si>
  <si>
    <t>차량 브레이크 신호(입력 : 1, 미입력 : 0)</t>
    <phoneticPr fontId="2" type="noConversion"/>
  </si>
  <si>
    <t>cancel_button</t>
    <phoneticPr fontId="2" type="noConversion"/>
  </si>
  <si>
    <t>크루즈 모드 캔슬 버튼(입력 : 1, 미입력 : 0)</t>
    <phoneticPr fontId="2" type="noConversion"/>
  </si>
  <si>
    <t>cruise_button</t>
    <phoneticPr fontId="2" type="noConversion"/>
  </si>
  <si>
    <t>크루즈 모드 진입 버튼(입력 : 1, 미입력 : 0)</t>
    <phoneticPr fontId="2" type="noConversion"/>
  </si>
  <si>
    <t>is_fault</t>
    <phoneticPr fontId="2" type="noConversion"/>
  </si>
  <si>
    <t>Fault 신호(입력 : 1, 미입력 : 0)</t>
    <phoneticPr fontId="2" type="noConversion"/>
  </si>
  <si>
    <t>차량의 목표 속도</t>
    <phoneticPr fontId="2" type="noConversion"/>
  </si>
  <si>
    <t>returnVar</t>
    <phoneticPr fontId="2" type="noConversion"/>
  </si>
  <si>
    <t>크루즈 모드 여부 반환(크루즈 모드 : 1, 크루즈 모드가 아닐 경우 : 0)</t>
    <phoneticPr fontId="2" type="noConversion"/>
  </si>
  <si>
    <t>크루즈 모드 진입</t>
    <phoneticPr fontId="2" type="noConversion"/>
  </si>
  <si>
    <t>현재 속도 미달</t>
    <phoneticPr fontId="2" type="noConversion"/>
  </si>
  <si>
    <t>현재 차량 속도가 50km 미만이면 크루즈 모드에 진입하지 못한다.</t>
    <phoneticPr fontId="2" type="noConversion"/>
  </si>
  <si>
    <t>크루즈 버튼 미입력</t>
    <phoneticPr fontId="2" type="noConversion"/>
  </si>
  <si>
    <t xml:space="preserve">차량 속도가 50km 이상이고 크루즈 모드를 해제하는 신호가 하나도 감지되지 않았을 때라도 cruise_button이 눌리지 않으면 크루즈 모드에 진입하지 않는다. </t>
    <phoneticPr fontId="2" type="noConversion"/>
  </si>
  <si>
    <t>브레이크 신호 입력</t>
    <phoneticPr fontId="2" type="noConversion"/>
  </si>
  <si>
    <t>브레이크 신호가 입력되면 목표 속도는 유지한 채로 크루즈 모드가 해제된다.</t>
    <phoneticPr fontId="2" type="noConversion"/>
  </si>
  <si>
    <t>캔슬 신호 입력</t>
    <phoneticPr fontId="2" type="noConversion"/>
  </si>
  <si>
    <t>캔슬 신호가 입력되면 목표 속도를 초기화(-1)하며 크루즈 모드가 해제된다.</t>
    <phoneticPr fontId="2" type="noConversion"/>
  </si>
  <si>
    <t>Fault 신호 입력</t>
    <phoneticPr fontId="2" type="noConversion"/>
  </si>
  <si>
    <t>Fault 신호가 입력되면 목표 속도를 초기화(-1)하며 크루즈 모드가 해제된다.</t>
    <phoneticPr fontId="2" type="noConversion"/>
  </si>
  <si>
    <t>크루즈 모드 진입</t>
  </si>
  <si>
    <t>current_spd
car_brake
cancel_button
cruise_button
is_fault</t>
    <phoneticPr fontId="2" type="noConversion"/>
  </si>
  <si>
    <t>target_spd
returnVar</t>
    <phoneticPr fontId="2" type="noConversion"/>
  </si>
  <si>
    <t>55
1</t>
    <phoneticPr fontId="2" type="noConversion"/>
  </si>
  <si>
    <t>현재 속도 미달</t>
  </si>
  <si>
    <t>50
0</t>
    <phoneticPr fontId="2" type="noConversion"/>
  </si>
  <si>
    <t>크루즈 버튼 미입력</t>
  </si>
  <si>
    <t>50 
0</t>
    <phoneticPr fontId="2" type="noConversion"/>
  </si>
  <si>
    <t>브레이크 신호 입력</t>
  </si>
  <si>
    <t>캔슬 신호 입력</t>
  </si>
  <si>
    <t>50
0
1
1
0</t>
    <phoneticPr fontId="2" type="noConversion"/>
  </si>
  <si>
    <t>-1
0</t>
    <phoneticPr fontId="2" type="noConversion"/>
  </si>
  <si>
    <t>Fault 신호 입력</t>
  </si>
  <si>
    <t>50
0
0
1
1</t>
    <phoneticPr fontId="2" type="noConversion"/>
  </si>
  <si>
    <t>cruise_mode</t>
    <phoneticPr fontId="2" type="noConversion"/>
  </si>
  <si>
    <r>
      <t>target_</t>
    </r>
    <r>
      <rPr>
        <sz val="11"/>
        <color theme="1"/>
        <rFont val="돋움"/>
        <family val="1"/>
        <charset val="129"/>
      </rPr>
      <t>spd_out</t>
    </r>
    <phoneticPr fontId="2" type="noConversion"/>
  </si>
  <si>
    <t>TID_CR_001</t>
  </si>
  <si>
    <t>TID_CR_001</t>
    <phoneticPr fontId="2" type="noConversion"/>
  </si>
  <si>
    <t>TID_CR_002</t>
  </si>
  <si>
    <t>TID_CR_003</t>
  </si>
  <si>
    <t>TID_Accel_001</t>
    <phoneticPr fontId="2" type="noConversion"/>
  </si>
  <si>
    <t>TID_Accel_002</t>
    <phoneticPr fontId="2" type="noConversion"/>
  </si>
  <si>
    <t>TID_Accel_003</t>
    <phoneticPr fontId="2" type="noConversion"/>
  </si>
  <si>
    <t>TID_Decel_001</t>
    <phoneticPr fontId="2" type="noConversion"/>
  </si>
  <si>
    <t>TID_Decel_002</t>
    <phoneticPr fontId="2" type="noConversion"/>
  </si>
  <si>
    <t>TID_Decel_003</t>
    <phoneticPr fontId="2" type="noConversion"/>
  </si>
  <si>
    <t>TID_CR_004</t>
  </si>
  <si>
    <t>TID_CR_005</t>
  </si>
  <si>
    <t>TID_CR_006</t>
  </si>
  <si>
    <t>mian.c</t>
    <phoneticPr fontId="7" type="noConversion"/>
  </si>
  <si>
    <t>cruise_mode</t>
    <phoneticPr fontId="7" type="noConversion"/>
  </si>
  <si>
    <t>Accelate</t>
    <phoneticPr fontId="7" type="noConversion"/>
  </si>
  <si>
    <t>Decelate</t>
    <phoneticPr fontId="7" type="noConversion"/>
  </si>
  <si>
    <t>Alarm Flag</t>
    <phoneticPr fontId="7" type="noConversion"/>
  </si>
  <si>
    <t>alarm_flag</t>
    <phoneticPr fontId="2" type="noConversion"/>
  </si>
  <si>
    <t>veh_speed</t>
    <phoneticPr fontId="2" type="noConversion"/>
  </si>
  <si>
    <t>veh_ready</t>
    <phoneticPr fontId="2" type="noConversion"/>
  </si>
  <si>
    <t>IgOn</t>
    <phoneticPr fontId="2" type="noConversion"/>
  </si>
  <si>
    <t>can_Fault</t>
    <phoneticPr fontId="2" type="noConversion"/>
  </si>
  <si>
    <t>can_timeout</t>
    <phoneticPr fontId="2" type="noConversion"/>
  </si>
  <si>
    <t>차량 속도</t>
    <phoneticPr fontId="2" type="noConversion"/>
  </si>
  <si>
    <t>차량 시동키</t>
    <phoneticPr fontId="2" type="noConversion"/>
  </si>
  <si>
    <t>차량 통신 장애</t>
    <phoneticPr fontId="2" type="noConversion"/>
  </si>
  <si>
    <t>크루즈 모드 진입 버튼</t>
    <phoneticPr fontId="2" type="noConversion"/>
  </si>
  <si>
    <t>차량 준비 상태</t>
    <phoneticPr fontId="2" type="noConversion"/>
  </si>
  <si>
    <r>
      <rPr>
        <sz val="11"/>
        <color theme="1"/>
        <rFont val="굴림"/>
        <family val="1"/>
        <charset val="129"/>
      </rPr>
      <t>TID</t>
    </r>
    <r>
      <rPr>
        <sz val="11"/>
        <color theme="1"/>
        <rFont val="현대하모니 L"/>
        <family val="1"/>
        <charset val="129"/>
      </rPr>
      <t>_Decel_001</t>
    </r>
    <phoneticPr fontId="2" type="noConversion"/>
  </si>
  <si>
    <r>
      <rPr>
        <sz val="11"/>
        <color theme="1"/>
        <rFont val="굴림"/>
        <family val="1"/>
        <charset val="129"/>
      </rPr>
      <t>TID</t>
    </r>
    <r>
      <rPr>
        <sz val="11"/>
        <color theme="1"/>
        <rFont val="현대하모니 L"/>
        <family val="1"/>
        <charset val="129"/>
      </rPr>
      <t>_Decel_002</t>
    </r>
    <phoneticPr fontId="2" type="noConversion"/>
  </si>
  <si>
    <r>
      <rPr>
        <sz val="11"/>
        <color theme="1"/>
        <rFont val="굴림"/>
        <family val="1"/>
        <charset val="129"/>
      </rPr>
      <t>TID</t>
    </r>
    <r>
      <rPr>
        <sz val="11"/>
        <color theme="1"/>
        <rFont val="현대하모니 L"/>
        <family val="1"/>
        <charset val="129"/>
      </rPr>
      <t>_Decel_003</t>
    </r>
    <phoneticPr fontId="2" type="noConversion"/>
  </si>
  <si>
    <r>
      <rPr>
        <sz val="11"/>
        <color theme="1"/>
        <rFont val="굴림"/>
        <family val="1"/>
        <charset val="129"/>
      </rPr>
      <t>TID</t>
    </r>
    <r>
      <rPr>
        <sz val="11"/>
        <color theme="1"/>
        <rFont val="현대하모니 L"/>
        <family val="1"/>
        <charset val="129"/>
      </rPr>
      <t>_</t>
    </r>
    <r>
      <rPr>
        <sz val="11"/>
        <color theme="1"/>
        <rFont val="굴림"/>
        <family val="1"/>
        <charset val="129"/>
      </rPr>
      <t>AF</t>
    </r>
    <r>
      <rPr>
        <sz val="11"/>
        <color theme="1"/>
        <rFont val="현대하모니 L"/>
        <family val="1"/>
        <charset val="129"/>
      </rPr>
      <t>_001</t>
    </r>
    <phoneticPr fontId="2" type="noConversion"/>
  </si>
  <si>
    <r>
      <rPr>
        <sz val="11"/>
        <color theme="1"/>
        <rFont val="굴림"/>
        <family val="1"/>
        <charset val="129"/>
      </rPr>
      <t>TID</t>
    </r>
    <r>
      <rPr>
        <sz val="11"/>
        <color theme="1"/>
        <rFont val="현대하모니 L"/>
        <family val="1"/>
        <charset val="129"/>
      </rPr>
      <t>_</t>
    </r>
    <r>
      <rPr>
        <sz val="11"/>
        <color theme="1"/>
        <rFont val="굴림"/>
        <family val="1"/>
        <charset val="129"/>
      </rPr>
      <t>AF</t>
    </r>
    <r>
      <rPr>
        <sz val="11"/>
        <color theme="1"/>
        <rFont val="현대하모니 L"/>
        <family val="1"/>
        <charset val="129"/>
      </rPr>
      <t>_002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</si>
  <si>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굴림"/>
        <family val="1"/>
        <charset val="129"/>
      </rPr>
      <t>TID</t>
    </r>
    <r>
      <rPr>
        <sz val="11"/>
        <color theme="1"/>
        <rFont val="현대하모니 L"/>
        <family val="1"/>
        <charset val="129"/>
      </rPr>
      <t>_</t>
    </r>
    <r>
      <rPr>
        <sz val="11"/>
        <color theme="1"/>
        <rFont val="굴림"/>
        <family val="1"/>
        <charset val="129"/>
      </rPr>
      <t>AF</t>
    </r>
    <r>
      <rPr>
        <sz val="11"/>
        <color theme="1"/>
        <rFont val="현대하모니 L"/>
        <family val="1"/>
        <charset val="129"/>
      </rPr>
      <t>_003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</si>
  <si>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굴림"/>
        <family val="1"/>
        <charset val="129"/>
      </rPr>
      <t>TID</t>
    </r>
    <r>
      <rPr>
        <sz val="11"/>
        <color theme="1"/>
        <rFont val="현대하모니 L"/>
        <family val="1"/>
        <charset val="129"/>
      </rPr>
      <t>_</t>
    </r>
    <r>
      <rPr>
        <sz val="11"/>
        <color theme="1"/>
        <rFont val="굴림"/>
        <family val="1"/>
        <charset val="129"/>
      </rPr>
      <t>AF</t>
    </r>
    <r>
      <rPr>
        <sz val="11"/>
        <color theme="1"/>
        <rFont val="현대하모니 L"/>
        <family val="1"/>
        <charset val="129"/>
      </rPr>
      <t>_004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</si>
  <si>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굴림"/>
        <family val="1"/>
        <charset val="129"/>
      </rPr>
      <t>TID</t>
    </r>
    <r>
      <rPr>
        <sz val="11"/>
        <color theme="1"/>
        <rFont val="현대하모니 L"/>
        <family val="1"/>
        <charset val="129"/>
      </rPr>
      <t>_</t>
    </r>
    <r>
      <rPr>
        <sz val="11"/>
        <color theme="1"/>
        <rFont val="굴림"/>
        <family val="1"/>
        <charset val="129"/>
      </rPr>
      <t>AF</t>
    </r>
    <r>
      <rPr>
        <sz val="11"/>
        <color theme="1"/>
        <rFont val="현대하모니 L"/>
        <family val="1"/>
        <charset val="129"/>
      </rPr>
      <t>_005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</si>
  <si>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굴림"/>
        <family val="1"/>
        <charset val="129"/>
      </rPr>
      <t>TID</t>
    </r>
    <r>
      <rPr>
        <sz val="11"/>
        <color theme="1"/>
        <rFont val="현대하모니 L"/>
        <family val="1"/>
        <charset val="129"/>
      </rPr>
      <t>_</t>
    </r>
    <r>
      <rPr>
        <sz val="11"/>
        <color theme="1"/>
        <rFont val="굴림"/>
        <family val="1"/>
        <charset val="129"/>
      </rPr>
      <t>AF</t>
    </r>
    <r>
      <rPr>
        <sz val="11"/>
        <color theme="1"/>
        <rFont val="현대하모니 L"/>
        <family val="1"/>
        <charset val="129"/>
      </rPr>
      <t>_006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</si>
  <si>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굴림"/>
        <family val="1"/>
        <charset val="129"/>
      </rPr>
      <t>TID</t>
    </r>
    <r>
      <rPr>
        <sz val="11"/>
        <color theme="1"/>
        <rFont val="현대하모니 L"/>
        <family val="1"/>
        <charset val="129"/>
      </rPr>
      <t>_</t>
    </r>
    <r>
      <rPr>
        <sz val="11"/>
        <color theme="1"/>
        <rFont val="굴림"/>
        <family val="1"/>
        <charset val="129"/>
      </rPr>
      <t>AF</t>
    </r>
    <r>
      <rPr>
        <sz val="11"/>
        <color theme="1"/>
        <rFont val="현대하모니 L"/>
        <family val="1"/>
        <charset val="129"/>
      </rPr>
      <t>_007</t>
    </r>
    <r>
      <rPr>
        <sz val="11"/>
        <color theme="1"/>
        <rFont val="맑은 고딕"/>
        <family val="2"/>
        <charset val="129"/>
        <scheme val="minor"/>
      </rPr>
      <t/>
    </r>
  </si>
  <si>
    <t>알람플래그 전송</t>
    <phoneticPr fontId="2" type="noConversion"/>
  </si>
  <si>
    <t>차량 Ready가 해제되면 fault가 감지되어 alarmflag값이 0으로 전송된다.</t>
    <phoneticPr fontId="2" type="noConversion"/>
  </si>
  <si>
    <t>Igon 신호가 Reset 되는 경우 fault가 감지되어 alarmflag값이 1로 전송된다.</t>
    <phoneticPr fontId="2" type="noConversion"/>
  </si>
  <si>
    <t>CAN fault인 경우 fault가 감지되어 alarmflag값이 2로 전송된다.</t>
    <phoneticPr fontId="2" type="noConversion"/>
  </si>
  <si>
    <t>CAN Timeout인 경우  fault가 감지되어 alarmflag값이 3로 전송된다.</t>
    <phoneticPr fontId="2" type="noConversion"/>
  </si>
  <si>
    <t>현재 차속 50km 미만인 경우 버튼 입력을 받았을 때  fault가 감지되어 alarmflag값이 4로 전송된다.</t>
    <phoneticPr fontId="2" type="noConversion"/>
  </si>
  <si>
    <t>조건 중 하나라도 만족하지 않았을 경우 fault감지가 되지 않는다.</t>
    <phoneticPr fontId="2" type="noConversion"/>
  </si>
  <si>
    <r>
      <rPr>
        <sz val="11"/>
        <color theme="1"/>
        <rFont val="Arial Unicode MS"/>
        <family val="1"/>
        <charset val="129"/>
      </rPr>
      <t>현재</t>
    </r>
    <r>
      <rPr>
        <sz val="11"/>
        <color theme="1"/>
        <rFont val="Calibri"/>
        <family val="1"/>
      </rPr>
      <t xml:space="preserve"> </t>
    </r>
    <r>
      <rPr>
        <sz val="11"/>
        <color theme="1"/>
        <rFont val="Arial Unicode MS"/>
        <family val="1"/>
        <charset val="129"/>
      </rPr>
      <t>차속이 50</t>
    </r>
    <r>
      <rPr>
        <sz val="11"/>
        <color theme="1"/>
        <rFont val="Calibri"/>
        <family val="1"/>
      </rPr>
      <t xml:space="preserve">km </t>
    </r>
    <r>
      <rPr>
        <sz val="11"/>
        <color theme="1"/>
        <rFont val="Arial Unicode MS"/>
        <family val="1"/>
        <charset val="129"/>
      </rPr>
      <t>미만이지만 버튼 입력을 하지 않았을 경우 fault감지가 되지 않는다.</t>
    </r>
    <phoneticPr fontId="2" type="noConversion"/>
  </si>
  <si>
    <t>alarmflag</t>
    <phoneticPr fontId="2" type="noConversion"/>
  </si>
  <si>
    <t>veh_speed
veh_ready
Igon
can_fault
can_timeout
cruise_button</t>
    <phoneticPr fontId="2" type="noConversion"/>
  </si>
  <si>
    <t>50
0
1
0
0
0</t>
    <phoneticPr fontId="2" type="noConversion"/>
  </si>
  <si>
    <t>55
1
0
0
0
0</t>
    <phoneticPr fontId="2" type="noConversion"/>
  </si>
  <si>
    <t>returnVar</t>
  </si>
  <si>
    <t>60
1
1
1
0
0</t>
    <phoneticPr fontId="2" type="noConversion"/>
  </si>
  <si>
    <t>54
1
1
0
1
0</t>
    <phoneticPr fontId="2" type="noConversion"/>
  </si>
  <si>
    <t>20
1
1
0
0
1</t>
    <phoneticPr fontId="2" type="noConversion"/>
  </si>
  <si>
    <t>70
1
1
0
0
0</t>
    <phoneticPr fontId="2" type="noConversion"/>
  </si>
  <si>
    <t>20
1
1
0
0
0</t>
    <phoneticPr fontId="2" type="noConversion"/>
  </si>
  <si>
    <t>Fault가 감지되면 알람플래그를 전송한다.
* Fault 감지되는 경우
      a) 차량 Ready 해제
      b) IgOn 신호가 Reset 되는 경우
      c) CAN Fault/Timeout 인 경우
      d) 현재 차속 50km 미만인 경우 버튼 입력을 받았을때</t>
    <phoneticPr fontId="2" type="noConversion"/>
  </si>
  <si>
    <r>
      <rPr>
        <sz val="11"/>
        <color theme="1"/>
        <rFont val="굴림"/>
        <family val="1"/>
        <charset val="129"/>
      </rPr>
      <t>TID</t>
    </r>
    <r>
      <rPr>
        <sz val="11"/>
        <color theme="1"/>
        <rFont val="현대하모니 L"/>
        <family val="1"/>
        <charset val="129"/>
      </rPr>
      <t>_</t>
    </r>
    <r>
      <rPr>
        <sz val="11"/>
        <color theme="1"/>
        <rFont val="굴림"/>
        <family val="1"/>
        <charset val="129"/>
      </rPr>
      <t>AF</t>
    </r>
    <r>
      <rPr>
        <sz val="11"/>
        <color theme="1"/>
        <rFont val="현대하모니 L"/>
        <family val="1"/>
        <charset val="129"/>
      </rPr>
      <t>_002</t>
    </r>
    <r>
      <rPr>
        <sz val="11"/>
        <color theme="1"/>
        <rFont val="맑은 고딕"/>
        <family val="2"/>
        <charset val="129"/>
        <scheme val="minor"/>
      </rPr>
      <t/>
    </r>
    <phoneticPr fontId="2" type="noConversion"/>
  </si>
  <si>
    <r>
      <rPr>
        <sz val="11"/>
        <color theme="1"/>
        <rFont val="굴림"/>
        <family val="1"/>
        <charset val="129"/>
      </rPr>
      <t>TID</t>
    </r>
    <r>
      <rPr>
        <sz val="11"/>
        <color theme="1"/>
        <rFont val="현대하모니 L"/>
        <family val="1"/>
        <charset val="129"/>
      </rPr>
      <t>_</t>
    </r>
    <r>
      <rPr>
        <sz val="11"/>
        <color theme="1"/>
        <rFont val="굴림"/>
        <family val="1"/>
        <charset val="129"/>
      </rPr>
      <t>AF</t>
    </r>
    <r>
      <rPr>
        <sz val="11"/>
        <color theme="1"/>
        <rFont val="현대하모니 L"/>
        <family val="1"/>
        <charset val="129"/>
      </rPr>
      <t>_003</t>
    </r>
    <r>
      <rPr>
        <sz val="11"/>
        <color theme="1"/>
        <rFont val="맑은 고딕"/>
        <family val="2"/>
        <charset val="129"/>
        <scheme val="minor"/>
      </rPr>
      <t/>
    </r>
    <phoneticPr fontId="2" type="noConversion"/>
  </si>
  <si>
    <r>
      <rPr>
        <sz val="11"/>
        <color theme="1"/>
        <rFont val="굴림"/>
        <family val="1"/>
        <charset val="129"/>
      </rPr>
      <t>TID</t>
    </r>
    <r>
      <rPr>
        <sz val="11"/>
        <color theme="1"/>
        <rFont val="현대하모니 L"/>
        <family val="1"/>
        <charset val="129"/>
      </rPr>
      <t>_</t>
    </r>
    <r>
      <rPr>
        <sz val="11"/>
        <color theme="1"/>
        <rFont val="굴림"/>
        <family val="1"/>
        <charset val="129"/>
      </rPr>
      <t>AF</t>
    </r>
    <r>
      <rPr>
        <sz val="11"/>
        <color theme="1"/>
        <rFont val="현대하모니 L"/>
        <family val="1"/>
        <charset val="129"/>
      </rPr>
      <t>_004</t>
    </r>
    <r>
      <rPr>
        <sz val="11"/>
        <color theme="1"/>
        <rFont val="맑은 고딕"/>
        <family val="2"/>
        <charset val="129"/>
        <scheme val="minor"/>
      </rPr>
      <t/>
    </r>
    <phoneticPr fontId="2" type="noConversion"/>
  </si>
  <si>
    <r>
      <rPr>
        <sz val="11"/>
        <color theme="1"/>
        <rFont val="굴림"/>
        <family val="1"/>
        <charset val="129"/>
      </rPr>
      <t>TID</t>
    </r>
    <r>
      <rPr>
        <sz val="11"/>
        <color theme="1"/>
        <rFont val="현대하모니 L"/>
        <family val="1"/>
        <charset val="129"/>
      </rPr>
      <t>_</t>
    </r>
    <r>
      <rPr>
        <sz val="11"/>
        <color theme="1"/>
        <rFont val="굴림"/>
        <family val="1"/>
        <charset val="129"/>
      </rPr>
      <t>AF</t>
    </r>
    <r>
      <rPr>
        <sz val="11"/>
        <color theme="1"/>
        <rFont val="현대하모니 L"/>
        <family val="1"/>
        <charset val="129"/>
      </rPr>
      <t>_005</t>
    </r>
    <r>
      <rPr>
        <sz val="11"/>
        <color theme="1"/>
        <rFont val="맑은 고딕"/>
        <family val="2"/>
        <charset val="129"/>
        <scheme val="minor"/>
      </rPr>
      <t/>
    </r>
    <phoneticPr fontId="2" type="noConversion"/>
  </si>
  <si>
    <r>
      <rPr>
        <sz val="11"/>
        <color theme="1"/>
        <rFont val="굴림"/>
        <family val="1"/>
        <charset val="129"/>
      </rPr>
      <t>TID</t>
    </r>
    <r>
      <rPr>
        <sz val="11"/>
        <color theme="1"/>
        <rFont val="현대하모니 L"/>
        <family val="1"/>
        <charset val="129"/>
      </rPr>
      <t>_</t>
    </r>
    <r>
      <rPr>
        <sz val="11"/>
        <color theme="1"/>
        <rFont val="굴림"/>
        <family val="1"/>
        <charset val="129"/>
      </rPr>
      <t>AF</t>
    </r>
    <r>
      <rPr>
        <sz val="11"/>
        <color theme="1"/>
        <rFont val="현대하모니 L"/>
        <family val="1"/>
        <charset val="129"/>
      </rPr>
      <t>_006</t>
    </r>
    <r>
      <rPr>
        <sz val="11"/>
        <color theme="1"/>
        <rFont val="맑은 고딕"/>
        <family val="2"/>
        <charset val="129"/>
        <scheme val="minor"/>
      </rPr>
      <t/>
    </r>
    <phoneticPr fontId="2" type="noConversion"/>
  </si>
  <si>
    <r>
      <rPr>
        <sz val="11"/>
        <color theme="1"/>
        <rFont val="굴림"/>
        <family val="1"/>
        <charset val="129"/>
      </rPr>
      <t>TID</t>
    </r>
    <r>
      <rPr>
        <sz val="11"/>
        <color theme="1"/>
        <rFont val="현대하모니 L"/>
        <family val="1"/>
        <charset val="129"/>
      </rPr>
      <t>_</t>
    </r>
    <r>
      <rPr>
        <sz val="11"/>
        <color theme="1"/>
        <rFont val="굴림"/>
        <family val="1"/>
        <charset val="129"/>
      </rPr>
      <t>AF</t>
    </r>
    <r>
      <rPr>
        <sz val="11"/>
        <color theme="1"/>
        <rFont val="현대하모니 L"/>
        <family val="1"/>
        <charset val="129"/>
      </rPr>
      <t>_007</t>
    </r>
    <r>
      <rPr>
        <sz val="11"/>
        <color theme="1"/>
        <rFont val="맑은 고딕"/>
        <family val="2"/>
        <charset val="129"/>
        <scheme val="minor"/>
      </rPr>
      <t/>
    </r>
    <phoneticPr fontId="2" type="noConversion"/>
  </si>
  <si>
    <t>TID_Accel_004</t>
  </si>
  <si>
    <t>200
1
0</t>
    <phoneticPr fontId="2" type="noConversion"/>
  </si>
  <si>
    <t>TID_Decel_004</t>
  </si>
  <si>
    <t>51
0
1</t>
    <phoneticPr fontId="2" type="noConversion"/>
  </si>
  <si>
    <t>55
0
0
1
0</t>
    <phoneticPr fontId="2" type="noConversion"/>
  </si>
  <si>
    <t>target_spd
current_spd
car_brake
cancel_button
cruise_button
is_fault</t>
    <phoneticPr fontId="2" type="noConversion"/>
  </si>
  <si>
    <t>50
50
1
0
1
0</t>
    <phoneticPr fontId="2" type="noConversion"/>
  </si>
  <si>
    <t>50
55
0
0
0
0</t>
    <phoneticPr fontId="2" type="noConversion"/>
  </si>
  <si>
    <t>50
49
0
0
1
0</t>
    <phoneticPr fontId="2" type="noConversion"/>
  </si>
  <si>
    <t>N/A</t>
    <phoneticPr fontId="7" type="noConversion"/>
  </si>
  <si>
    <t>TID_Accel_005</t>
    <phoneticPr fontId="2" type="noConversion"/>
  </si>
  <si>
    <t>50
0
0</t>
    <phoneticPr fontId="2" type="noConversion"/>
  </si>
  <si>
    <t xml:space="preserve">50
</t>
    <phoneticPr fontId="2" type="noConversion"/>
  </si>
  <si>
    <t>51
0
0</t>
    <phoneticPr fontId="2" type="noConversion"/>
  </si>
  <si>
    <t>TID_Decel_005</t>
    <phoneticPr fontId="2" type="noConversion"/>
  </si>
  <si>
    <r>
      <rPr>
        <sz val="11"/>
        <color theme="1"/>
        <rFont val="굴림"/>
        <family val="1"/>
        <charset val="129"/>
      </rPr>
      <t>TID</t>
    </r>
    <r>
      <rPr>
        <sz val="11"/>
        <color theme="1"/>
        <rFont val="현대하모니 L"/>
        <family val="1"/>
        <charset val="129"/>
      </rPr>
      <t>_Decel_004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</si>
  <si>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굴림"/>
        <family val="1"/>
        <charset val="129"/>
      </rPr>
      <t>TID</t>
    </r>
    <r>
      <rPr>
        <sz val="11"/>
        <color theme="1"/>
        <rFont val="현대하모니 L"/>
        <family val="1"/>
        <charset val="129"/>
      </rPr>
      <t>_Decel_005</t>
    </r>
    <r>
      <rPr>
        <sz val="11"/>
        <color theme="1"/>
        <rFont val="맑은 고딕"/>
        <family val="2"/>
        <charset val="129"/>
        <scheme val="minor"/>
      </rPr>
      <t/>
    </r>
  </si>
  <si>
    <t>목표차속 설정시 아무런 버튼을 누르지않으면 목표차속은 그대로 유지된다.</t>
    <phoneticPr fontId="2" type="noConversion"/>
  </si>
  <si>
    <t>목표차속 유지</t>
    <phoneticPr fontId="2" type="noConversion"/>
  </si>
  <si>
    <t>목표차속 최저 속도 제한</t>
    <phoneticPr fontId="2" type="noConversion"/>
  </si>
  <si>
    <t>Cal_Accel_004</t>
  </si>
  <si>
    <t>Cal_Accel_005</t>
  </si>
  <si>
    <t>Req_001</t>
    <phoneticPr fontId="2" type="noConversion"/>
  </si>
  <si>
    <t>Req_002</t>
  </si>
  <si>
    <r>
      <t>cruise_button</t>
    </r>
    <r>
      <rPr>
        <sz val="11"/>
        <color theme="1"/>
        <rFont val="굴림"/>
        <family val="1"/>
        <charset val="129"/>
      </rPr>
      <t xml:space="preserve"> 누르면 </t>
    </r>
    <r>
      <rPr>
        <sz val="11"/>
        <color theme="1"/>
        <rFont val="현대하모니 L"/>
        <family val="1"/>
        <charset val="129"/>
      </rPr>
      <t>크루즈 모드에 진입 후 현재 속도가 목표 속도가 된다.</t>
    </r>
    <phoneticPr fontId="2" type="noConversion"/>
  </si>
  <si>
    <t>Req_001
Req_003</t>
    <phoneticPr fontId="2" type="noConversion"/>
  </si>
  <si>
    <t>Req_007</t>
    <phoneticPr fontId="2" type="noConversion"/>
  </si>
  <si>
    <t>Req_005
Req_006</t>
    <phoneticPr fontId="2" type="noConversion"/>
  </si>
  <si>
    <r>
      <t>Req_021
Req_02</t>
    </r>
    <r>
      <rPr>
        <sz val="11"/>
        <color theme="1"/>
        <rFont val="굴림"/>
        <family val="1"/>
        <charset val="129"/>
      </rPr>
      <t>2</t>
    </r>
    <phoneticPr fontId="2" type="noConversion"/>
  </si>
  <si>
    <t>Req_021
Req_022</t>
    <phoneticPr fontId="2" type="noConversion"/>
  </si>
  <si>
    <r>
      <t>Req_01</t>
    </r>
    <r>
      <rPr>
        <sz val="11"/>
        <color theme="1"/>
        <rFont val="굴림"/>
        <family val="1"/>
        <charset val="129"/>
      </rPr>
      <t>4
Req_015</t>
    </r>
    <phoneticPr fontId="2" type="noConversion"/>
  </si>
  <si>
    <t>Req_003
Req_015</t>
    <phoneticPr fontId="2" type="noConversion"/>
  </si>
  <si>
    <t>Req_014
Req_015</t>
    <phoneticPr fontId="2" type="noConversion"/>
  </si>
  <si>
    <r>
      <t>Req_0</t>
    </r>
    <r>
      <rPr>
        <sz val="11"/>
        <color theme="1"/>
        <rFont val="굴림"/>
        <family val="1"/>
        <charset val="129"/>
      </rPr>
      <t>03</t>
    </r>
    <r>
      <rPr>
        <sz val="11"/>
        <color theme="1"/>
        <rFont val="현대하모니 L"/>
        <family val="1"/>
        <charset val="129"/>
      </rPr>
      <t xml:space="preserve">
Req_015</t>
    </r>
    <phoneticPr fontId="2" type="noConversion"/>
  </si>
  <si>
    <t>Req_011
Req_015</t>
    <phoneticPr fontId="2" type="noConversion"/>
  </si>
  <si>
    <r>
      <t>Req_01</t>
    </r>
    <r>
      <rPr>
        <sz val="11"/>
        <color theme="1"/>
        <rFont val="굴림"/>
        <family val="1"/>
        <charset val="129"/>
      </rPr>
      <t>1</t>
    </r>
    <r>
      <rPr>
        <sz val="11"/>
        <color theme="1"/>
        <rFont val="현대하모니 L"/>
        <family val="1"/>
        <charset val="129"/>
      </rPr>
      <t xml:space="preserve">
Req_015</t>
    </r>
    <phoneticPr fontId="2" type="noConversion"/>
  </si>
  <si>
    <r>
      <t>Req_004
Req_0</t>
    </r>
    <r>
      <rPr>
        <sz val="11"/>
        <color theme="1"/>
        <rFont val="굴림"/>
        <family val="1"/>
        <charset val="129"/>
      </rPr>
      <t>09</t>
    </r>
    <r>
      <rPr>
        <sz val="11"/>
        <color theme="1"/>
        <rFont val="현대하모니 L"/>
        <family val="1"/>
        <charset val="129"/>
      </rPr>
      <t xml:space="preserve">
Req_015</t>
    </r>
    <phoneticPr fontId="2" type="noConversion"/>
  </si>
  <si>
    <r>
      <t>Req_004
Req_01</t>
    </r>
    <r>
      <rPr>
        <sz val="11"/>
        <color theme="1"/>
        <rFont val="굴림"/>
        <family val="1"/>
        <charset val="129"/>
      </rPr>
      <t>0</t>
    </r>
    <r>
      <rPr>
        <sz val="11"/>
        <color theme="1"/>
        <rFont val="현대하모니 L"/>
        <family val="1"/>
        <charset val="129"/>
      </rPr>
      <t xml:space="preserve">
Req_015</t>
    </r>
    <phoneticPr fontId="2" type="noConversion"/>
  </si>
  <si>
    <r>
      <t>Req_004
Req_0</t>
    </r>
    <r>
      <rPr>
        <sz val="11"/>
        <color theme="1"/>
        <rFont val="굴림"/>
        <family val="1"/>
        <charset val="129"/>
      </rPr>
      <t>12</t>
    </r>
    <r>
      <rPr>
        <sz val="11"/>
        <color theme="1"/>
        <rFont val="현대하모니 L"/>
        <family val="1"/>
        <charset val="129"/>
      </rPr>
      <t xml:space="preserve">
Req_015</t>
    </r>
    <phoneticPr fontId="2" type="noConversion"/>
  </si>
  <si>
    <t>Req_004
Req_013
Req_015</t>
    <phoneticPr fontId="2" type="noConversion"/>
  </si>
  <si>
    <t>Req_016
Req_017
Req_018
Req_019
Req_020
Req_022
Req_006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</si>
</sst>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현대하모니 L"/>
      <family val="1"/>
      <charset val="129"/>
    </font>
    <font>
      <b/>
      <sz val="14"/>
      <color theme="1"/>
      <name val="현대하모니 M"/>
      <family val="1"/>
      <charset val="129"/>
    </font>
    <font>
      <sz val="11"/>
      <name val="돋움"/>
      <family val="3"/>
      <charset val="129"/>
    </font>
    <font>
      <sz val="11"/>
      <name val="현대하모니 L"/>
      <family val="1"/>
      <charset val="129"/>
    </font>
    <font>
      <sz val="8"/>
      <name val="돋움"/>
      <family val="3"/>
      <charset val="129"/>
    </font>
    <font>
      <sz val="10"/>
      <color rgb="FF000000"/>
      <name val="현대하모니 L"/>
      <family val="1"/>
      <charset val="129"/>
    </font>
    <font>
      <sz val="10"/>
      <color theme="1"/>
      <name val="현대하모니 L"/>
      <family val="1"/>
      <charset val="129"/>
    </font>
    <font>
      <b/>
      <sz val="11"/>
      <name val="현대하모니 L"/>
      <family val="1"/>
      <charset val="129"/>
    </font>
    <font>
      <b/>
      <sz val="11"/>
      <color theme="1"/>
      <name val="현대하모니 L"/>
      <family val="1"/>
      <charset val="129"/>
    </font>
    <font>
      <sz val="11"/>
      <color theme="1"/>
      <name val="돋움"/>
      <family val="1"/>
      <charset val="129"/>
    </font>
    <font>
      <sz val="11"/>
      <color theme="1"/>
      <name val="굴림"/>
      <family val="1"/>
      <charset val="129"/>
    </font>
    <font>
      <sz val="11"/>
      <color theme="1"/>
      <name val="Calibri"/>
      <family val="1"/>
    </font>
    <font>
      <sz val="11"/>
      <color theme="1"/>
      <name val="바탕"/>
      <family val="1"/>
      <charset val="129"/>
    </font>
    <font>
      <sz val="11"/>
      <color theme="1"/>
      <name val="맑은 고딕"/>
      <family val="1"/>
      <charset val="129"/>
    </font>
    <font>
      <sz val="11"/>
      <color theme="1"/>
      <name val="Arial Unicode MS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74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0" borderId="0" xfId="0" applyFont="1" applyAlignment="1">
      <alignment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9" fontId="6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 wrapText="1" readingOrder="1"/>
    </xf>
    <xf numFmtId="0" fontId="8" fillId="0" borderId="1" xfId="1" quotePrefix="1" applyFont="1" applyBorder="1" applyAlignment="1">
      <alignment horizontal="center" vertical="center" wrapText="1" readingOrder="1"/>
    </xf>
    <xf numFmtId="9" fontId="6" fillId="0" borderId="1" xfId="1" applyNumberFormat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 wrapText="1" readingOrder="1"/>
    </xf>
    <xf numFmtId="9" fontId="3" fillId="0" borderId="1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 readingOrder="1"/>
    </xf>
    <xf numFmtId="0" fontId="3" fillId="0" borderId="0" xfId="0" applyFont="1" applyBorder="1">
      <alignment vertical="center"/>
    </xf>
    <xf numFmtId="0" fontId="3" fillId="0" borderId="0" xfId="1" applyFont="1" applyBorder="1" applyAlignment="1">
      <alignment horizontal="center" vertical="center"/>
    </xf>
    <xf numFmtId="10" fontId="3" fillId="0" borderId="0" xfId="1" applyNumberFormat="1" applyFont="1" applyBorder="1" applyAlignment="1">
      <alignment horizontal="center" vertical="center"/>
    </xf>
    <xf numFmtId="0" fontId="3" fillId="0" borderId="0" xfId="1" quotePrefix="1" applyFont="1" applyBorder="1" applyAlignment="1">
      <alignment horizontal="center" vertical="center"/>
    </xf>
    <xf numFmtId="0" fontId="10" fillId="3" borderId="2" xfId="1" applyFont="1" applyFill="1" applyBorder="1" applyAlignment="1">
      <alignment vertical="center"/>
    </xf>
    <xf numFmtId="0" fontId="10" fillId="3" borderId="3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3" fillId="4" borderId="1" xfId="0" applyFont="1" applyFill="1" applyBorder="1">
      <alignment vertical="center"/>
    </xf>
    <xf numFmtId="0" fontId="3" fillId="4" borderId="11" xfId="0" applyFont="1" applyFill="1" applyBorder="1">
      <alignment vertical="center"/>
    </xf>
    <xf numFmtId="0" fontId="3" fillId="4" borderId="12" xfId="0" applyFont="1" applyFill="1" applyBorder="1">
      <alignment vertical="center"/>
    </xf>
    <xf numFmtId="0" fontId="3" fillId="4" borderId="12" xfId="0" applyFont="1" applyFill="1" applyBorder="1" applyAlignment="1">
      <alignment vertical="center" wrapText="1"/>
    </xf>
    <xf numFmtId="0" fontId="3" fillId="4" borderId="7" xfId="0" applyFont="1" applyFill="1" applyBorder="1">
      <alignment vertical="center"/>
    </xf>
    <xf numFmtId="0" fontId="3" fillId="4" borderId="10" xfId="0" applyFont="1" applyFill="1" applyBorder="1">
      <alignment vertical="center"/>
    </xf>
    <xf numFmtId="0" fontId="3" fillId="4" borderId="10" xfId="0" applyFont="1" applyFill="1" applyBorder="1" applyAlignment="1">
      <alignment vertical="center" wrapText="1"/>
    </xf>
    <xf numFmtId="0" fontId="3" fillId="4" borderId="8" xfId="0" applyFont="1" applyFill="1" applyBorder="1">
      <alignment vertical="center"/>
    </xf>
    <xf numFmtId="0" fontId="3" fillId="4" borderId="13" xfId="0" applyFont="1" applyFill="1" applyBorder="1">
      <alignment vertical="center"/>
    </xf>
    <xf numFmtId="0" fontId="3" fillId="4" borderId="0" xfId="0" applyFont="1" applyFill="1" applyBorder="1">
      <alignment vertical="center"/>
    </xf>
    <xf numFmtId="0" fontId="3" fillId="4" borderId="0" xfId="0" applyFont="1" applyFill="1" applyBorder="1" applyAlignment="1">
      <alignment vertical="center" wrapText="1"/>
    </xf>
    <xf numFmtId="0" fontId="3" fillId="4" borderId="14" xfId="0" applyFont="1" applyFill="1" applyBorder="1">
      <alignment vertical="center"/>
    </xf>
    <xf numFmtId="0" fontId="3" fillId="4" borderId="9" xfId="0" applyFont="1" applyFill="1" applyBorder="1">
      <alignment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vertical="center" wrapText="1"/>
    </xf>
    <xf numFmtId="0" fontId="3" fillId="4" borderId="13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vertical="top" wrapText="1"/>
    </xf>
    <xf numFmtId="49" fontId="3" fillId="4" borderId="1" xfId="0" applyNumberFormat="1" applyFont="1" applyFill="1" applyBorder="1" applyAlignment="1">
      <alignment vertical="top"/>
    </xf>
    <xf numFmtId="0" fontId="3" fillId="2" borderId="1" xfId="0" applyFont="1" applyFill="1" applyBorder="1" applyAlignment="1">
      <alignment vertical="center"/>
    </xf>
    <xf numFmtId="0" fontId="0" fillId="2" borderId="1" xfId="0" applyFill="1" applyBorder="1">
      <alignment vertical="center"/>
    </xf>
    <xf numFmtId="0" fontId="10" fillId="0" borderId="0" xfId="1" applyFont="1" applyFill="1" applyBorder="1" applyAlignment="1">
      <alignment vertical="center"/>
    </xf>
    <xf numFmtId="0" fontId="6" fillId="2" borderId="1" xfId="1" applyFont="1" applyFill="1" applyBorder="1" applyAlignment="1">
      <alignment vertical="center"/>
    </xf>
    <xf numFmtId="0" fontId="3" fillId="2" borderId="1" xfId="1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3" fontId="3" fillId="0" borderId="0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vertical="center"/>
    </xf>
    <xf numFmtId="3" fontId="3" fillId="0" borderId="1" xfId="1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0" fillId="3" borderId="12" xfId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3" fontId="3" fillId="0" borderId="1" xfId="1" applyNumberFormat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4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0" fillId="3" borderId="9" xfId="1" applyFont="1" applyFill="1" applyBorder="1" applyAlignment="1">
      <alignment horizontal="center" vertical="center"/>
    </xf>
    <xf numFmtId="0" fontId="10" fillId="3" borderId="10" xfId="1" applyFont="1" applyFill="1" applyBorder="1" applyAlignment="1">
      <alignment horizontal="center" vertical="center"/>
    </xf>
    <xf numFmtId="0" fontId="10" fillId="3" borderId="8" xfId="1" applyFont="1" applyFill="1" applyBorder="1" applyAlignment="1">
      <alignment horizontal="center" vertical="center"/>
    </xf>
    <xf numFmtId="0" fontId="11" fillId="3" borderId="1" xfId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 wrapText="1"/>
    </xf>
    <xf numFmtId="0" fontId="11" fillId="3" borderId="5" xfId="1" applyFont="1" applyFill="1" applyBorder="1" applyAlignment="1">
      <alignment horizontal="center" vertical="center" wrapText="1"/>
    </xf>
    <xf numFmtId="0" fontId="11" fillId="3" borderId="6" xfId="1" applyFont="1" applyFill="1" applyBorder="1" applyAlignment="1">
      <alignment horizontal="center" vertical="center" wrapText="1"/>
    </xf>
    <xf numFmtId="0" fontId="10" fillId="3" borderId="13" xfId="1" applyFont="1" applyFill="1" applyBorder="1" applyAlignment="1">
      <alignment horizontal="center" vertical="center"/>
    </xf>
    <xf numFmtId="0" fontId="10" fillId="3" borderId="0" xfId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0" fillId="3" borderId="11" xfId="1" applyFont="1" applyFill="1" applyBorder="1" applyAlignment="1">
      <alignment horizontal="center" vertical="center"/>
    </xf>
    <xf numFmtId="0" fontId="10" fillId="3" borderId="12" xfId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vertical="center" wrapText="1"/>
    </xf>
    <xf numFmtId="0" fontId="3" fillId="4" borderId="6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12" fillId="4" borderId="4" xfId="0" applyFont="1" applyFill="1" applyBorder="1" applyAlignment="1">
      <alignment vertical="center"/>
    </xf>
    <xf numFmtId="0" fontId="3" fillId="4" borderId="4" xfId="0" applyFont="1" applyFill="1" applyBorder="1">
      <alignment vertical="center"/>
    </xf>
    <xf numFmtId="0" fontId="3" fillId="4" borderId="5" xfId="0" applyFont="1" applyFill="1" applyBorder="1">
      <alignment vertical="center"/>
    </xf>
    <xf numFmtId="0" fontId="3" fillId="4" borderId="6" xfId="0" applyFont="1" applyFill="1" applyBorder="1">
      <alignment vertical="center"/>
    </xf>
    <xf numFmtId="0" fontId="12" fillId="4" borderId="1" xfId="0" applyFont="1" applyFill="1" applyBorder="1">
      <alignment vertical="center"/>
    </xf>
    <xf numFmtId="0" fontId="12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0" borderId="13" xfId="0" applyFont="1" applyBorder="1">
      <alignment vertical="center"/>
    </xf>
    <xf numFmtId="0" fontId="3" fillId="4" borderId="1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 wrapText="1"/>
    </xf>
    <xf numFmtId="0" fontId="13" fillId="4" borderId="1" xfId="0" applyFont="1" applyFill="1" applyBorder="1">
      <alignment vertical="center"/>
    </xf>
    <xf numFmtId="0" fontId="13" fillId="4" borderId="4" xfId="0" applyFont="1" applyFill="1" applyBorder="1" applyAlignment="1">
      <alignment vertical="center"/>
    </xf>
    <xf numFmtId="0" fontId="3" fillId="4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left" vertical="center"/>
    </xf>
    <xf numFmtId="0" fontId="3" fillId="4" borderId="14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13" fillId="4" borderId="5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vertical="top" wrapText="1"/>
    </xf>
    <xf numFmtId="49" fontId="16" fillId="4" borderId="1" xfId="0" applyNumberFormat="1" applyFont="1" applyFill="1" applyBorder="1" applyAlignment="1">
      <alignment vertical="top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176" fontId="0" fillId="0" borderId="1" xfId="0" applyNumberFormat="1" applyBorder="1" applyAlignment="1">
      <alignment horizontal="right" vertical="top" wrapText="1"/>
    </xf>
    <xf numFmtId="49" fontId="0" fillId="0" borderId="1" xfId="0" applyNumberFormat="1" applyBorder="1" applyAlignment="1">
      <alignment horizontal="right" vertical="top" wrapText="1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13" fillId="4" borderId="4" xfId="0" applyFont="1" applyFill="1" applyBorder="1" applyAlignment="1">
      <alignment vertical="center" wrapText="1"/>
    </xf>
    <xf numFmtId="0" fontId="13" fillId="4" borderId="4" xfId="0" applyFont="1" applyFill="1" applyBorder="1" applyAlignment="1">
      <alignment horizontal="left" vertical="center" wrapText="1"/>
    </xf>
    <xf numFmtId="0" fontId="13" fillId="4" borderId="5" xfId="0" applyFont="1" applyFill="1" applyBorder="1" applyAlignment="1">
      <alignment horizontal="left" vertical="center" wrapText="1"/>
    </xf>
    <xf numFmtId="0" fontId="13" fillId="4" borderId="6" xfId="0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0" fontId="13" fillId="4" borderId="6" xfId="0" applyFont="1" applyFill="1" applyBorder="1" applyAlignment="1">
      <alignment vertical="center" wrapText="1"/>
    </xf>
    <xf numFmtId="0" fontId="12" fillId="4" borderId="0" xfId="0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right" vertical="top"/>
    </xf>
    <xf numFmtId="9" fontId="3" fillId="0" borderId="1" xfId="0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176" fontId="3" fillId="0" borderId="1" xfId="1" applyNumberFormat="1" applyFont="1" applyBorder="1" applyAlignment="1">
      <alignment vertical="center"/>
    </xf>
    <xf numFmtId="176" fontId="3" fillId="0" borderId="1" xfId="1" quotePrefix="1" applyNumberFormat="1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9" fontId="3" fillId="0" borderId="1" xfId="1" applyNumberFormat="1" applyFont="1" applyBorder="1" applyAlignment="1">
      <alignment vertical="center"/>
    </xf>
    <xf numFmtId="10" fontId="3" fillId="0" borderId="1" xfId="0" applyNumberFormat="1" applyFont="1" applyBorder="1" applyAlignment="1">
      <alignment vertical="center"/>
    </xf>
    <xf numFmtId="176" fontId="13" fillId="0" borderId="1" xfId="0" applyNumberFormat="1" applyFont="1" applyBorder="1" applyAlignment="1">
      <alignment vertical="center"/>
    </xf>
    <xf numFmtId="0" fontId="15" fillId="4" borderId="4" xfId="0" applyFont="1" applyFill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2" fillId="4" borderId="1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 wrapText="1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I39"/>
  <sheetViews>
    <sheetView tabSelected="1" zoomScale="70" zoomScaleNormal="70" workbookViewId="0">
      <selection activeCell="E23" sqref="E23"/>
    </sheetView>
  </sheetViews>
  <sheetFormatPr defaultColWidth="8.69921875" defaultRowHeight="14.4"/>
  <cols>
    <col min="1" max="1" width="5.59765625" style="1" customWidth="1"/>
    <col min="2" max="2" width="2.3984375" style="1" customWidth="1"/>
    <col min="3" max="3" width="23.8984375" style="1" customWidth="1"/>
    <col min="4" max="4" width="9" style="1" bestFit="1" customWidth="1"/>
    <col min="5" max="15" width="4.59765625" style="1" customWidth="1"/>
    <col min="16" max="28" width="10.59765625" style="1" customWidth="1"/>
    <col min="29" max="34" width="10.59765625" style="1" hidden="1" customWidth="1"/>
    <col min="35" max="16384" width="8.69921875" style="1"/>
  </cols>
  <sheetData>
    <row r="2" spans="2:15" ht="17.399999999999999">
      <c r="B2" s="2" t="s">
        <v>0</v>
      </c>
    </row>
    <row r="3" spans="2:15">
      <c r="C3" s="4" t="s">
        <v>1</v>
      </c>
      <c r="D3" s="4" t="s">
        <v>2</v>
      </c>
    </row>
    <row r="4" spans="2:15">
      <c r="C4" s="3" t="s">
        <v>104</v>
      </c>
      <c r="D4" s="60" t="s">
        <v>105</v>
      </c>
    </row>
    <row r="6" spans="2:15" ht="17.399999999999999">
      <c r="B6" s="2" t="s">
        <v>3</v>
      </c>
    </row>
    <row r="7" spans="2:15">
      <c r="C7" s="4" t="s">
        <v>8</v>
      </c>
      <c r="D7" s="4" t="s">
        <v>9</v>
      </c>
    </row>
    <row r="8" spans="2:15">
      <c r="C8" s="3" t="s">
        <v>114</v>
      </c>
      <c r="D8" s="60" t="s">
        <v>115</v>
      </c>
    </row>
    <row r="10" spans="2:15" ht="17.399999999999999">
      <c r="B10" s="2" t="s">
        <v>4</v>
      </c>
    </row>
    <row r="11" spans="2:15">
      <c r="C11" s="4" t="s">
        <v>5</v>
      </c>
      <c r="D11" s="4" t="s">
        <v>6</v>
      </c>
      <c r="E11" s="79" t="s">
        <v>10</v>
      </c>
      <c r="F11" s="80"/>
      <c r="G11" s="80"/>
      <c r="H11" s="80"/>
      <c r="I11" s="80"/>
      <c r="J11" s="80"/>
      <c r="K11" s="80"/>
      <c r="L11" s="80"/>
      <c r="M11" s="80"/>
      <c r="N11" s="80"/>
      <c r="O11" s="81"/>
    </row>
    <row r="12" spans="2:15">
      <c r="C12" s="129" t="s">
        <v>106</v>
      </c>
      <c r="D12" s="129" t="s">
        <v>107</v>
      </c>
      <c r="E12" s="166" t="s">
        <v>116</v>
      </c>
      <c r="F12" s="167"/>
      <c r="G12" s="167"/>
      <c r="H12" s="167"/>
      <c r="I12" s="167"/>
      <c r="J12" s="167"/>
      <c r="K12" s="167"/>
      <c r="L12" s="167"/>
      <c r="M12" s="167"/>
      <c r="N12" s="167"/>
      <c r="O12" s="167"/>
    </row>
    <row r="13" spans="2:15">
      <c r="C13" s="129" t="s">
        <v>108</v>
      </c>
      <c r="D13" s="129" t="s">
        <v>107</v>
      </c>
      <c r="E13" s="167" t="s">
        <v>117</v>
      </c>
      <c r="F13" s="167"/>
      <c r="G13" s="167"/>
      <c r="H13" s="167"/>
      <c r="I13" s="167"/>
      <c r="J13" s="167"/>
      <c r="K13" s="167"/>
      <c r="L13" s="167"/>
      <c r="M13" s="167"/>
      <c r="N13" s="167"/>
      <c r="O13" s="167"/>
    </row>
    <row r="14" spans="2:15">
      <c r="C14" s="129" t="s">
        <v>109</v>
      </c>
      <c r="D14" s="129" t="s">
        <v>107</v>
      </c>
      <c r="E14" s="167" t="s">
        <v>117</v>
      </c>
      <c r="F14" s="167"/>
      <c r="G14" s="167"/>
      <c r="H14" s="167"/>
      <c r="I14" s="167"/>
      <c r="J14" s="167"/>
      <c r="K14" s="167"/>
      <c r="L14" s="167"/>
      <c r="M14" s="167"/>
      <c r="N14" s="167"/>
      <c r="O14" s="167"/>
    </row>
    <row r="15" spans="2:15">
      <c r="C15" s="129" t="s">
        <v>110</v>
      </c>
      <c r="D15" s="129" t="s">
        <v>107</v>
      </c>
      <c r="E15" s="167" t="s">
        <v>118</v>
      </c>
      <c r="F15" s="167"/>
      <c r="G15" s="167"/>
      <c r="H15" s="167"/>
      <c r="I15" s="167"/>
      <c r="J15" s="167"/>
      <c r="K15" s="167"/>
      <c r="L15" s="167"/>
      <c r="M15" s="167"/>
      <c r="N15" s="167"/>
      <c r="O15" s="167"/>
    </row>
    <row r="16" spans="2:15">
      <c r="C16" s="129" t="s">
        <v>111</v>
      </c>
      <c r="D16" s="129" t="s">
        <v>107</v>
      </c>
      <c r="E16" s="167" t="s">
        <v>119</v>
      </c>
      <c r="F16" s="167"/>
      <c r="G16" s="167"/>
      <c r="H16" s="167"/>
      <c r="I16" s="167"/>
      <c r="J16" s="167"/>
      <c r="K16" s="167"/>
      <c r="L16" s="167"/>
      <c r="M16" s="167"/>
      <c r="N16" s="167"/>
      <c r="O16" s="167"/>
    </row>
    <row r="17" spans="2:35">
      <c r="C17" s="129" t="s">
        <v>112</v>
      </c>
      <c r="D17" s="129" t="s">
        <v>107</v>
      </c>
      <c r="E17" s="167" t="s">
        <v>118</v>
      </c>
      <c r="F17" s="167"/>
      <c r="G17" s="167"/>
      <c r="H17" s="167"/>
      <c r="I17" s="167"/>
      <c r="J17" s="167"/>
      <c r="K17" s="167"/>
      <c r="L17" s="167"/>
      <c r="M17" s="167"/>
      <c r="N17" s="167"/>
      <c r="O17" s="167"/>
    </row>
    <row r="18" spans="2:35">
      <c r="C18" s="129" t="s">
        <v>113</v>
      </c>
      <c r="D18" s="129" t="s">
        <v>107</v>
      </c>
      <c r="E18" s="167" t="s">
        <v>120</v>
      </c>
      <c r="F18" s="167"/>
      <c r="G18" s="167"/>
      <c r="H18" s="167"/>
      <c r="I18" s="167"/>
      <c r="J18" s="167"/>
      <c r="K18" s="167"/>
      <c r="L18" s="167"/>
      <c r="M18" s="167"/>
      <c r="N18" s="167"/>
      <c r="O18" s="167"/>
    </row>
    <row r="19" spans="2:35">
      <c r="C19" s="17"/>
      <c r="D19" s="17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</row>
    <row r="20" spans="2:35" ht="17.399999999999999">
      <c r="B20" s="2" t="s">
        <v>7</v>
      </c>
    </row>
    <row r="21" spans="2:35">
      <c r="C21" s="7"/>
      <c r="D21" s="7"/>
      <c r="E21" s="79" t="s">
        <v>11</v>
      </c>
      <c r="F21" s="80"/>
      <c r="G21" s="80"/>
      <c r="H21" s="80"/>
      <c r="I21" s="81"/>
      <c r="J21" s="72"/>
      <c r="K21" s="82"/>
      <c r="L21" s="82"/>
      <c r="M21" s="82"/>
      <c r="N21" s="82"/>
      <c r="O21" s="73"/>
    </row>
    <row r="22" spans="2:35">
      <c r="C22" s="8" t="s">
        <v>28</v>
      </c>
      <c r="D22" s="8" t="s">
        <v>29</v>
      </c>
      <c r="E22" s="23" t="s">
        <v>12</v>
      </c>
      <c r="F22" s="24" t="s">
        <v>13</v>
      </c>
      <c r="G22" s="23" t="s">
        <v>14</v>
      </c>
      <c r="H22" s="24" t="s">
        <v>15</v>
      </c>
      <c r="I22" s="23" t="s">
        <v>16</v>
      </c>
      <c r="J22" s="83" t="s">
        <v>30</v>
      </c>
      <c r="K22" s="84"/>
      <c r="L22" s="84"/>
      <c r="M22" s="84"/>
      <c r="N22" s="84"/>
      <c r="O22" s="85"/>
    </row>
    <row r="23" spans="2:35">
      <c r="C23" s="9" t="s">
        <v>17</v>
      </c>
      <c r="D23" s="10">
        <v>1</v>
      </c>
      <c r="E23" s="11" t="s">
        <v>18</v>
      </c>
      <c r="F23" s="11" t="s">
        <v>18</v>
      </c>
      <c r="G23" s="11" t="s">
        <v>18</v>
      </c>
      <c r="H23" s="11" t="s">
        <v>18</v>
      </c>
      <c r="I23" s="11" t="s">
        <v>18</v>
      </c>
      <c r="J23" s="76"/>
      <c r="K23" s="77"/>
      <c r="L23" s="77"/>
      <c r="M23" s="77"/>
      <c r="N23" s="77"/>
      <c r="O23" s="78"/>
    </row>
    <row r="24" spans="2:35">
      <c r="C24" s="9" t="s">
        <v>19</v>
      </c>
      <c r="D24" s="10">
        <v>1</v>
      </c>
      <c r="E24" s="11" t="s">
        <v>18</v>
      </c>
      <c r="F24" s="11" t="s">
        <v>18</v>
      </c>
      <c r="G24" s="11" t="s">
        <v>18</v>
      </c>
      <c r="H24" s="11" t="s">
        <v>20</v>
      </c>
      <c r="I24" s="11" t="s">
        <v>18</v>
      </c>
      <c r="J24" s="76"/>
      <c r="K24" s="77"/>
      <c r="L24" s="77"/>
      <c r="M24" s="77"/>
      <c r="N24" s="77"/>
      <c r="O24" s="78"/>
    </row>
    <row r="25" spans="2:35">
      <c r="C25" s="9" t="s">
        <v>21</v>
      </c>
      <c r="D25" s="10">
        <v>1</v>
      </c>
      <c r="E25" s="11" t="s">
        <v>22</v>
      </c>
      <c r="F25" s="12" t="s">
        <v>23</v>
      </c>
      <c r="G25" s="12" t="s">
        <v>24</v>
      </c>
      <c r="H25" s="11" t="s">
        <v>25</v>
      </c>
      <c r="I25" s="11" t="s">
        <v>26</v>
      </c>
      <c r="J25" s="76"/>
      <c r="K25" s="77"/>
      <c r="L25" s="77"/>
      <c r="M25" s="77"/>
      <c r="N25" s="77"/>
      <c r="O25" s="78"/>
    </row>
    <row r="26" spans="2:35">
      <c r="C26" s="9" t="s">
        <v>37</v>
      </c>
      <c r="D26" s="13">
        <v>1</v>
      </c>
      <c r="E26" s="14" t="s">
        <v>18</v>
      </c>
      <c r="F26" s="14" t="s">
        <v>18</v>
      </c>
      <c r="G26" s="14" t="s">
        <v>18</v>
      </c>
      <c r="H26" s="14" t="s">
        <v>18</v>
      </c>
      <c r="I26" s="14" t="s">
        <v>18</v>
      </c>
      <c r="J26" s="76"/>
      <c r="K26" s="77"/>
      <c r="L26" s="77"/>
      <c r="M26" s="77"/>
      <c r="N26" s="77"/>
      <c r="O26" s="78"/>
    </row>
    <row r="27" spans="2:35">
      <c r="C27" s="9" t="s">
        <v>38</v>
      </c>
      <c r="D27" s="15">
        <v>1</v>
      </c>
      <c r="E27" s="14" t="s">
        <v>18</v>
      </c>
      <c r="F27" s="14" t="s">
        <v>18</v>
      </c>
      <c r="G27" s="14" t="s">
        <v>18</v>
      </c>
      <c r="H27" s="16" t="s">
        <v>26</v>
      </c>
      <c r="I27" s="16" t="s">
        <v>27</v>
      </c>
      <c r="J27" s="76"/>
      <c r="K27" s="77"/>
      <c r="L27" s="77"/>
      <c r="M27" s="77"/>
      <c r="N27" s="77"/>
      <c r="O27" s="78"/>
    </row>
    <row r="28" spans="2:35">
      <c r="C28" s="165"/>
    </row>
    <row r="29" spans="2:35" ht="17.399999999999999">
      <c r="B29" s="2" t="s">
        <v>32</v>
      </c>
    </row>
    <row r="30" spans="2:35" ht="16.5" customHeight="1">
      <c r="C30" s="21"/>
      <c r="D30" s="74"/>
      <c r="E30" s="75"/>
      <c r="F30" s="75"/>
      <c r="G30" s="74"/>
      <c r="H30" s="75"/>
      <c r="I30" s="75"/>
      <c r="J30" s="75"/>
      <c r="K30" s="56"/>
      <c r="L30" s="56"/>
      <c r="M30" s="56"/>
      <c r="N30" s="72"/>
      <c r="O30" s="73"/>
      <c r="P30" s="66" t="s">
        <v>31</v>
      </c>
      <c r="Q30" s="66"/>
      <c r="R30" s="66"/>
      <c r="S30" s="66"/>
      <c r="T30" s="67" t="s">
        <v>17</v>
      </c>
      <c r="U30" s="68"/>
      <c r="V30" s="69"/>
      <c r="W30" s="67" t="s">
        <v>40</v>
      </c>
      <c r="X30" s="68"/>
      <c r="Y30" s="69"/>
      <c r="Z30" s="67" t="s">
        <v>39</v>
      </c>
      <c r="AA30" s="68"/>
      <c r="AB30" s="69"/>
      <c r="AC30" s="67" t="s">
        <v>68</v>
      </c>
      <c r="AD30" s="68"/>
      <c r="AE30" s="69"/>
      <c r="AF30" s="67" t="s">
        <v>69</v>
      </c>
      <c r="AG30" s="68"/>
      <c r="AH30" s="69"/>
      <c r="AI30" s="66" t="s">
        <v>30</v>
      </c>
    </row>
    <row r="31" spans="2:35">
      <c r="C31" s="22" t="s">
        <v>43</v>
      </c>
      <c r="D31" s="70" t="s">
        <v>41</v>
      </c>
      <c r="E31" s="71"/>
      <c r="F31" s="71"/>
      <c r="G31" s="63" t="s">
        <v>73</v>
      </c>
      <c r="H31" s="64"/>
      <c r="I31" s="64"/>
      <c r="J31" s="64"/>
      <c r="K31" s="64"/>
      <c r="L31" s="64"/>
      <c r="M31" s="65"/>
      <c r="N31" s="63" t="s">
        <v>44</v>
      </c>
      <c r="O31" s="65"/>
      <c r="P31" s="48" t="s">
        <v>33</v>
      </c>
      <c r="Q31" s="49" t="s">
        <v>34</v>
      </c>
      <c r="R31" s="49" t="s">
        <v>35</v>
      </c>
      <c r="S31" s="49" t="s">
        <v>36</v>
      </c>
      <c r="T31" s="5" t="s">
        <v>70</v>
      </c>
      <c r="U31" s="5" t="s">
        <v>72</v>
      </c>
      <c r="V31" s="5" t="s">
        <v>71</v>
      </c>
      <c r="W31" s="5" t="s">
        <v>70</v>
      </c>
      <c r="X31" s="5" t="s">
        <v>72</v>
      </c>
      <c r="Y31" s="5" t="s">
        <v>71</v>
      </c>
      <c r="Z31" s="5" t="s">
        <v>70</v>
      </c>
      <c r="AA31" s="5" t="s">
        <v>72</v>
      </c>
      <c r="AB31" s="5" t="s">
        <v>71</v>
      </c>
      <c r="AC31" s="5" t="s">
        <v>70</v>
      </c>
      <c r="AD31" s="5" t="s">
        <v>72</v>
      </c>
      <c r="AE31" s="5" t="s">
        <v>71</v>
      </c>
      <c r="AF31" s="5" t="s">
        <v>70</v>
      </c>
      <c r="AG31" s="5" t="s">
        <v>72</v>
      </c>
      <c r="AH31" s="5" t="s">
        <v>71</v>
      </c>
      <c r="AI31" s="66"/>
    </row>
    <row r="32" spans="2:35">
      <c r="C32" s="141" t="s">
        <v>42</v>
      </c>
      <c r="D32" s="132" t="s">
        <v>189</v>
      </c>
      <c r="E32" s="133"/>
      <c r="F32" s="134"/>
      <c r="G32" s="168" t="s">
        <v>190</v>
      </c>
      <c r="H32" s="169"/>
      <c r="I32" s="169"/>
      <c r="J32" s="169"/>
      <c r="K32" s="169"/>
      <c r="L32" s="169"/>
      <c r="M32" s="170"/>
      <c r="N32" s="156"/>
      <c r="O32" s="157"/>
      <c r="P32" s="58">
        <v>10</v>
      </c>
      <c r="Q32" s="59">
        <v>0</v>
      </c>
      <c r="R32" s="57">
        <v>10</v>
      </c>
      <c r="S32" s="155">
        <f>($P32-$Q32)/$R32</f>
        <v>1</v>
      </c>
      <c r="T32" s="158">
        <v>16</v>
      </c>
      <c r="U32" s="158">
        <v>16</v>
      </c>
      <c r="V32" s="161">
        <f>T32/U32</f>
        <v>1</v>
      </c>
      <c r="W32" s="158">
        <v>10</v>
      </c>
      <c r="X32" s="159">
        <v>10</v>
      </c>
      <c r="Y32" s="161">
        <f>W32/X32</f>
        <v>1</v>
      </c>
      <c r="Z32" s="158">
        <v>5</v>
      </c>
      <c r="AA32" s="160">
        <v>8</v>
      </c>
      <c r="AB32" s="162">
        <f>Z32/AA32</f>
        <v>0.625</v>
      </c>
      <c r="AC32" s="160"/>
      <c r="AD32" s="160"/>
      <c r="AE32" s="160"/>
      <c r="AF32" s="160">
        <v>2</v>
      </c>
      <c r="AG32" s="160">
        <v>2</v>
      </c>
      <c r="AH32" s="155">
        <f>AF32/AG32</f>
        <v>1</v>
      </c>
      <c r="AI32" s="3"/>
    </row>
    <row r="33" spans="3:35">
      <c r="C33" s="142"/>
      <c r="D33" s="135"/>
      <c r="E33" s="136"/>
      <c r="F33" s="137"/>
      <c r="G33" s="168" t="s">
        <v>191</v>
      </c>
      <c r="H33" s="169"/>
      <c r="I33" s="169"/>
      <c r="J33" s="169"/>
      <c r="K33" s="169"/>
      <c r="L33" s="169"/>
      <c r="M33" s="170"/>
      <c r="N33" s="156"/>
      <c r="O33" s="157"/>
      <c r="P33" s="58">
        <v>4</v>
      </c>
      <c r="Q33" s="59">
        <v>0</v>
      </c>
      <c r="R33" s="57">
        <v>4</v>
      </c>
      <c r="S33" s="155">
        <f t="shared" ref="S32:S35" si="0">($P33-$Q33)/$R33</f>
        <v>1</v>
      </c>
      <c r="T33" s="158">
        <v>7</v>
      </c>
      <c r="U33" s="158">
        <v>7</v>
      </c>
      <c r="V33" s="161">
        <f t="shared" ref="V33:V35" si="1">T33/U33</f>
        <v>1</v>
      </c>
      <c r="W33" s="158">
        <v>6</v>
      </c>
      <c r="X33" s="159">
        <v>6</v>
      </c>
      <c r="Y33" s="161">
        <f t="shared" ref="Y33:Y35" si="2">W33/X33</f>
        <v>1</v>
      </c>
      <c r="Z33" s="158">
        <v>3</v>
      </c>
      <c r="AA33" s="160">
        <v>3</v>
      </c>
      <c r="AB33" s="155">
        <f t="shared" ref="AB33:AB35" si="3">Z33/AA33</f>
        <v>1</v>
      </c>
      <c r="AC33" s="160"/>
      <c r="AD33" s="160"/>
      <c r="AE33" s="160"/>
      <c r="AF33" s="163" t="s">
        <v>249</v>
      </c>
      <c r="AG33" s="163" t="s">
        <v>249</v>
      </c>
      <c r="AH33" s="163" t="s">
        <v>249</v>
      </c>
      <c r="AI33" s="3"/>
    </row>
    <row r="34" spans="3:35">
      <c r="C34" s="142"/>
      <c r="D34" s="135"/>
      <c r="E34" s="136"/>
      <c r="F34" s="137"/>
      <c r="G34" s="168" t="s">
        <v>192</v>
      </c>
      <c r="H34" s="169"/>
      <c r="I34" s="169"/>
      <c r="J34" s="169"/>
      <c r="K34" s="169"/>
      <c r="L34" s="169"/>
      <c r="M34" s="170"/>
      <c r="N34" s="62"/>
      <c r="O34" s="62"/>
      <c r="P34" s="58">
        <v>4</v>
      </c>
      <c r="Q34" s="59">
        <v>0</v>
      </c>
      <c r="R34" s="57">
        <v>4</v>
      </c>
      <c r="S34" s="155">
        <f t="shared" si="0"/>
        <v>1</v>
      </c>
      <c r="T34" s="158">
        <v>7</v>
      </c>
      <c r="U34" s="158">
        <v>7</v>
      </c>
      <c r="V34" s="161">
        <f t="shared" si="1"/>
        <v>1</v>
      </c>
      <c r="W34" s="158">
        <v>6</v>
      </c>
      <c r="X34" s="159">
        <v>6</v>
      </c>
      <c r="Y34" s="161">
        <f t="shared" si="2"/>
        <v>1</v>
      </c>
      <c r="Z34" s="158">
        <v>3</v>
      </c>
      <c r="AA34" s="160">
        <v>3</v>
      </c>
      <c r="AB34" s="155">
        <f t="shared" si="3"/>
        <v>1</v>
      </c>
      <c r="AC34" s="160"/>
      <c r="AD34" s="160"/>
      <c r="AE34" s="160"/>
      <c r="AF34" s="163" t="s">
        <v>249</v>
      </c>
      <c r="AG34" s="163" t="s">
        <v>249</v>
      </c>
      <c r="AH34" s="163" t="s">
        <v>249</v>
      </c>
      <c r="AI34" s="3"/>
    </row>
    <row r="35" spans="3:35">
      <c r="C35" s="143"/>
      <c r="D35" s="138"/>
      <c r="E35" s="139"/>
      <c r="F35" s="140"/>
      <c r="G35" s="168" t="s">
        <v>193</v>
      </c>
      <c r="H35" s="169"/>
      <c r="I35" s="169"/>
      <c r="J35" s="169"/>
      <c r="K35" s="169"/>
      <c r="L35" s="169"/>
      <c r="M35" s="170"/>
      <c r="N35" s="62"/>
      <c r="O35" s="62"/>
      <c r="P35" s="53">
        <v>7</v>
      </c>
      <c r="Q35" s="52">
        <v>0</v>
      </c>
      <c r="R35" s="54">
        <v>7</v>
      </c>
      <c r="S35" s="155">
        <f t="shared" si="0"/>
        <v>1</v>
      </c>
      <c r="T35" s="158">
        <v>18</v>
      </c>
      <c r="U35" s="158">
        <v>18</v>
      </c>
      <c r="V35" s="161">
        <f t="shared" si="1"/>
        <v>1</v>
      </c>
      <c r="W35" s="158">
        <v>12</v>
      </c>
      <c r="X35" s="159">
        <v>12</v>
      </c>
      <c r="Y35" s="161">
        <f t="shared" si="2"/>
        <v>1</v>
      </c>
      <c r="Z35" s="158">
        <v>6</v>
      </c>
      <c r="AA35" s="160">
        <v>6</v>
      </c>
      <c r="AB35" s="155">
        <f t="shared" si="3"/>
        <v>1</v>
      </c>
      <c r="AC35" s="160"/>
      <c r="AD35" s="160"/>
      <c r="AE35" s="160"/>
      <c r="AF35" s="163" t="s">
        <v>249</v>
      </c>
      <c r="AG35" s="163" t="s">
        <v>249</v>
      </c>
      <c r="AH35" s="163" t="s">
        <v>249</v>
      </c>
      <c r="AI35" s="3"/>
    </row>
    <row r="36" spans="3:35">
      <c r="C36" s="18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1"/>
      <c r="Q36" s="18"/>
      <c r="R36" s="50"/>
      <c r="S36" s="50"/>
      <c r="T36" s="19"/>
      <c r="U36" s="19"/>
      <c r="V36" s="19"/>
      <c r="W36" s="19"/>
      <c r="X36" s="20"/>
      <c r="Y36" s="51"/>
      <c r="Z36" s="18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3:35">
      <c r="C37" s="18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1"/>
      <c r="Q37" s="18"/>
      <c r="R37" s="50"/>
      <c r="S37" s="50"/>
      <c r="T37" s="19"/>
      <c r="U37" s="19"/>
      <c r="V37" s="19"/>
      <c r="W37" s="19"/>
      <c r="X37" s="20"/>
      <c r="Y37" s="51"/>
      <c r="Z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3:35">
      <c r="C38" s="47"/>
      <c r="E38" s="47"/>
    </row>
    <row r="39" spans="3:35"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</row>
  </sheetData>
  <mergeCells count="39">
    <mergeCell ref="C32:C35"/>
    <mergeCell ref="E14:O14"/>
    <mergeCell ref="E13:O13"/>
    <mergeCell ref="E15:O15"/>
    <mergeCell ref="E16:O16"/>
    <mergeCell ref="E17:O17"/>
    <mergeCell ref="E18:O18"/>
    <mergeCell ref="D32:F35"/>
    <mergeCell ref="J23:O23"/>
    <mergeCell ref="J24:O24"/>
    <mergeCell ref="J25:O25"/>
    <mergeCell ref="G30:J30"/>
    <mergeCell ref="E11:O11"/>
    <mergeCell ref="E12:O12"/>
    <mergeCell ref="E21:I21"/>
    <mergeCell ref="J21:O21"/>
    <mergeCell ref="J22:O22"/>
    <mergeCell ref="J26:O26"/>
    <mergeCell ref="J27:O27"/>
    <mergeCell ref="D30:F30"/>
    <mergeCell ref="D31:F31"/>
    <mergeCell ref="N32:O32"/>
    <mergeCell ref="AC30:AE30"/>
    <mergeCell ref="AF30:AH30"/>
    <mergeCell ref="AI30:AI31"/>
    <mergeCell ref="P30:S30"/>
    <mergeCell ref="T30:V30"/>
    <mergeCell ref="W30:Y30"/>
    <mergeCell ref="Z30:AB30"/>
    <mergeCell ref="N30:O30"/>
    <mergeCell ref="N31:O31"/>
    <mergeCell ref="N33:O33"/>
    <mergeCell ref="N35:O35"/>
    <mergeCell ref="N34:O34"/>
    <mergeCell ref="G32:M32"/>
    <mergeCell ref="G31:M31"/>
    <mergeCell ref="G33:M33"/>
    <mergeCell ref="G34:M34"/>
    <mergeCell ref="G35:M35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313DA-ED8C-46A9-9953-6AFF86BB2078}">
  <dimension ref="B2:M42"/>
  <sheetViews>
    <sheetView topLeftCell="B31" zoomScale="70" zoomScaleNormal="70" workbookViewId="0">
      <selection activeCell="J48" sqref="J48"/>
    </sheetView>
  </sheetViews>
  <sheetFormatPr defaultRowHeight="17.399999999999999"/>
  <cols>
    <col min="2" max="2" width="3.59765625" customWidth="1"/>
    <col min="3" max="3" width="11.69921875" bestFit="1" customWidth="1"/>
    <col min="4" max="4" width="17.296875" customWidth="1"/>
    <col min="5" max="5" width="15.5" customWidth="1"/>
    <col min="6" max="6" width="23.3984375" bestFit="1" customWidth="1"/>
    <col min="7" max="7" width="11.5" customWidth="1"/>
    <col min="8" max="8" width="18.59765625" customWidth="1"/>
    <col min="9" max="10" width="14.59765625" customWidth="1"/>
    <col min="11" max="11" width="17.296875" customWidth="1"/>
    <col min="12" max="12" width="14.59765625" customWidth="1"/>
  </cols>
  <sheetData>
    <row r="2" spans="2:13" s="1" customFormat="1">
      <c r="B2" s="2" t="s">
        <v>45</v>
      </c>
      <c r="G2" s="6"/>
    </row>
    <row r="3" spans="2:13" s="1" customFormat="1" ht="17.25" customHeight="1">
      <c r="B3" s="2"/>
      <c r="C3" s="92" t="s">
        <v>46</v>
      </c>
      <c r="D3" s="92"/>
      <c r="E3" s="95" t="s">
        <v>88</v>
      </c>
      <c r="F3" s="93"/>
      <c r="G3" s="93"/>
      <c r="H3" s="93"/>
      <c r="I3" s="93"/>
      <c r="J3" s="93"/>
      <c r="K3" s="93"/>
      <c r="L3" s="94"/>
    </row>
    <row r="4" spans="2:13" s="1" customFormat="1">
      <c r="B4" s="2"/>
      <c r="C4" s="92" t="s">
        <v>47</v>
      </c>
      <c r="D4" s="92"/>
      <c r="E4" s="112" t="s">
        <v>174</v>
      </c>
      <c r="F4" s="93"/>
      <c r="G4" s="93"/>
      <c r="H4" s="93"/>
      <c r="I4" s="93"/>
      <c r="J4" s="93"/>
      <c r="K4" s="93"/>
      <c r="L4" s="94"/>
    </row>
    <row r="5" spans="2:13" s="1" customFormat="1">
      <c r="B5" s="2"/>
      <c r="C5" s="92" t="s">
        <v>51</v>
      </c>
      <c r="D5" s="92"/>
      <c r="E5" s="96"/>
      <c r="F5" s="97"/>
      <c r="G5" s="61"/>
      <c r="H5" s="97"/>
      <c r="I5" s="97"/>
      <c r="J5" s="97"/>
      <c r="K5" s="97"/>
      <c r="L5" s="98"/>
    </row>
    <row r="6" spans="2:13" s="1" customFormat="1" ht="24.6" customHeight="1">
      <c r="B6" s="2"/>
      <c r="C6" s="38"/>
      <c r="D6" s="113" t="s">
        <v>134</v>
      </c>
      <c r="E6" s="114"/>
      <c r="F6" s="114"/>
      <c r="G6" s="114"/>
      <c r="H6" s="114"/>
      <c r="I6" s="114"/>
      <c r="J6" s="114"/>
      <c r="K6" s="114"/>
      <c r="L6" s="115"/>
    </row>
    <row r="7" spans="2:13" s="1" customFormat="1" ht="24.6" customHeight="1">
      <c r="B7" s="2"/>
      <c r="C7" s="37"/>
      <c r="D7" s="116"/>
      <c r="E7" s="116"/>
      <c r="F7" s="116"/>
      <c r="G7" s="116"/>
      <c r="H7" s="116"/>
      <c r="I7" s="116"/>
      <c r="J7" s="116"/>
      <c r="K7" s="116"/>
      <c r="L7" s="117"/>
    </row>
    <row r="8" spans="2:13" s="1" customFormat="1">
      <c r="B8" s="2"/>
      <c r="C8" s="79" t="s">
        <v>48</v>
      </c>
      <c r="D8" s="81"/>
      <c r="E8" s="27"/>
      <c r="F8" s="27"/>
      <c r="G8" s="28"/>
      <c r="H8" s="27"/>
      <c r="I8" s="27"/>
      <c r="J8" s="27"/>
      <c r="K8" s="27"/>
      <c r="L8" s="29"/>
    </row>
    <row r="9" spans="2:13" s="1" customFormat="1">
      <c r="B9" s="2"/>
      <c r="C9" s="33"/>
      <c r="D9" s="34"/>
      <c r="E9" s="34"/>
      <c r="F9" s="34"/>
      <c r="G9" s="35"/>
      <c r="H9" s="34"/>
      <c r="I9" s="34"/>
      <c r="J9" s="34"/>
      <c r="K9" s="34"/>
      <c r="L9" s="36"/>
    </row>
    <row r="10" spans="2:13" s="1" customFormat="1" ht="27" customHeight="1">
      <c r="B10" s="2"/>
      <c r="C10" s="33"/>
      <c r="D10" s="41" t="s">
        <v>52</v>
      </c>
      <c r="E10" s="100" t="s">
        <v>48</v>
      </c>
      <c r="F10" s="41" t="s">
        <v>53</v>
      </c>
      <c r="G10" s="41" t="s">
        <v>74</v>
      </c>
      <c r="H10" s="101" t="s">
        <v>54</v>
      </c>
      <c r="I10" s="102"/>
      <c r="J10" s="102"/>
      <c r="K10" s="103"/>
      <c r="L10" s="39"/>
      <c r="M10" s="17"/>
    </row>
    <row r="11" spans="2:13" s="1" customFormat="1">
      <c r="B11" s="2"/>
      <c r="C11" s="40"/>
      <c r="D11" s="111" t="s">
        <v>135</v>
      </c>
      <c r="E11" s="109" t="s">
        <v>75</v>
      </c>
      <c r="F11" s="111" t="s">
        <v>136</v>
      </c>
      <c r="G11" s="25">
        <v>55</v>
      </c>
      <c r="H11" s="104" t="s">
        <v>137</v>
      </c>
      <c r="I11" s="107"/>
      <c r="J11" s="107"/>
      <c r="K11" s="108"/>
      <c r="L11" s="39"/>
      <c r="M11" s="17"/>
    </row>
    <row r="12" spans="2:13" s="1" customFormat="1" ht="28.8" customHeight="1">
      <c r="B12" s="2"/>
      <c r="C12" s="40"/>
      <c r="D12" s="111" t="s">
        <v>138</v>
      </c>
      <c r="E12" s="109" t="s">
        <v>75</v>
      </c>
      <c r="F12" s="111" t="s">
        <v>55</v>
      </c>
      <c r="G12" s="25">
        <v>0</v>
      </c>
      <c r="H12" s="104" t="s">
        <v>139</v>
      </c>
      <c r="I12" s="107"/>
      <c r="J12" s="107"/>
      <c r="K12" s="108"/>
      <c r="L12" s="39"/>
      <c r="M12" s="17"/>
    </row>
    <row r="13" spans="2:13" s="1" customFormat="1" ht="43.2" customHeight="1">
      <c r="B13" s="2"/>
      <c r="C13" s="40"/>
      <c r="D13" s="111" t="s">
        <v>140</v>
      </c>
      <c r="E13" s="109" t="s">
        <v>75</v>
      </c>
      <c r="F13" s="111" t="s">
        <v>55</v>
      </c>
      <c r="G13" s="25">
        <v>0</v>
      </c>
      <c r="H13" s="104" t="s">
        <v>141</v>
      </c>
      <c r="I13" s="107"/>
      <c r="J13" s="107"/>
      <c r="K13" s="108"/>
      <c r="L13" s="39"/>
      <c r="M13" s="17"/>
    </row>
    <row r="14" spans="2:13" s="1" customFormat="1" ht="43.2" customHeight="1">
      <c r="B14" s="2"/>
      <c r="C14" s="40"/>
      <c r="D14" s="111" t="s">
        <v>142</v>
      </c>
      <c r="E14" s="109" t="s">
        <v>75</v>
      </c>
      <c r="F14" s="111" t="s">
        <v>55</v>
      </c>
      <c r="G14" s="25">
        <v>1</v>
      </c>
      <c r="H14" s="104" t="s">
        <v>143</v>
      </c>
      <c r="I14" s="107"/>
      <c r="J14" s="107"/>
      <c r="K14" s="108"/>
      <c r="L14" s="39"/>
      <c r="M14" s="17"/>
    </row>
    <row r="15" spans="2:13" s="1" customFormat="1" ht="28.8" customHeight="1">
      <c r="B15" s="2"/>
      <c r="C15" s="40"/>
      <c r="D15" s="111" t="s">
        <v>144</v>
      </c>
      <c r="E15" s="109" t="s">
        <v>75</v>
      </c>
      <c r="F15" s="111" t="s">
        <v>55</v>
      </c>
      <c r="G15" s="25">
        <v>0</v>
      </c>
      <c r="H15" s="104" t="s">
        <v>145</v>
      </c>
      <c r="I15" s="107"/>
      <c r="J15" s="107"/>
      <c r="K15" s="108"/>
      <c r="L15" s="39"/>
      <c r="M15" s="17"/>
    </row>
    <row r="16" spans="2:13" s="1" customFormat="1">
      <c r="B16" s="2"/>
      <c r="C16" s="40"/>
      <c r="D16" s="111" t="s">
        <v>175</v>
      </c>
      <c r="E16" s="109" t="s">
        <v>76</v>
      </c>
      <c r="F16" s="111" t="s">
        <v>102</v>
      </c>
      <c r="G16" s="25">
        <v>50</v>
      </c>
      <c r="H16" s="104" t="s">
        <v>146</v>
      </c>
      <c r="I16" s="107"/>
      <c r="J16" s="107"/>
      <c r="K16" s="108"/>
      <c r="L16" s="39"/>
      <c r="M16" s="17"/>
    </row>
    <row r="17" spans="2:13" s="1" customFormat="1" ht="57.6" customHeight="1">
      <c r="B17" s="2"/>
      <c r="C17" s="40"/>
      <c r="D17" s="111" t="s">
        <v>147</v>
      </c>
      <c r="E17" s="109" t="s">
        <v>76</v>
      </c>
      <c r="F17" s="111" t="s">
        <v>55</v>
      </c>
      <c r="G17" s="25">
        <v>1</v>
      </c>
      <c r="H17" s="104" t="s">
        <v>148</v>
      </c>
      <c r="I17" s="107"/>
      <c r="J17" s="107"/>
      <c r="K17" s="108"/>
      <c r="L17" s="39"/>
      <c r="M17" s="17"/>
    </row>
    <row r="18" spans="2:13" s="1" customFormat="1">
      <c r="B18" s="2"/>
      <c r="C18" s="33"/>
      <c r="D18" s="34"/>
      <c r="E18" s="34"/>
      <c r="F18" s="34"/>
      <c r="G18" s="35"/>
      <c r="H18" s="34"/>
      <c r="I18" s="34"/>
      <c r="J18" s="34"/>
      <c r="K18" s="34"/>
      <c r="L18" s="36"/>
    </row>
    <row r="19" spans="2:13" s="1" customFormat="1">
      <c r="B19" s="2"/>
      <c r="C19" s="92" t="s">
        <v>50</v>
      </c>
      <c r="D19" s="92"/>
      <c r="E19" s="26"/>
      <c r="F19" s="27"/>
      <c r="G19" s="28"/>
      <c r="H19" s="27"/>
      <c r="I19" s="27"/>
      <c r="J19" s="27"/>
      <c r="K19" s="27"/>
      <c r="L19" s="29"/>
    </row>
    <row r="20" spans="2:13" s="1" customFormat="1">
      <c r="B20" s="2"/>
      <c r="C20" s="26"/>
      <c r="D20" s="27"/>
      <c r="E20" s="34"/>
      <c r="F20" s="34"/>
      <c r="G20" s="35"/>
      <c r="H20" s="34"/>
      <c r="I20" s="34"/>
      <c r="J20" s="34"/>
      <c r="K20" s="34"/>
      <c r="L20" s="36"/>
    </row>
    <row r="21" spans="2:13" s="1" customFormat="1">
      <c r="B21" s="2"/>
      <c r="C21" s="33"/>
      <c r="D21" s="41" t="s">
        <v>57</v>
      </c>
      <c r="E21" s="41" t="s">
        <v>56</v>
      </c>
      <c r="F21" s="41" t="s">
        <v>58</v>
      </c>
      <c r="G21" s="88" t="s">
        <v>59</v>
      </c>
      <c r="H21" s="88"/>
      <c r="I21" s="88"/>
      <c r="J21" s="88"/>
      <c r="K21" s="88"/>
      <c r="L21" s="36"/>
    </row>
    <row r="22" spans="2:13" s="1" customFormat="1" ht="28.8">
      <c r="B22" s="2"/>
      <c r="C22" s="33"/>
      <c r="D22" s="171" t="s">
        <v>265</v>
      </c>
      <c r="E22" s="99" t="s">
        <v>177</v>
      </c>
      <c r="F22" s="25" t="s">
        <v>149</v>
      </c>
      <c r="G22" s="89" t="s">
        <v>264</v>
      </c>
      <c r="H22" s="90"/>
      <c r="I22" s="90"/>
      <c r="J22" s="90"/>
      <c r="K22" s="91"/>
      <c r="L22" s="36"/>
    </row>
    <row r="23" spans="2:13" s="1" customFormat="1" ht="21" customHeight="1">
      <c r="B23" s="2"/>
      <c r="C23" s="33"/>
      <c r="D23" s="171" t="s">
        <v>263</v>
      </c>
      <c r="E23" s="99" t="s">
        <v>178</v>
      </c>
      <c r="F23" s="25" t="s">
        <v>150</v>
      </c>
      <c r="G23" s="89" t="s">
        <v>151</v>
      </c>
      <c r="H23" s="90"/>
      <c r="I23" s="90"/>
      <c r="J23" s="90"/>
      <c r="K23" s="91"/>
      <c r="L23" s="36"/>
    </row>
    <row r="24" spans="2:13" s="1" customFormat="1" ht="37.200000000000003" customHeight="1">
      <c r="B24" s="2"/>
      <c r="C24" s="33"/>
      <c r="D24" s="171" t="s">
        <v>262</v>
      </c>
      <c r="E24" s="99" t="s">
        <v>179</v>
      </c>
      <c r="F24" s="25" t="s">
        <v>152</v>
      </c>
      <c r="G24" s="89" t="s">
        <v>153</v>
      </c>
      <c r="H24" s="90"/>
      <c r="I24" s="90"/>
      <c r="J24" s="90"/>
      <c r="K24" s="91"/>
      <c r="L24" s="36"/>
    </row>
    <row r="25" spans="2:13" s="1" customFormat="1" ht="21" customHeight="1">
      <c r="B25" s="2"/>
      <c r="C25" s="33"/>
      <c r="D25" s="171" t="s">
        <v>266</v>
      </c>
      <c r="E25" s="99" t="s">
        <v>186</v>
      </c>
      <c r="F25" s="25" t="s">
        <v>154</v>
      </c>
      <c r="G25" s="89" t="s">
        <v>155</v>
      </c>
      <c r="H25" s="90"/>
      <c r="I25" s="90"/>
      <c r="J25" s="90"/>
      <c r="K25" s="91"/>
      <c r="L25" s="36"/>
    </row>
    <row r="26" spans="2:13" s="1" customFormat="1" ht="28.8">
      <c r="B26" s="2"/>
      <c r="C26" s="33"/>
      <c r="D26" s="171" t="s">
        <v>267</v>
      </c>
      <c r="E26" s="99" t="s">
        <v>187</v>
      </c>
      <c r="F26" s="25" t="s">
        <v>156</v>
      </c>
      <c r="G26" s="89" t="s">
        <v>157</v>
      </c>
      <c r="H26" s="90"/>
      <c r="I26" s="90"/>
      <c r="J26" s="90"/>
      <c r="K26" s="91"/>
      <c r="L26" s="36"/>
    </row>
    <row r="27" spans="2:13" s="1" customFormat="1" ht="100.8">
      <c r="B27" s="2"/>
      <c r="C27" s="33"/>
      <c r="D27" s="171" t="s">
        <v>280</v>
      </c>
      <c r="E27" s="99" t="s">
        <v>188</v>
      </c>
      <c r="F27" s="25" t="s">
        <v>158</v>
      </c>
      <c r="G27" s="89" t="s">
        <v>159</v>
      </c>
      <c r="H27" s="90"/>
      <c r="I27" s="90"/>
      <c r="J27" s="90"/>
      <c r="K27" s="91"/>
      <c r="L27" s="36"/>
    </row>
    <row r="28" spans="2:13" s="1" customFormat="1">
      <c r="B28" s="2"/>
      <c r="C28" s="37"/>
      <c r="D28" s="30"/>
      <c r="E28" s="30"/>
      <c r="F28" s="30"/>
      <c r="G28" s="31"/>
      <c r="H28" s="30"/>
      <c r="I28" s="30"/>
      <c r="J28" s="30"/>
      <c r="K28" s="30"/>
      <c r="L28" s="32"/>
    </row>
    <row r="29" spans="2:13" s="1" customFormat="1">
      <c r="B29" s="2"/>
      <c r="C29" s="72" t="s">
        <v>49</v>
      </c>
      <c r="D29" s="73"/>
      <c r="E29" s="26"/>
      <c r="F29" s="27"/>
      <c r="G29" s="28"/>
      <c r="H29" s="27"/>
      <c r="I29" s="27"/>
      <c r="J29" s="27"/>
      <c r="K29" s="27"/>
      <c r="L29" s="29"/>
    </row>
    <row r="30" spans="2:13" s="1" customFormat="1">
      <c r="B30" s="2"/>
      <c r="C30" s="26"/>
      <c r="D30" s="27"/>
      <c r="E30" s="34"/>
      <c r="F30" s="34"/>
      <c r="G30" s="35"/>
      <c r="H30" s="34"/>
      <c r="I30" s="34"/>
      <c r="J30" s="34"/>
      <c r="K30" s="34"/>
      <c r="L30" s="36"/>
    </row>
    <row r="31" spans="2:13" s="1" customFormat="1">
      <c r="B31" s="2"/>
      <c r="C31" s="33"/>
      <c r="D31" s="34"/>
      <c r="E31" s="34"/>
      <c r="F31" s="34"/>
      <c r="G31" s="35"/>
      <c r="H31" s="34"/>
      <c r="I31" s="34"/>
      <c r="J31" s="34"/>
      <c r="K31" s="34"/>
      <c r="L31" s="36"/>
    </row>
    <row r="32" spans="2:13" s="1" customFormat="1">
      <c r="B32" s="2"/>
      <c r="C32" s="37"/>
      <c r="D32" s="30"/>
      <c r="E32" s="30"/>
      <c r="F32" s="30"/>
      <c r="G32" s="31"/>
      <c r="H32" s="30"/>
      <c r="I32" s="30"/>
      <c r="J32" s="30"/>
      <c r="K32" s="30"/>
      <c r="L32" s="32"/>
    </row>
    <row r="33" spans="2:12" s="1" customFormat="1">
      <c r="B33" s="2"/>
      <c r="G33" s="6"/>
    </row>
    <row r="34" spans="2:12" s="1" customFormat="1">
      <c r="B34" s="2" t="s">
        <v>60</v>
      </c>
      <c r="G34" s="6"/>
    </row>
    <row r="35" spans="2:12">
      <c r="C35" s="128" t="s">
        <v>57</v>
      </c>
      <c r="D35" s="128" t="s">
        <v>56</v>
      </c>
      <c r="E35" s="72" t="s">
        <v>58</v>
      </c>
      <c r="F35" s="73"/>
      <c r="G35" s="72" t="s">
        <v>63</v>
      </c>
      <c r="H35" s="73"/>
      <c r="I35" s="79" t="s">
        <v>64</v>
      </c>
      <c r="J35" s="81"/>
      <c r="K35" s="79" t="s">
        <v>65</v>
      </c>
      <c r="L35" s="81"/>
    </row>
    <row r="36" spans="2:12">
      <c r="C36" s="127"/>
      <c r="D36" s="127"/>
      <c r="E36" s="83"/>
      <c r="F36" s="85"/>
      <c r="G36" s="83"/>
      <c r="H36" s="85"/>
      <c r="I36" s="45" t="s">
        <v>66</v>
      </c>
      <c r="J36" s="46" t="s">
        <v>67</v>
      </c>
      <c r="K36" s="45" t="s">
        <v>66</v>
      </c>
      <c r="L36" s="46" t="s">
        <v>67</v>
      </c>
    </row>
    <row r="37" spans="2:12" ht="87">
      <c r="C37" s="171" t="s">
        <v>265</v>
      </c>
      <c r="D37" s="99" t="s">
        <v>177</v>
      </c>
      <c r="E37" s="121" t="s">
        <v>160</v>
      </c>
      <c r="F37" s="122"/>
      <c r="G37" s="87"/>
      <c r="H37" s="87"/>
      <c r="I37" s="43" t="s">
        <v>161</v>
      </c>
      <c r="J37" s="131" t="s">
        <v>244</v>
      </c>
      <c r="K37" s="43" t="s">
        <v>162</v>
      </c>
      <c r="L37" s="131" t="s">
        <v>163</v>
      </c>
    </row>
    <row r="38" spans="2:12" ht="104.4">
      <c r="C38" s="171" t="s">
        <v>263</v>
      </c>
      <c r="D38" s="99" t="s">
        <v>178</v>
      </c>
      <c r="E38" s="121" t="s">
        <v>164</v>
      </c>
      <c r="F38" s="122"/>
      <c r="G38" s="87" t="s">
        <v>177</v>
      </c>
      <c r="H38" s="87"/>
      <c r="I38" s="43" t="s">
        <v>245</v>
      </c>
      <c r="J38" s="131" t="s">
        <v>248</v>
      </c>
      <c r="K38" s="43" t="s">
        <v>162</v>
      </c>
      <c r="L38" s="131" t="s">
        <v>165</v>
      </c>
    </row>
    <row r="39" spans="2:12" ht="104.4">
      <c r="C39" s="171" t="s">
        <v>262</v>
      </c>
      <c r="D39" s="99" t="s">
        <v>179</v>
      </c>
      <c r="E39" s="121" t="s">
        <v>166</v>
      </c>
      <c r="F39" s="122"/>
      <c r="G39" s="87" t="s">
        <v>176</v>
      </c>
      <c r="H39" s="87"/>
      <c r="I39" s="43" t="s">
        <v>245</v>
      </c>
      <c r="J39" s="131" t="s">
        <v>247</v>
      </c>
      <c r="K39" s="43" t="s">
        <v>162</v>
      </c>
      <c r="L39" s="131" t="s">
        <v>167</v>
      </c>
    </row>
    <row r="40" spans="2:12" ht="104.4">
      <c r="C40" s="171" t="s">
        <v>266</v>
      </c>
      <c r="D40" s="99" t="s">
        <v>186</v>
      </c>
      <c r="E40" s="121" t="s">
        <v>168</v>
      </c>
      <c r="F40" s="122"/>
      <c r="G40" s="87" t="s">
        <v>176</v>
      </c>
      <c r="H40" s="87"/>
      <c r="I40" s="43" t="s">
        <v>245</v>
      </c>
      <c r="J40" s="131" t="s">
        <v>246</v>
      </c>
      <c r="K40" s="43" t="s">
        <v>162</v>
      </c>
      <c r="L40" s="131" t="s">
        <v>165</v>
      </c>
    </row>
    <row r="41" spans="2:12" ht="87">
      <c r="C41" s="171" t="s">
        <v>267</v>
      </c>
      <c r="D41" s="99" t="s">
        <v>187</v>
      </c>
      <c r="E41" s="121" t="s">
        <v>169</v>
      </c>
      <c r="F41" s="122"/>
      <c r="G41" s="87" t="s">
        <v>176</v>
      </c>
      <c r="H41" s="87"/>
      <c r="I41" s="43" t="s">
        <v>161</v>
      </c>
      <c r="J41" s="131" t="s">
        <v>170</v>
      </c>
      <c r="K41" s="43" t="s">
        <v>162</v>
      </c>
      <c r="L41" s="131" t="s">
        <v>171</v>
      </c>
    </row>
    <row r="42" spans="2:12" ht="117" customHeight="1">
      <c r="C42" s="171" t="s">
        <v>280</v>
      </c>
      <c r="D42" s="99" t="s">
        <v>188</v>
      </c>
      <c r="E42" s="121" t="s">
        <v>172</v>
      </c>
      <c r="F42" s="122"/>
      <c r="G42" s="87" t="s">
        <v>176</v>
      </c>
      <c r="H42" s="87"/>
      <c r="I42" s="43" t="s">
        <v>161</v>
      </c>
      <c r="J42" s="131" t="s">
        <v>173</v>
      </c>
      <c r="K42" s="43" t="s">
        <v>162</v>
      </c>
      <c r="L42" s="131" t="s">
        <v>171</v>
      </c>
    </row>
  </sheetData>
  <mergeCells count="42">
    <mergeCell ref="E41:F41"/>
    <mergeCell ref="G41:H41"/>
    <mergeCell ref="E42:F42"/>
    <mergeCell ref="G42:H42"/>
    <mergeCell ref="C35:C36"/>
    <mergeCell ref="D35:D36"/>
    <mergeCell ref="E35:F36"/>
    <mergeCell ref="G35:H36"/>
    <mergeCell ref="H14:K14"/>
    <mergeCell ref="H15:K15"/>
    <mergeCell ref="G23:K23"/>
    <mergeCell ref="G24:K24"/>
    <mergeCell ref="E40:F40"/>
    <mergeCell ref="G40:H40"/>
    <mergeCell ref="E39:F39"/>
    <mergeCell ref="G39:H39"/>
    <mergeCell ref="C29:D29"/>
    <mergeCell ref="I35:J35"/>
    <mergeCell ref="K35:L35"/>
    <mergeCell ref="E37:F37"/>
    <mergeCell ref="G37:H37"/>
    <mergeCell ref="E38:F38"/>
    <mergeCell ref="G38:H38"/>
    <mergeCell ref="C19:D19"/>
    <mergeCell ref="G21:K21"/>
    <mergeCell ref="G22:K22"/>
    <mergeCell ref="G25:K25"/>
    <mergeCell ref="G26:K26"/>
    <mergeCell ref="G27:K27"/>
    <mergeCell ref="C8:D8"/>
    <mergeCell ref="H10:K10"/>
    <mergeCell ref="H11:K11"/>
    <mergeCell ref="H16:K16"/>
    <mergeCell ref="H17:K17"/>
    <mergeCell ref="H12:K12"/>
    <mergeCell ref="H13:K13"/>
    <mergeCell ref="C3:D3"/>
    <mergeCell ref="E3:L3"/>
    <mergeCell ref="C4:D4"/>
    <mergeCell ref="E4:L4"/>
    <mergeCell ref="C5:D5"/>
    <mergeCell ref="D6:L7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EF0AA-D46A-4B27-897C-6F4AE4B40C63}">
  <dimension ref="B2:M37"/>
  <sheetViews>
    <sheetView topLeftCell="A17" zoomScale="70" zoomScaleNormal="70" workbookViewId="0">
      <selection activeCell="E34" sqref="E34:F34"/>
    </sheetView>
  </sheetViews>
  <sheetFormatPr defaultRowHeight="17.399999999999999"/>
  <cols>
    <col min="2" max="2" width="3.59765625" customWidth="1"/>
    <col min="3" max="3" width="11.69921875" bestFit="1" customWidth="1"/>
    <col min="4" max="4" width="17.296875" customWidth="1"/>
    <col min="5" max="5" width="15.5" customWidth="1"/>
    <col min="6" max="6" width="22.69921875" bestFit="1" customWidth="1"/>
    <col min="7" max="7" width="15.59765625" customWidth="1"/>
    <col min="8" max="8" width="17.69921875" bestFit="1" customWidth="1"/>
    <col min="9" max="9" width="22" customWidth="1"/>
    <col min="10" max="10" width="14" customWidth="1"/>
    <col min="11" max="11" width="20.296875" customWidth="1"/>
    <col min="12" max="12" width="19" customWidth="1"/>
  </cols>
  <sheetData>
    <row r="2" spans="2:13" s="1" customFormat="1">
      <c r="B2" s="2" t="s">
        <v>45</v>
      </c>
      <c r="G2" s="6"/>
    </row>
    <row r="3" spans="2:13" s="1" customFormat="1" ht="17.25" customHeight="1">
      <c r="B3" s="2"/>
      <c r="C3" s="92" t="s">
        <v>46</v>
      </c>
      <c r="D3" s="92"/>
      <c r="E3" s="95" t="s">
        <v>88</v>
      </c>
      <c r="F3" s="93"/>
      <c r="G3" s="93"/>
      <c r="H3" s="93"/>
      <c r="I3" s="93"/>
      <c r="J3" s="93"/>
      <c r="K3" s="93"/>
      <c r="L3" s="94"/>
    </row>
    <row r="4" spans="2:13" s="1" customFormat="1">
      <c r="B4" s="2"/>
      <c r="C4" s="92" t="s">
        <v>47</v>
      </c>
      <c r="D4" s="92"/>
      <c r="E4" s="112" t="s">
        <v>79</v>
      </c>
      <c r="F4" s="93"/>
      <c r="G4" s="93"/>
      <c r="H4" s="93"/>
      <c r="I4" s="93"/>
      <c r="J4" s="93"/>
      <c r="K4" s="93"/>
      <c r="L4" s="94"/>
    </row>
    <row r="5" spans="2:13" s="1" customFormat="1">
      <c r="B5" s="2"/>
      <c r="C5" s="92" t="s">
        <v>51</v>
      </c>
      <c r="D5" s="92"/>
      <c r="E5" s="96"/>
      <c r="F5" s="97"/>
      <c r="G5" s="61"/>
      <c r="H5" s="97"/>
      <c r="I5" s="97"/>
      <c r="J5" s="97"/>
      <c r="K5" s="97"/>
      <c r="L5" s="98"/>
    </row>
    <row r="6" spans="2:13" s="1" customFormat="1" ht="24.6" customHeight="1">
      <c r="B6" s="2"/>
      <c r="C6" s="38"/>
      <c r="D6" s="113" t="s">
        <v>86</v>
      </c>
      <c r="E6" s="114"/>
      <c r="F6" s="114"/>
      <c r="G6" s="114"/>
      <c r="H6" s="114"/>
      <c r="I6" s="114"/>
      <c r="J6" s="114"/>
      <c r="K6" s="114"/>
      <c r="L6" s="115"/>
    </row>
    <row r="7" spans="2:13" s="1" customFormat="1" ht="24.6" customHeight="1">
      <c r="B7" s="2"/>
      <c r="C7" s="37"/>
      <c r="D7" s="116"/>
      <c r="E7" s="116"/>
      <c r="F7" s="116"/>
      <c r="G7" s="116"/>
      <c r="H7" s="116"/>
      <c r="I7" s="116"/>
      <c r="J7" s="116"/>
      <c r="K7" s="116"/>
      <c r="L7" s="117"/>
    </row>
    <row r="8" spans="2:13" s="1" customFormat="1">
      <c r="B8" s="2"/>
      <c r="C8" s="79" t="s">
        <v>48</v>
      </c>
      <c r="D8" s="81"/>
      <c r="E8" s="27"/>
      <c r="F8" s="27"/>
      <c r="G8" s="28"/>
      <c r="H8" s="27"/>
      <c r="I8" s="27"/>
      <c r="J8" s="27"/>
      <c r="K8" s="27"/>
      <c r="L8" s="29"/>
    </row>
    <row r="9" spans="2:13" s="1" customFormat="1">
      <c r="B9" s="2"/>
      <c r="C9" s="33"/>
      <c r="D9" s="34"/>
      <c r="E9" s="34"/>
      <c r="F9" s="34"/>
      <c r="G9" s="35"/>
      <c r="H9" s="34"/>
      <c r="I9" s="34"/>
      <c r="J9" s="34"/>
      <c r="K9" s="34"/>
      <c r="L9" s="36"/>
    </row>
    <row r="10" spans="2:13" s="1" customFormat="1" ht="27" customHeight="1">
      <c r="B10" s="2"/>
      <c r="C10" s="33"/>
      <c r="D10" s="41" t="s">
        <v>52</v>
      </c>
      <c r="E10" s="100" t="s">
        <v>48</v>
      </c>
      <c r="F10" s="41" t="s">
        <v>53</v>
      </c>
      <c r="G10" s="41" t="s">
        <v>74</v>
      </c>
      <c r="H10" s="101" t="s">
        <v>54</v>
      </c>
      <c r="I10" s="102"/>
      <c r="J10" s="102"/>
      <c r="K10" s="103"/>
      <c r="L10" s="35"/>
      <c r="M10" s="105"/>
    </row>
    <row r="11" spans="2:13" s="1" customFormat="1" ht="17.399999999999999" customHeight="1">
      <c r="B11" s="2"/>
      <c r="C11" s="40"/>
      <c r="D11" s="111" t="s">
        <v>90</v>
      </c>
      <c r="E11" s="109" t="s">
        <v>77</v>
      </c>
      <c r="F11" s="25"/>
      <c r="G11" s="25">
        <v>50</v>
      </c>
      <c r="H11" s="110" t="s">
        <v>83</v>
      </c>
      <c r="I11" s="118"/>
      <c r="J11" s="118"/>
      <c r="K11" s="119"/>
      <c r="L11" s="35"/>
      <c r="M11" s="105"/>
    </row>
    <row r="12" spans="2:13" s="1" customFormat="1">
      <c r="B12" s="2"/>
      <c r="C12" s="40"/>
      <c r="D12" s="99" t="s">
        <v>78</v>
      </c>
      <c r="E12" s="109" t="s">
        <v>75</v>
      </c>
      <c r="F12" s="25"/>
      <c r="G12" s="25">
        <v>1</v>
      </c>
      <c r="H12" s="110" t="s">
        <v>80</v>
      </c>
      <c r="I12" s="107"/>
      <c r="J12" s="107"/>
      <c r="K12" s="108"/>
      <c r="L12" s="35"/>
      <c r="M12" s="105"/>
    </row>
    <row r="13" spans="2:13" s="1" customFormat="1" ht="17.399999999999999" customHeight="1">
      <c r="B13" s="2"/>
      <c r="C13" s="40"/>
      <c r="D13" s="99" t="s">
        <v>82</v>
      </c>
      <c r="E13" s="109" t="s">
        <v>75</v>
      </c>
      <c r="F13" s="25"/>
      <c r="G13" s="25">
        <v>1</v>
      </c>
      <c r="H13" s="110" t="s">
        <v>81</v>
      </c>
      <c r="I13" s="107"/>
      <c r="J13" s="107"/>
      <c r="K13" s="108"/>
      <c r="L13" s="35"/>
      <c r="M13" s="105"/>
    </row>
    <row r="14" spans="2:13" s="1" customFormat="1">
      <c r="B14" s="2"/>
      <c r="C14" s="40"/>
      <c r="D14" s="111" t="s">
        <v>89</v>
      </c>
      <c r="E14" s="109" t="s">
        <v>77</v>
      </c>
      <c r="F14" s="25"/>
      <c r="G14" s="25"/>
      <c r="H14" s="110" t="s">
        <v>83</v>
      </c>
      <c r="I14" s="118"/>
      <c r="J14" s="118"/>
      <c r="K14" s="119"/>
      <c r="L14" s="35"/>
      <c r="M14" s="105"/>
    </row>
    <row r="15" spans="2:13" s="1" customFormat="1">
      <c r="B15" s="2"/>
      <c r="C15" s="33"/>
      <c r="D15" s="34"/>
      <c r="E15" s="34"/>
      <c r="F15" s="34"/>
      <c r="G15" s="35"/>
      <c r="H15" s="34"/>
      <c r="I15" s="34"/>
      <c r="J15" s="34"/>
      <c r="K15" s="34"/>
      <c r="L15" s="36"/>
    </row>
    <row r="16" spans="2:13" s="1" customFormat="1">
      <c r="B16" s="2"/>
      <c r="C16" s="92" t="s">
        <v>50</v>
      </c>
      <c r="D16" s="92"/>
      <c r="E16" s="26"/>
      <c r="F16" s="27"/>
      <c r="G16" s="28"/>
      <c r="H16" s="27"/>
      <c r="I16" s="27"/>
      <c r="J16" s="27"/>
      <c r="K16" s="27"/>
      <c r="L16" s="29"/>
    </row>
    <row r="17" spans="2:12" s="1" customFormat="1">
      <c r="B17" s="2"/>
      <c r="C17" s="26"/>
      <c r="D17" s="27"/>
      <c r="E17" s="34"/>
      <c r="F17" s="34"/>
      <c r="G17" s="35"/>
      <c r="H17" s="34"/>
      <c r="I17" s="34"/>
      <c r="J17" s="34"/>
      <c r="K17" s="34"/>
      <c r="L17" s="36"/>
    </row>
    <row r="18" spans="2:12" s="1" customFormat="1">
      <c r="B18" s="2"/>
      <c r="C18" s="33"/>
      <c r="D18" s="41" t="s">
        <v>57</v>
      </c>
      <c r="E18" s="41" t="s">
        <v>56</v>
      </c>
      <c r="F18" s="41" t="s">
        <v>58</v>
      </c>
      <c r="G18" s="88" t="s">
        <v>59</v>
      </c>
      <c r="H18" s="88"/>
      <c r="I18" s="88"/>
      <c r="J18" s="88"/>
      <c r="K18" s="88"/>
      <c r="L18" s="36"/>
    </row>
    <row r="19" spans="2:12" s="1" customFormat="1" ht="43.2">
      <c r="B19" s="2"/>
      <c r="C19" s="33"/>
      <c r="D19" s="106" t="s">
        <v>276</v>
      </c>
      <c r="E19" s="99" t="s">
        <v>100</v>
      </c>
      <c r="F19" s="120" t="s">
        <v>87</v>
      </c>
      <c r="G19" s="104" t="s">
        <v>85</v>
      </c>
      <c r="H19" s="107"/>
      <c r="I19" s="107"/>
      <c r="J19" s="107"/>
      <c r="K19" s="108"/>
      <c r="L19" s="36"/>
    </row>
    <row r="20" spans="2:12" s="1" customFormat="1" ht="43.2">
      <c r="B20" s="2"/>
      <c r="C20" s="33"/>
      <c r="D20" s="106" t="s">
        <v>277</v>
      </c>
      <c r="E20" s="99" t="s">
        <v>127</v>
      </c>
      <c r="F20" s="120" t="s">
        <v>87</v>
      </c>
      <c r="G20" s="104" t="s">
        <v>84</v>
      </c>
      <c r="H20" s="107"/>
      <c r="I20" s="107"/>
      <c r="J20" s="107"/>
      <c r="K20" s="108"/>
      <c r="L20" s="36"/>
    </row>
    <row r="21" spans="2:12" s="1" customFormat="1">
      <c r="B21" s="2"/>
      <c r="C21" s="33"/>
      <c r="D21" s="173" t="s">
        <v>274</v>
      </c>
      <c r="E21" s="99" t="s">
        <v>128</v>
      </c>
      <c r="F21" s="120" t="s">
        <v>133</v>
      </c>
      <c r="G21" s="104" t="s">
        <v>132</v>
      </c>
      <c r="H21" s="107"/>
      <c r="I21" s="107"/>
      <c r="J21" s="107"/>
      <c r="K21" s="108"/>
      <c r="L21" s="36"/>
    </row>
    <row r="22" spans="2:12" s="1" customFormat="1">
      <c r="B22" s="2"/>
      <c r="C22" s="33"/>
      <c r="D22" s="172"/>
      <c r="E22" s="99" t="s">
        <v>260</v>
      </c>
      <c r="F22" s="120" t="s">
        <v>133</v>
      </c>
      <c r="G22" s="104" t="s">
        <v>132</v>
      </c>
      <c r="H22" s="107"/>
      <c r="I22" s="107"/>
      <c r="J22" s="107"/>
      <c r="K22" s="108"/>
      <c r="L22" s="36"/>
    </row>
    <row r="23" spans="2:12" s="1" customFormat="1" ht="28.8">
      <c r="B23" s="2"/>
      <c r="C23" s="33"/>
      <c r="D23" s="106" t="s">
        <v>271</v>
      </c>
      <c r="E23" s="99" t="s">
        <v>261</v>
      </c>
      <c r="F23" s="120" t="s">
        <v>258</v>
      </c>
      <c r="G23" s="164" t="s">
        <v>257</v>
      </c>
      <c r="H23" s="107"/>
      <c r="I23" s="107"/>
      <c r="J23" s="107"/>
      <c r="K23" s="108"/>
      <c r="L23" s="36"/>
    </row>
    <row r="24" spans="2:12" s="1" customFormat="1">
      <c r="B24" s="2"/>
      <c r="C24" s="37"/>
      <c r="D24" s="30"/>
      <c r="E24" s="30"/>
      <c r="F24" s="30"/>
      <c r="G24" s="31"/>
      <c r="H24" s="30"/>
      <c r="I24" s="30"/>
      <c r="J24" s="30"/>
      <c r="K24" s="30"/>
      <c r="L24" s="32"/>
    </row>
    <row r="25" spans="2:12" s="1" customFormat="1">
      <c r="B25" s="2"/>
      <c r="C25" s="72" t="s">
        <v>49</v>
      </c>
      <c r="D25" s="73"/>
      <c r="E25" s="26"/>
      <c r="F25" s="27"/>
      <c r="G25" s="28"/>
      <c r="H25" s="27"/>
      <c r="I25" s="27"/>
      <c r="J25" s="27"/>
      <c r="K25" s="27"/>
      <c r="L25" s="29"/>
    </row>
    <row r="26" spans="2:12" s="1" customFormat="1">
      <c r="B26" s="2"/>
      <c r="C26" s="26"/>
      <c r="D26" s="27"/>
      <c r="E26" s="34"/>
      <c r="F26" s="34"/>
      <c r="G26" s="35"/>
      <c r="H26" s="34"/>
      <c r="I26" s="34"/>
      <c r="J26" s="34"/>
      <c r="K26" s="34"/>
      <c r="L26" s="36"/>
    </row>
    <row r="27" spans="2:12" s="1" customFormat="1">
      <c r="B27" s="2"/>
      <c r="C27" s="33"/>
      <c r="D27" s="34"/>
      <c r="E27" s="34"/>
      <c r="F27" s="34"/>
      <c r="G27" s="35"/>
      <c r="H27" s="34"/>
      <c r="I27" s="34"/>
      <c r="J27" s="34"/>
      <c r="K27" s="34"/>
      <c r="L27" s="36"/>
    </row>
    <row r="28" spans="2:12" s="1" customFormat="1">
      <c r="B28" s="2"/>
      <c r="C28" s="37"/>
      <c r="D28" s="30"/>
      <c r="E28" s="30"/>
      <c r="F28" s="30"/>
      <c r="G28" s="31"/>
      <c r="H28" s="30"/>
      <c r="I28" s="30"/>
      <c r="J28" s="30"/>
      <c r="K28" s="30"/>
      <c r="L28" s="32"/>
    </row>
    <row r="29" spans="2:12" s="1" customFormat="1">
      <c r="B29" s="2"/>
      <c r="G29" s="6"/>
    </row>
    <row r="30" spans="2:12" s="1" customFormat="1">
      <c r="B30" s="2" t="s">
        <v>60</v>
      </c>
      <c r="G30" s="6"/>
    </row>
    <row r="31" spans="2:12">
      <c r="C31" s="128" t="s">
        <v>57</v>
      </c>
      <c r="D31" s="128" t="s">
        <v>56</v>
      </c>
      <c r="E31" s="72" t="s">
        <v>58</v>
      </c>
      <c r="F31" s="73"/>
      <c r="G31" s="72" t="s">
        <v>63</v>
      </c>
      <c r="H31" s="73"/>
      <c r="I31" s="79" t="s">
        <v>64</v>
      </c>
      <c r="J31" s="81"/>
      <c r="K31" s="79" t="s">
        <v>65</v>
      </c>
      <c r="L31" s="81"/>
    </row>
    <row r="32" spans="2:12">
      <c r="C32" s="127"/>
      <c r="D32" s="127"/>
      <c r="E32" s="83"/>
      <c r="F32" s="85"/>
      <c r="G32" s="83"/>
      <c r="H32" s="85"/>
      <c r="I32" s="45" t="s">
        <v>66</v>
      </c>
      <c r="J32" s="46" t="s">
        <v>67</v>
      </c>
      <c r="K32" s="45" t="s">
        <v>66</v>
      </c>
      <c r="L32" s="46" t="s">
        <v>67</v>
      </c>
    </row>
    <row r="33" spans="3:12" ht="52.2">
      <c r="C33" s="106" t="s">
        <v>276</v>
      </c>
      <c r="D33" s="99" t="s">
        <v>180</v>
      </c>
      <c r="E33" s="123" t="s">
        <v>87</v>
      </c>
      <c r="F33" s="122"/>
      <c r="G33" s="124" t="s">
        <v>177</v>
      </c>
      <c r="H33" s="87"/>
      <c r="I33" s="125" t="s">
        <v>93</v>
      </c>
      <c r="J33" s="130" t="s">
        <v>91</v>
      </c>
      <c r="K33" s="125" t="s">
        <v>121</v>
      </c>
      <c r="L33" s="130" t="s">
        <v>122</v>
      </c>
    </row>
    <row r="34" spans="3:12" ht="52.2">
      <c r="C34" s="106" t="s">
        <v>277</v>
      </c>
      <c r="D34" s="99" t="s">
        <v>181</v>
      </c>
      <c r="E34" s="123" t="s">
        <v>87</v>
      </c>
      <c r="F34" s="122"/>
      <c r="G34" s="124" t="s">
        <v>177</v>
      </c>
      <c r="H34" s="87"/>
      <c r="I34" s="125" t="s">
        <v>93</v>
      </c>
      <c r="J34" s="130" t="s">
        <v>92</v>
      </c>
      <c r="K34" s="125" t="s">
        <v>121</v>
      </c>
      <c r="L34" s="130" t="s">
        <v>123</v>
      </c>
    </row>
    <row r="35" spans="3:12" ht="52.2">
      <c r="C35" s="173" t="s">
        <v>275</v>
      </c>
      <c r="D35" s="99" t="s">
        <v>182</v>
      </c>
      <c r="E35" s="123" t="s">
        <v>133</v>
      </c>
      <c r="F35" s="122"/>
      <c r="G35" s="124" t="s">
        <v>177</v>
      </c>
      <c r="H35" s="87"/>
      <c r="I35" s="125" t="s">
        <v>93</v>
      </c>
      <c r="J35" s="130" t="s">
        <v>129</v>
      </c>
      <c r="K35" s="125" t="s">
        <v>121</v>
      </c>
      <c r="L35" s="130" t="s">
        <v>130</v>
      </c>
    </row>
    <row r="36" spans="3:12" ht="52.2">
      <c r="C36" s="172"/>
      <c r="D36" s="99" t="s">
        <v>240</v>
      </c>
      <c r="E36" s="123" t="s">
        <v>133</v>
      </c>
      <c r="F36" s="122"/>
      <c r="G36" s="124" t="s">
        <v>177</v>
      </c>
      <c r="H36" s="87"/>
      <c r="I36" s="125" t="s">
        <v>93</v>
      </c>
      <c r="J36" s="130" t="s">
        <v>241</v>
      </c>
      <c r="K36" s="125" t="s">
        <v>121</v>
      </c>
      <c r="L36" s="130" t="s">
        <v>130</v>
      </c>
    </row>
    <row r="37" spans="3:12" ht="52.2">
      <c r="C37" s="106" t="s">
        <v>271</v>
      </c>
      <c r="D37" s="99" t="s">
        <v>250</v>
      </c>
      <c r="E37" s="123" t="s">
        <v>258</v>
      </c>
      <c r="F37" s="122"/>
      <c r="G37" s="124" t="s">
        <v>177</v>
      </c>
      <c r="H37" s="87"/>
      <c r="I37" s="125" t="s">
        <v>93</v>
      </c>
      <c r="J37" s="130" t="s">
        <v>251</v>
      </c>
      <c r="K37" s="125" t="s">
        <v>121</v>
      </c>
      <c r="L37" s="130" t="s">
        <v>252</v>
      </c>
    </row>
  </sheetData>
  <mergeCells count="38">
    <mergeCell ref="E37:F37"/>
    <mergeCell ref="G37:H37"/>
    <mergeCell ref="G21:K21"/>
    <mergeCell ref="C35:C36"/>
    <mergeCell ref="D21:D22"/>
    <mergeCell ref="C31:C32"/>
    <mergeCell ref="D31:D32"/>
    <mergeCell ref="E31:F32"/>
    <mergeCell ref="G31:H32"/>
    <mergeCell ref="E36:F36"/>
    <mergeCell ref="G36:H36"/>
    <mergeCell ref="E35:F35"/>
    <mergeCell ref="G35:H35"/>
    <mergeCell ref="I31:J31"/>
    <mergeCell ref="K31:L31"/>
    <mergeCell ref="E33:F33"/>
    <mergeCell ref="G33:H33"/>
    <mergeCell ref="E34:F34"/>
    <mergeCell ref="G34:H34"/>
    <mergeCell ref="G18:K18"/>
    <mergeCell ref="G19:K19"/>
    <mergeCell ref="G20:K20"/>
    <mergeCell ref="G23:K23"/>
    <mergeCell ref="G22:K22"/>
    <mergeCell ref="C25:D25"/>
    <mergeCell ref="C8:D8"/>
    <mergeCell ref="H10:K10"/>
    <mergeCell ref="H11:K11"/>
    <mergeCell ref="H13:K13"/>
    <mergeCell ref="H14:K14"/>
    <mergeCell ref="C16:D16"/>
    <mergeCell ref="H12:K12"/>
    <mergeCell ref="C3:D3"/>
    <mergeCell ref="E3:L3"/>
    <mergeCell ref="C4:D4"/>
    <mergeCell ref="E4:L4"/>
    <mergeCell ref="C5:D5"/>
    <mergeCell ref="D6:L7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37"/>
  <sheetViews>
    <sheetView topLeftCell="A19" zoomScale="70" zoomScaleNormal="70" workbookViewId="0">
      <selection activeCell="G23" sqref="G23:K23"/>
    </sheetView>
  </sheetViews>
  <sheetFormatPr defaultRowHeight="17.399999999999999"/>
  <cols>
    <col min="2" max="2" width="3.59765625" customWidth="1"/>
    <col min="3" max="3" width="11.69921875" bestFit="1" customWidth="1"/>
    <col min="4" max="4" width="17.296875" customWidth="1"/>
    <col min="5" max="5" width="15.5" customWidth="1"/>
    <col min="6" max="6" width="23.3984375" bestFit="1" customWidth="1"/>
    <col min="7" max="7" width="11.5" customWidth="1"/>
    <col min="8" max="8" width="18.59765625" customWidth="1"/>
    <col min="9" max="10" width="14.59765625" customWidth="1"/>
    <col min="11" max="11" width="17.296875" customWidth="1"/>
    <col min="12" max="12" width="14.59765625" customWidth="1"/>
  </cols>
  <sheetData>
    <row r="2" spans="2:13" s="1" customFormat="1">
      <c r="B2" s="2" t="s">
        <v>45</v>
      </c>
      <c r="G2" s="6"/>
    </row>
    <row r="3" spans="2:13" s="1" customFormat="1" ht="17.25" customHeight="1">
      <c r="B3" s="2"/>
      <c r="C3" s="92" t="s">
        <v>46</v>
      </c>
      <c r="D3" s="92"/>
      <c r="E3" s="95" t="s">
        <v>88</v>
      </c>
      <c r="F3" s="93"/>
      <c r="G3" s="93"/>
      <c r="H3" s="93"/>
      <c r="I3" s="93"/>
      <c r="J3" s="93"/>
      <c r="K3" s="93"/>
      <c r="L3" s="94"/>
    </row>
    <row r="4" spans="2:13" s="1" customFormat="1">
      <c r="B4" s="2"/>
      <c r="C4" s="92" t="s">
        <v>47</v>
      </c>
      <c r="D4" s="92"/>
      <c r="E4" s="112" t="s">
        <v>126</v>
      </c>
      <c r="F4" s="93"/>
      <c r="G4" s="93"/>
      <c r="H4" s="93"/>
      <c r="I4" s="93"/>
      <c r="J4" s="93"/>
      <c r="K4" s="93"/>
      <c r="L4" s="94"/>
    </row>
    <row r="5" spans="2:13" s="1" customFormat="1">
      <c r="B5" s="2"/>
      <c r="C5" s="92" t="s">
        <v>51</v>
      </c>
      <c r="D5" s="92"/>
      <c r="E5" s="96"/>
      <c r="F5" s="97"/>
      <c r="G5" s="61"/>
      <c r="H5" s="97"/>
      <c r="I5" s="97"/>
      <c r="J5" s="97"/>
      <c r="K5" s="97"/>
      <c r="L5" s="98"/>
    </row>
    <row r="6" spans="2:13" s="1" customFormat="1" ht="24.6" customHeight="1">
      <c r="B6" s="2"/>
      <c r="C6" s="38"/>
      <c r="D6" s="113" t="s">
        <v>125</v>
      </c>
      <c r="E6" s="114"/>
      <c r="F6" s="114"/>
      <c r="G6" s="114"/>
      <c r="H6" s="114"/>
      <c r="I6" s="114"/>
      <c r="J6" s="114"/>
      <c r="K6" s="114"/>
      <c r="L6" s="115"/>
    </row>
    <row r="7" spans="2:13" s="1" customFormat="1" ht="24.6" customHeight="1">
      <c r="B7" s="2"/>
      <c r="C7" s="37"/>
      <c r="D7" s="116"/>
      <c r="E7" s="116"/>
      <c r="F7" s="116"/>
      <c r="G7" s="116"/>
      <c r="H7" s="116"/>
      <c r="I7" s="116"/>
      <c r="J7" s="116"/>
      <c r="K7" s="116"/>
      <c r="L7" s="117"/>
    </row>
    <row r="8" spans="2:13" s="1" customFormat="1">
      <c r="B8" s="2"/>
      <c r="C8" s="79" t="s">
        <v>48</v>
      </c>
      <c r="D8" s="81"/>
      <c r="E8" s="27"/>
      <c r="F8" s="27"/>
      <c r="G8" s="28"/>
      <c r="H8" s="27"/>
      <c r="I8" s="27"/>
      <c r="J8" s="27"/>
      <c r="K8" s="27"/>
      <c r="L8" s="29"/>
    </row>
    <row r="9" spans="2:13" s="1" customFormat="1">
      <c r="B9" s="2"/>
      <c r="C9" s="33"/>
      <c r="D9" s="34"/>
      <c r="E9" s="34"/>
      <c r="F9" s="34"/>
      <c r="G9" s="35"/>
      <c r="H9" s="34"/>
      <c r="I9" s="34"/>
      <c r="J9" s="34"/>
      <c r="K9" s="34"/>
      <c r="L9" s="36"/>
    </row>
    <row r="10" spans="2:13" s="1" customFormat="1" ht="27" customHeight="1">
      <c r="B10" s="2"/>
      <c r="C10" s="33"/>
      <c r="D10" s="41" t="s">
        <v>52</v>
      </c>
      <c r="E10" s="100" t="s">
        <v>48</v>
      </c>
      <c r="F10" s="41" t="s">
        <v>53</v>
      </c>
      <c r="G10" s="41" t="s">
        <v>74</v>
      </c>
      <c r="H10" s="101" t="s">
        <v>54</v>
      </c>
      <c r="I10" s="102"/>
      <c r="J10" s="102"/>
      <c r="K10" s="103"/>
      <c r="L10" s="35"/>
      <c r="M10" s="105"/>
    </row>
    <row r="11" spans="2:13" s="1" customFormat="1" ht="17.399999999999999" customHeight="1">
      <c r="B11" s="2"/>
      <c r="C11" s="40"/>
      <c r="D11" s="111" t="s">
        <v>90</v>
      </c>
      <c r="E11" s="109" t="s">
        <v>75</v>
      </c>
      <c r="F11" s="111" t="s">
        <v>101</v>
      </c>
      <c r="G11" s="25">
        <v>50</v>
      </c>
      <c r="H11" s="110" t="s">
        <v>83</v>
      </c>
      <c r="I11" s="118"/>
      <c r="J11" s="118"/>
      <c r="K11" s="119"/>
      <c r="L11" s="35"/>
      <c r="M11" s="105"/>
    </row>
    <row r="12" spans="2:13" s="1" customFormat="1">
      <c r="B12" s="2"/>
      <c r="C12" s="40"/>
      <c r="D12" s="99" t="s">
        <v>78</v>
      </c>
      <c r="E12" s="109" t="s">
        <v>75</v>
      </c>
      <c r="F12" s="111" t="s">
        <v>102</v>
      </c>
      <c r="G12" s="25">
        <v>1</v>
      </c>
      <c r="H12" s="110" t="s">
        <v>97</v>
      </c>
      <c r="I12" s="107"/>
      <c r="J12" s="107"/>
      <c r="K12" s="108"/>
      <c r="L12" s="35"/>
      <c r="M12" s="105"/>
    </row>
    <row r="13" spans="2:13" s="1" customFormat="1" ht="17.399999999999999" customHeight="1">
      <c r="B13" s="2"/>
      <c r="C13" s="40"/>
      <c r="D13" s="99" t="s">
        <v>82</v>
      </c>
      <c r="E13" s="109" t="s">
        <v>75</v>
      </c>
      <c r="F13" s="111" t="s">
        <v>102</v>
      </c>
      <c r="G13" s="25">
        <v>1</v>
      </c>
      <c r="H13" s="110" t="s">
        <v>98</v>
      </c>
      <c r="I13" s="107"/>
      <c r="J13" s="107"/>
      <c r="K13" s="108"/>
      <c r="L13" s="35"/>
      <c r="M13" s="105"/>
    </row>
    <row r="14" spans="2:13" s="1" customFormat="1">
      <c r="B14" s="2"/>
      <c r="C14" s="40"/>
      <c r="D14" s="111" t="s">
        <v>89</v>
      </c>
      <c r="E14" s="109" t="s">
        <v>77</v>
      </c>
      <c r="F14" s="111" t="s">
        <v>101</v>
      </c>
      <c r="G14" s="25"/>
      <c r="H14" s="110" t="s">
        <v>83</v>
      </c>
      <c r="I14" s="118"/>
      <c r="J14" s="118"/>
      <c r="K14" s="119"/>
      <c r="L14" s="35"/>
      <c r="M14" s="105"/>
    </row>
    <row r="15" spans="2:13" s="1" customFormat="1">
      <c r="B15" s="2"/>
      <c r="C15" s="33"/>
      <c r="D15" s="34"/>
      <c r="E15" s="34"/>
      <c r="F15" s="34"/>
      <c r="G15" s="35"/>
      <c r="H15" s="34"/>
      <c r="I15" s="34"/>
      <c r="J15" s="34"/>
      <c r="K15" s="34"/>
      <c r="L15" s="36"/>
    </row>
    <row r="16" spans="2:13" s="1" customFormat="1">
      <c r="B16" s="2"/>
      <c r="C16" s="92" t="s">
        <v>50</v>
      </c>
      <c r="D16" s="92"/>
      <c r="E16" s="26"/>
      <c r="F16" s="27"/>
      <c r="G16" s="28"/>
      <c r="H16" s="27"/>
      <c r="I16" s="27"/>
      <c r="J16" s="27"/>
      <c r="K16" s="27"/>
      <c r="L16" s="29"/>
    </row>
    <row r="17" spans="2:12" s="1" customFormat="1">
      <c r="B17" s="2"/>
      <c r="C17" s="26"/>
      <c r="D17" s="27"/>
      <c r="E17" s="34"/>
      <c r="F17" s="34"/>
      <c r="G17" s="35"/>
      <c r="H17" s="34"/>
      <c r="I17" s="34"/>
      <c r="J17" s="34"/>
      <c r="K17" s="34"/>
      <c r="L17" s="36"/>
    </row>
    <row r="18" spans="2:12" s="1" customFormat="1">
      <c r="B18" s="2"/>
      <c r="C18" s="33"/>
      <c r="D18" s="41" t="s">
        <v>57</v>
      </c>
      <c r="E18" s="41" t="s">
        <v>56</v>
      </c>
      <c r="F18" s="41" t="s">
        <v>58</v>
      </c>
      <c r="G18" s="88" t="s">
        <v>59</v>
      </c>
      <c r="H18" s="88"/>
      <c r="I18" s="88"/>
      <c r="J18" s="88"/>
      <c r="K18" s="88"/>
      <c r="L18" s="36"/>
    </row>
    <row r="19" spans="2:12" s="1" customFormat="1" ht="43.2">
      <c r="B19" s="2"/>
      <c r="C19" s="33"/>
      <c r="D19" s="106" t="s">
        <v>278</v>
      </c>
      <c r="E19" s="25" t="s">
        <v>205</v>
      </c>
      <c r="F19" s="120" t="s">
        <v>87</v>
      </c>
      <c r="G19" s="104" t="s">
        <v>96</v>
      </c>
      <c r="H19" s="107"/>
      <c r="I19" s="107"/>
      <c r="J19" s="107"/>
      <c r="K19" s="108"/>
      <c r="L19" s="36"/>
    </row>
    <row r="20" spans="2:12" s="1" customFormat="1" ht="43.2">
      <c r="B20" s="2"/>
      <c r="C20" s="33"/>
      <c r="D20" s="106" t="s">
        <v>279</v>
      </c>
      <c r="E20" s="25" t="s">
        <v>206</v>
      </c>
      <c r="F20" s="120" t="s">
        <v>87</v>
      </c>
      <c r="G20" s="104" t="s">
        <v>103</v>
      </c>
      <c r="H20" s="107"/>
      <c r="I20" s="107"/>
      <c r="J20" s="107"/>
      <c r="K20" s="108"/>
      <c r="L20" s="36"/>
    </row>
    <row r="21" spans="2:12" s="1" customFormat="1" ht="22.8" customHeight="1">
      <c r="B21" s="2"/>
      <c r="C21" s="33"/>
      <c r="D21" s="173" t="s">
        <v>272</v>
      </c>
      <c r="E21" s="25" t="s">
        <v>207</v>
      </c>
      <c r="F21" s="120" t="s">
        <v>259</v>
      </c>
      <c r="G21" s="104" t="s">
        <v>132</v>
      </c>
      <c r="H21" s="107"/>
      <c r="I21" s="107"/>
      <c r="J21" s="107"/>
      <c r="K21" s="108"/>
      <c r="L21" s="36"/>
    </row>
    <row r="22" spans="2:12" s="1" customFormat="1" ht="23.4" customHeight="1">
      <c r="B22" s="2"/>
      <c r="C22" s="33"/>
      <c r="D22" s="172"/>
      <c r="E22" s="25" t="s">
        <v>255</v>
      </c>
      <c r="F22" s="120" t="s">
        <v>259</v>
      </c>
      <c r="G22" s="104" t="s">
        <v>132</v>
      </c>
      <c r="H22" s="107"/>
      <c r="I22" s="107"/>
      <c r="J22" s="107"/>
      <c r="K22" s="108"/>
      <c r="L22" s="36"/>
    </row>
    <row r="23" spans="2:12" s="1" customFormat="1" ht="28.8">
      <c r="B23" s="2"/>
      <c r="C23" s="33"/>
      <c r="D23" s="106" t="s">
        <v>273</v>
      </c>
      <c r="E23" s="25" t="s">
        <v>256</v>
      </c>
      <c r="F23" s="120" t="s">
        <v>131</v>
      </c>
      <c r="G23" s="164" t="s">
        <v>257</v>
      </c>
      <c r="H23" s="107"/>
      <c r="I23" s="107"/>
      <c r="J23" s="107"/>
      <c r="K23" s="108"/>
      <c r="L23" s="36"/>
    </row>
    <row r="24" spans="2:12" s="1" customFormat="1">
      <c r="B24" s="2"/>
      <c r="C24" s="37"/>
      <c r="D24" s="30"/>
      <c r="E24" s="30"/>
      <c r="F24" s="30"/>
      <c r="G24" s="31"/>
      <c r="H24" s="30"/>
      <c r="I24" s="30"/>
      <c r="J24" s="30"/>
      <c r="K24" s="30"/>
      <c r="L24" s="32"/>
    </row>
    <row r="25" spans="2:12" s="1" customFormat="1">
      <c r="B25" s="2"/>
      <c r="C25" s="72" t="s">
        <v>49</v>
      </c>
      <c r="D25" s="73"/>
      <c r="E25" s="26"/>
      <c r="F25" s="27"/>
      <c r="G25" s="28"/>
      <c r="H25" s="27"/>
      <c r="I25" s="27"/>
      <c r="J25" s="27"/>
      <c r="K25" s="27"/>
      <c r="L25" s="29"/>
    </row>
    <row r="26" spans="2:12" s="1" customFormat="1">
      <c r="B26" s="2"/>
      <c r="C26" s="26"/>
      <c r="D26" s="27"/>
      <c r="E26" s="34"/>
      <c r="F26" s="34"/>
      <c r="G26" s="35"/>
      <c r="H26" s="34"/>
      <c r="I26" s="34"/>
      <c r="J26" s="34"/>
      <c r="K26" s="34"/>
      <c r="L26" s="36"/>
    </row>
    <row r="27" spans="2:12" s="1" customFormat="1">
      <c r="B27" s="2"/>
      <c r="C27" s="33"/>
      <c r="D27" s="34"/>
      <c r="E27" s="34"/>
      <c r="F27" s="34"/>
      <c r="G27" s="35"/>
      <c r="H27" s="34"/>
      <c r="I27" s="34"/>
      <c r="J27" s="34"/>
      <c r="K27" s="34"/>
      <c r="L27" s="36"/>
    </row>
    <row r="28" spans="2:12" s="1" customFormat="1">
      <c r="B28" s="2"/>
      <c r="C28" s="37"/>
      <c r="D28" s="30"/>
      <c r="E28" s="30"/>
      <c r="F28" s="30"/>
      <c r="G28" s="31"/>
      <c r="H28" s="30"/>
      <c r="I28" s="30"/>
      <c r="J28" s="30"/>
      <c r="K28" s="30"/>
      <c r="L28" s="32"/>
    </row>
    <row r="29" spans="2:12" s="1" customFormat="1">
      <c r="B29" s="2"/>
      <c r="G29" s="6"/>
    </row>
    <row r="30" spans="2:12" s="1" customFormat="1">
      <c r="B30" s="2" t="s">
        <v>60</v>
      </c>
      <c r="G30" s="6"/>
    </row>
    <row r="31" spans="2:12">
      <c r="C31" s="128" t="s">
        <v>57</v>
      </c>
      <c r="D31" s="128" t="s">
        <v>61</v>
      </c>
      <c r="E31" s="72" t="s">
        <v>62</v>
      </c>
      <c r="F31" s="73"/>
      <c r="G31" s="72" t="s">
        <v>63</v>
      </c>
      <c r="H31" s="73"/>
      <c r="I31" s="79" t="s">
        <v>64</v>
      </c>
      <c r="J31" s="81"/>
      <c r="K31" s="79" t="s">
        <v>65</v>
      </c>
      <c r="L31" s="81"/>
    </row>
    <row r="32" spans="2:12">
      <c r="C32" s="127"/>
      <c r="D32" s="127"/>
      <c r="E32" s="83"/>
      <c r="F32" s="85"/>
      <c r="G32" s="83"/>
      <c r="H32" s="85"/>
      <c r="I32" s="45" t="s">
        <v>66</v>
      </c>
      <c r="J32" s="46" t="s">
        <v>67</v>
      </c>
      <c r="K32" s="45" t="s">
        <v>66</v>
      </c>
      <c r="L32" s="46" t="s">
        <v>67</v>
      </c>
    </row>
    <row r="33" spans="3:12" ht="58.2" customHeight="1">
      <c r="C33" s="106" t="s">
        <v>278</v>
      </c>
      <c r="D33" s="99" t="s">
        <v>183</v>
      </c>
      <c r="E33" s="123" t="s">
        <v>87</v>
      </c>
      <c r="F33" s="122"/>
      <c r="G33" s="124" t="s">
        <v>177</v>
      </c>
      <c r="H33" s="87"/>
      <c r="I33" s="125" t="s">
        <v>99</v>
      </c>
      <c r="J33" s="130" t="s">
        <v>94</v>
      </c>
      <c r="K33" s="125" t="s">
        <v>121</v>
      </c>
      <c r="L33" s="125">
        <v>69</v>
      </c>
    </row>
    <row r="34" spans="3:12" ht="58.8" customHeight="1">
      <c r="C34" s="106" t="s">
        <v>279</v>
      </c>
      <c r="D34" s="99" t="s">
        <v>184</v>
      </c>
      <c r="E34" s="123" t="s">
        <v>87</v>
      </c>
      <c r="F34" s="122"/>
      <c r="G34" s="124" t="s">
        <v>177</v>
      </c>
      <c r="H34" s="87"/>
      <c r="I34" s="125" t="s">
        <v>99</v>
      </c>
      <c r="J34" s="130" t="s">
        <v>95</v>
      </c>
      <c r="K34" s="125" t="s">
        <v>124</v>
      </c>
      <c r="L34" s="125">
        <v>73</v>
      </c>
    </row>
    <row r="35" spans="3:12" ht="52.2">
      <c r="C35" s="173" t="s">
        <v>270</v>
      </c>
      <c r="D35" s="99" t="s">
        <v>185</v>
      </c>
      <c r="E35" s="123" t="s">
        <v>131</v>
      </c>
      <c r="F35" s="122"/>
      <c r="G35" s="124" t="s">
        <v>177</v>
      </c>
      <c r="H35" s="87"/>
      <c r="I35" s="125" t="s">
        <v>99</v>
      </c>
      <c r="J35" s="130" t="s">
        <v>91</v>
      </c>
      <c r="K35" s="125" t="s">
        <v>124</v>
      </c>
      <c r="L35" s="125">
        <v>50</v>
      </c>
    </row>
    <row r="36" spans="3:12" ht="52.2">
      <c r="C36" s="172"/>
      <c r="D36" s="99" t="s">
        <v>242</v>
      </c>
      <c r="E36" s="123" t="s">
        <v>131</v>
      </c>
      <c r="F36" s="122"/>
      <c r="G36" s="124" t="s">
        <v>177</v>
      </c>
      <c r="H36" s="87"/>
      <c r="I36" s="125" t="s">
        <v>99</v>
      </c>
      <c r="J36" s="130" t="s">
        <v>243</v>
      </c>
      <c r="K36" s="125" t="s">
        <v>124</v>
      </c>
      <c r="L36" s="125">
        <v>50</v>
      </c>
    </row>
    <row r="37" spans="3:12" ht="52.2">
      <c r="C37" s="106" t="s">
        <v>271</v>
      </c>
      <c r="D37" s="99" t="s">
        <v>254</v>
      </c>
      <c r="E37" s="123" t="s">
        <v>258</v>
      </c>
      <c r="F37" s="122"/>
      <c r="G37" s="124" t="s">
        <v>177</v>
      </c>
      <c r="H37" s="87"/>
      <c r="I37" s="125" t="s">
        <v>99</v>
      </c>
      <c r="J37" s="130" t="s">
        <v>253</v>
      </c>
      <c r="K37" s="125" t="s">
        <v>124</v>
      </c>
      <c r="L37" s="125">
        <v>51</v>
      </c>
    </row>
  </sheetData>
  <mergeCells count="38">
    <mergeCell ref="E36:F36"/>
    <mergeCell ref="G36:H36"/>
    <mergeCell ref="E37:F37"/>
    <mergeCell ref="G37:H37"/>
    <mergeCell ref="G21:K21"/>
    <mergeCell ref="E35:F35"/>
    <mergeCell ref="G35:H35"/>
    <mergeCell ref="C31:C32"/>
    <mergeCell ref="D31:D32"/>
    <mergeCell ref="E31:F32"/>
    <mergeCell ref="G31:H32"/>
    <mergeCell ref="C35:C36"/>
    <mergeCell ref="H11:K11"/>
    <mergeCell ref="H14:K14"/>
    <mergeCell ref="H13:K13"/>
    <mergeCell ref="H12:K12"/>
    <mergeCell ref="C3:D3"/>
    <mergeCell ref="C4:D4"/>
    <mergeCell ref="C5:D5"/>
    <mergeCell ref="C16:D16"/>
    <mergeCell ref="E3:L3"/>
    <mergeCell ref="E4:L4"/>
    <mergeCell ref="C8:D8"/>
    <mergeCell ref="D6:L7"/>
    <mergeCell ref="H10:K10"/>
    <mergeCell ref="C25:D25"/>
    <mergeCell ref="G18:K18"/>
    <mergeCell ref="G19:K19"/>
    <mergeCell ref="G20:K20"/>
    <mergeCell ref="G23:K23"/>
    <mergeCell ref="G22:K22"/>
    <mergeCell ref="D21:D22"/>
    <mergeCell ref="I31:J31"/>
    <mergeCell ref="K31:L31"/>
    <mergeCell ref="E33:F33"/>
    <mergeCell ref="G33:H33"/>
    <mergeCell ref="E34:F34"/>
    <mergeCell ref="G34:H3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6492F-0350-488D-803E-C1E8485ADA7B}">
  <dimension ref="B2:M44"/>
  <sheetViews>
    <sheetView zoomScale="70" zoomScaleNormal="70" workbookViewId="0">
      <selection activeCell="C38" sqref="C38:C44"/>
    </sheetView>
  </sheetViews>
  <sheetFormatPr defaultRowHeight="17.399999999999999"/>
  <cols>
    <col min="2" max="2" width="3.59765625" customWidth="1"/>
    <col min="3" max="3" width="11.69921875" bestFit="1" customWidth="1"/>
    <col min="4" max="4" width="17.296875" customWidth="1"/>
    <col min="5" max="5" width="15.5" customWidth="1"/>
    <col min="6" max="6" width="23.3984375" bestFit="1" customWidth="1"/>
    <col min="7" max="7" width="11.5" customWidth="1"/>
    <col min="8" max="8" width="18.59765625" customWidth="1"/>
    <col min="9" max="10" width="14.59765625" customWidth="1"/>
    <col min="11" max="11" width="17.296875" customWidth="1"/>
    <col min="12" max="12" width="14.59765625" customWidth="1"/>
  </cols>
  <sheetData>
    <row r="2" spans="2:13" s="1" customFormat="1">
      <c r="B2" s="2" t="s">
        <v>45</v>
      </c>
      <c r="G2" s="6"/>
    </row>
    <row r="3" spans="2:13" s="1" customFormat="1" ht="17.25" customHeight="1">
      <c r="B3" s="2"/>
      <c r="C3" s="92" t="s">
        <v>46</v>
      </c>
      <c r="D3" s="92"/>
      <c r="E3" s="95" t="s">
        <v>88</v>
      </c>
      <c r="F3" s="93"/>
      <c r="G3" s="93"/>
      <c r="H3" s="93"/>
      <c r="I3" s="93"/>
      <c r="J3" s="93"/>
      <c r="K3" s="93"/>
      <c r="L3" s="94"/>
    </row>
    <row r="4" spans="2:13" s="1" customFormat="1">
      <c r="B4" s="2"/>
      <c r="C4" s="92" t="s">
        <v>47</v>
      </c>
      <c r="D4" s="92"/>
      <c r="E4" s="112" t="s">
        <v>194</v>
      </c>
      <c r="F4" s="93"/>
      <c r="G4" s="93"/>
      <c r="H4" s="93"/>
      <c r="I4" s="93"/>
      <c r="J4" s="93"/>
      <c r="K4" s="93"/>
      <c r="L4" s="94"/>
    </row>
    <row r="5" spans="2:13" s="1" customFormat="1">
      <c r="B5" s="2"/>
      <c r="C5" s="92" t="s">
        <v>51</v>
      </c>
      <c r="D5" s="92"/>
      <c r="E5" s="96"/>
      <c r="F5" s="97"/>
      <c r="G5" s="61"/>
      <c r="H5" s="97"/>
      <c r="I5" s="97"/>
      <c r="J5" s="97"/>
      <c r="K5" s="97"/>
      <c r="L5" s="98"/>
    </row>
    <row r="6" spans="2:13" s="1" customFormat="1" ht="46.8" customHeight="1">
      <c r="B6" s="2"/>
      <c r="C6" s="38"/>
      <c r="D6" s="152" t="s">
        <v>233</v>
      </c>
      <c r="E6" s="114"/>
      <c r="F6" s="114"/>
      <c r="G6" s="114"/>
      <c r="H6" s="114"/>
      <c r="I6" s="114"/>
      <c r="J6" s="114"/>
      <c r="K6" s="114"/>
      <c r="L6" s="115"/>
    </row>
    <row r="7" spans="2:13" s="1" customFormat="1" ht="61.8" customHeight="1">
      <c r="B7" s="2"/>
      <c r="C7" s="37"/>
      <c r="D7" s="116"/>
      <c r="E7" s="116"/>
      <c r="F7" s="116"/>
      <c r="G7" s="116"/>
      <c r="H7" s="116"/>
      <c r="I7" s="116"/>
      <c r="J7" s="116"/>
      <c r="K7" s="116"/>
      <c r="L7" s="117"/>
    </row>
    <row r="8" spans="2:13" s="1" customFormat="1">
      <c r="B8" s="2"/>
      <c r="C8" s="79" t="s">
        <v>48</v>
      </c>
      <c r="D8" s="81"/>
      <c r="E8" s="27"/>
      <c r="F8" s="27"/>
      <c r="G8" s="28"/>
      <c r="H8" s="27"/>
      <c r="I8" s="27"/>
      <c r="J8" s="27"/>
      <c r="K8" s="27"/>
      <c r="L8" s="29"/>
    </row>
    <row r="9" spans="2:13" s="1" customFormat="1">
      <c r="B9" s="2"/>
      <c r="C9" s="33"/>
      <c r="D9" s="34"/>
      <c r="E9" s="34"/>
      <c r="F9" s="34"/>
      <c r="G9" s="35"/>
      <c r="H9" s="34"/>
      <c r="I9" s="34"/>
      <c r="J9" s="34"/>
      <c r="K9" s="34"/>
      <c r="L9" s="36"/>
    </row>
    <row r="10" spans="2:13" s="1" customFormat="1" ht="27" customHeight="1">
      <c r="B10" s="2"/>
      <c r="C10" s="33"/>
      <c r="D10" s="41" t="s">
        <v>52</v>
      </c>
      <c r="E10" s="100" t="s">
        <v>48</v>
      </c>
      <c r="F10" s="41" t="s">
        <v>53</v>
      </c>
      <c r="G10" s="41" t="s">
        <v>74</v>
      </c>
      <c r="H10" s="101" t="s">
        <v>54</v>
      </c>
      <c r="I10" s="102"/>
      <c r="J10" s="102"/>
      <c r="K10" s="103"/>
      <c r="L10" s="35"/>
      <c r="M10" s="105"/>
    </row>
    <row r="11" spans="2:13" s="1" customFormat="1" ht="17.399999999999999" customHeight="1">
      <c r="B11" s="2"/>
      <c r="C11" s="40"/>
      <c r="D11" s="111" t="s">
        <v>195</v>
      </c>
      <c r="E11" s="109" t="s">
        <v>75</v>
      </c>
      <c r="F11" s="111" t="s">
        <v>101</v>
      </c>
      <c r="G11" s="25">
        <v>50</v>
      </c>
      <c r="H11" s="110" t="s">
        <v>200</v>
      </c>
      <c r="I11" s="118"/>
      <c r="J11" s="118"/>
      <c r="K11" s="119"/>
      <c r="L11" s="35"/>
      <c r="M11" s="105"/>
    </row>
    <row r="12" spans="2:13" s="1" customFormat="1" ht="17.399999999999999" customHeight="1">
      <c r="B12" s="2"/>
      <c r="C12" s="40"/>
      <c r="D12" s="111" t="s">
        <v>196</v>
      </c>
      <c r="E12" s="109" t="s">
        <v>75</v>
      </c>
      <c r="F12" s="111" t="s">
        <v>101</v>
      </c>
      <c r="G12" s="25">
        <v>1</v>
      </c>
      <c r="H12" s="110" t="s">
        <v>204</v>
      </c>
      <c r="I12" s="118"/>
      <c r="J12" s="118"/>
      <c r="K12" s="119"/>
      <c r="L12" s="35"/>
      <c r="M12" s="105"/>
    </row>
    <row r="13" spans="2:13" s="1" customFormat="1" ht="17.399999999999999" customHeight="1">
      <c r="B13" s="2"/>
      <c r="C13" s="40"/>
      <c r="D13" s="111" t="s">
        <v>197</v>
      </c>
      <c r="E13" s="109" t="s">
        <v>75</v>
      </c>
      <c r="F13" s="111" t="s">
        <v>101</v>
      </c>
      <c r="G13" s="25">
        <v>1</v>
      </c>
      <c r="H13" s="110" t="s">
        <v>201</v>
      </c>
      <c r="I13" s="118"/>
      <c r="J13" s="118"/>
      <c r="K13" s="119"/>
      <c r="L13" s="35"/>
      <c r="M13" s="105"/>
    </row>
    <row r="14" spans="2:13" s="1" customFormat="1" ht="17.399999999999999" customHeight="1">
      <c r="B14" s="2"/>
      <c r="C14" s="40"/>
      <c r="D14" s="111" t="s">
        <v>198</v>
      </c>
      <c r="E14" s="109" t="s">
        <v>75</v>
      </c>
      <c r="F14" s="111" t="s">
        <v>101</v>
      </c>
      <c r="G14" s="25">
        <v>0</v>
      </c>
      <c r="H14" s="110" t="s">
        <v>202</v>
      </c>
      <c r="I14" s="118"/>
      <c r="J14" s="118"/>
      <c r="K14" s="119"/>
      <c r="L14" s="35"/>
      <c r="M14" s="105"/>
    </row>
    <row r="15" spans="2:13" s="1" customFormat="1" ht="17.399999999999999" customHeight="1">
      <c r="B15" s="2"/>
      <c r="C15" s="40"/>
      <c r="D15" s="111" t="s">
        <v>199</v>
      </c>
      <c r="E15" s="109" t="s">
        <v>75</v>
      </c>
      <c r="F15" s="111" t="s">
        <v>101</v>
      </c>
      <c r="G15" s="25">
        <v>0</v>
      </c>
      <c r="H15" s="110" t="s">
        <v>203</v>
      </c>
      <c r="I15" s="118"/>
      <c r="J15" s="118"/>
      <c r="K15" s="119"/>
      <c r="L15" s="35"/>
      <c r="M15" s="105"/>
    </row>
    <row r="16" spans="2:13" s="1" customFormat="1" ht="17.399999999999999" customHeight="1">
      <c r="B16" s="2"/>
      <c r="C16" s="40"/>
      <c r="D16" s="111" t="s">
        <v>142</v>
      </c>
      <c r="E16" s="109" t="s">
        <v>75</v>
      </c>
      <c r="F16" s="111" t="s">
        <v>101</v>
      </c>
      <c r="G16" s="25">
        <v>0</v>
      </c>
      <c r="H16" s="110" t="s">
        <v>97</v>
      </c>
      <c r="I16" s="118"/>
      <c r="J16" s="118"/>
      <c r="K16" s="119"/>
      <c r="L16" s="35"/>
      <c r="M16" s="105"/>
    </row>
    <row r="17" spans="2:13" s="1" customFormat="1" ht="17.399999999999999" customHeight="1">
      <c r="B17" s="2"/>
      <c r="C17" s="40"/>
      <c r="D17" s="111" t="s">
        <v>147</v>
      </c>
      <c r="E17" s="109" t="s">
        <v>77</v>
      </c>
      <c r="F17" s="111" t="s">
        <v>102</v>
      </c>
      <c r="G17" s="25">
        <v>0</v>
      </c>
      <c r="H17" s="110" t="s">
        <v>98</v>
      </c>
      <c r="I17" s="118"/>
      <c r="J17" s="118"/>
      <c r="K17" s="119"/>
      <c r="L17" s="35"/>
      <c r="M17" s="105"/>
    </row>
    <row r="18" spans="2:13" s="1" customFormat="1">
      <c r="B18" s="2"/>
      <c r="C18" s="33"/>
      <c r="D18" s="34"/>
      <c r="E18" s="34"/>
      <c r="F18" s="34"/>
      <c r="G18" s="35"/>
      <c r="H18" s="34"/>
      <c r="I18" s="34"/>
      <c r="J18" s="34"/>
      <c r="K18" s="34"/>
      <c r="L18" s="36"/>
    </row>
    <row r="19" spans="2:13" s="1" customFormat="1">
      <c r="B19" s="2"/>
      <c r="C19" s="92" t="s">
        <v>50</v>
      </c>
      <c r="D19" s="92"/>
      <c r="E19" s="26"/>
      <c r="F19" s="27"/>
      <c r="G19" s="28"/>
      <c r="H19" s="27"/>
      <c r="I19" s="27"/>
      <c r="J19" s="27"/>
      <c r="K19" s="27"/>
      <c r="L19" s="29"/>
    </row>
    <row r="20" spans="2:13" s="1" customFormat="1">
      <c r="B20" s="2"/>
      <c r="C20" s="26"/>
      <c r="D20" s="27"/>
      <c r="E20" s="34"/>
      <c r="F20" s="34"/>
      <c r="G20" s="35"/>
      <c r="H20" s="34"/>
      <c r="I20" s="34"/>
      <c r="J20" s="34"/>
      <c r="K20" s="34"/>
      <c r="L20" s="36"/>
    </row>
    <row r="21" spans="2:13" s="1" customFormat="1">
      <c r="B21" s="2"/>
      <c r="C21" s="33"/>
      <c r="D21" s="41" t="s">
        <v>57</v>
      </c>
      <c r="E21" s="41" t="s">
        <v>56</v>
      </c>
      <c r="F21" s="41" t="s">
        <v>58</v>
      </c>
      <c r="G21" s="88" t="s">
        <v>59</v>
      </c>
      <c r="H21" s="88"/>
      <c r="I21" s="88"/>
      <c r="J21" s="88"/>
      <c r="K21" s="88"/>
      <c r="L21" s="36"/>
    </row>
    <row r="22" spans="2:13" s="1" customFormat="1" ht="28.8">
      <c r="B22" s="2"/>
      <c r="C22" s="33"/>
      <c r="D22" s="106" t="s">
        <v>268</v>
      </c>
      <c r="E22" s="25" t="s">
        <v>208</v>
      </c>
      <c r="F22" s="120" t="s">
        <v>215</v>
      </c>
      <c r="G22" s="144" t="s">
        <v>216</v>
      </c>
      <c r="H22" s="150"/>
      <c r="I22" s="150"/>
      <c r="J22" s="150"/>
      <c r="K22" s="151"/>
      <c r="L22" s="36"/>
    </row>
    <row r="23" spans="2:13" s="1" customFormat="1" ht="28.8">
      <c r="B23" s="2"/>
      <c r="C23" s="33"/>
      <c r="D23" s="106" t="s">
        <v>268</v>
      </c>
      <c r="E23" s="25" t="s">
        <v>209</v>
      </c>
      <c r="F23" s="120" t="s">
        <v>215</v>
      </c>
      <c r="G23" s="144" t="s">
        <v>217</v>
      </c>
      <c r="H23" s="150"/>
      <c r="I23" s="150"/>
      <c r="J23" s="150"/>
      <c r="K23" s="151"/>
      <c r="L23" s="36"/>
    </row>
    <row r="24" spans="2:13" s="1" customFormat="1" ht="28.8">
      <c r="B24" s="2"/>
      <c r="C24" s="33"/>
      <c r="D24" s="106" t="s">
        <v>268</v>
      </c>
      <c r="E24" s="25" t="s">
        <v>210</v>
      </c>
      <c r="F24" s="120" t="s">
        <v>215</v>
      </c>
      <c r="G24" s="144" t="s">
        <v>218</v>
      </c>
      <c r="H24" s="150"/>
      <c r="I24" s="150"/>
      <c r="J24" s="150"/>
      <c r="K24" s="151"/>
      <c r="L24" s="36"/>
    </row>
    <row r="25" spans="2:13" s="1" customFormat="1" ht="28.8">
      <c r="B25" s="2"/>
      <c r="C25" s="33"/>
      <c r="D25" s="106" t="s">
        <v>268</v>
      </c>
      <c r="E25" s="25" t="s">
        <v>211</v>
      </c>
      <c r="F25" s="120" t="s">
        <v>215</v>
      </c>
      <c r="G25" s="145" t="s">
        <v>219</v>
      </c>
      <c r="H25" s="146"/>
      <c r="I25" s="146"/>
      <c r="J25" s="146"/>
      <c r="K25" s="147"/>
      <c r="L25" s="36"/>
    </row>
    <row r="26" spans="2:13" s="1" customFormat="1" ht="28.8">
      <c r="B26" s="2"/>
      <c r="C26" s="33"/>
      <c r="D26" s="106" t="s">
        <v>268</v>
      </c>
      <c r="E26" s="25" t="s">
        <v>212</v>
      </c>
      <c r="F26" s="120" t="s">
        <v>215</v>
      </c>
      <c r="G26" s="144" t="s">
        <v>220</v>
      </c>
      <c r="H26" s="150"/>
      <c r="I26" s="150"/>
      <c r="J26" s="150"/>
      <c r="K26" s="151"/>
      <c r="L26" s="36"/>
    </row>
    <row r="27" spans="2:13" s="1" customFormat="1" ht="28.8">
      <c r="B27" s="2"/>
      <c r="C27" s="33"/>
      <c r="D27" s="106" t="s">
        <v>268</v>
      </c>
      <c r="E27" s="25" t="s">
        <v>213</v>
      </c>
      <c r="F27" s="120" t="s">
        <v>215</v>
      </c>
      <c r="G27" s="144" t="s">
        <v>221</v>
      </c>
      <c r="H27" s="150"/>
      <c r="I27" s="150"/>
      <c r="J27" s="150"/>
      <c r="K27" s="151"/>
      <c r="L27" s="36"/>
    </row>
    <row r="28" spans="2:13" s="1" customFormat="1" ht="28.8">
      <c r="B28" s="2"/>
      <c r="C28" s="33"/>
      <c r="D28" s="106" t="s">
        <v>268</v>
      </c>
      <c r="E28" s="25" t="s">
        <v>214</v>
      </c>
      <c r="F28" s="120" t="s">
        <v>215</v>
      </c>
      <c r="G28" s="144" t="s">
        <v>222</v>
      </c>
      <c r="H28" s="150"/>
      <c r="I28" s="150"/>
      <c r="J28" s="150"/>
      <c r="K28" s="151"/>
      <c r="L28" s="36"/>
    </row>
    <row r="29" spans="2:13" s="1" customFormat="1">
      <c r="B29" s="2"/>
      <c r="C29" s="37"/>
      <c r="D29" s="30"/>
      <c r="E29" s="30"/>
      <c r="F29" s="30"/>
      <c r="G29" s="31"/>
      <c r="H29" s="30"/>
      <c r="I29" s="30"/>
      <c r="J29" s="30"/>
      <c r="K29" s="30"/>
      <c r="L29" s="32"/>
    </row>
    <row r="30" spans="2:13" s="1" customFormat="1">
      <c r="B30" s="2"/>
      <c r="C30" s="72" t="s">
        <v>49</v>
      </c>
      <c r="D30" s="73"/>
      <c r="E30" s="26"/>
      <c r="F30" s="27"/>
      <c r="G30" s="28"/>
      <c r="H30" s="27"/>
      <c r="I30" s="27"/>
      <c r="J30" s="27"/>
      <c r="K30" s="27"/>
      <c r="L30" s="29"/>
    </row>
    <row r="31" spans="2:13" s="1" customFormat="1">
      <c r="B31" s="2"/>
      <c r="C31" s="26"/>
      <c r="D31" s="27"/>
      <c r="E31" s="34"/>
      <c r="F31" s="34"/>
      <c r="G31" s="35"/>
      <c r="H31" s="34"/>
      <c r="I31" s="34"/>
      <c r="J31" s="34"/>
      <c r="K31" s="34"/>
      <c r="L31" s="36"/>
    </row>
    <row r="32" spans="2:13" s="1" customFormat="1">
      <c r="B32" s="2"/>
      <c r="C32" s="33"/>
      <c r="D32" s="34"/>
      <c r="E32" s="34"/>
      <c r="F32" s="34"/>
      <c r="G32" s="35"/>
      <c r="H32" s="34"/>
      <c r="I32" s="34"/>
      <c r="J32" s="34"/>
      <c r="K32" s="34"/>
      <c r="L32" s="36"/>
    </row>
    <row r="33" spans="2:12" s="1" customFormat="1">
      <c r="B33" s="2"/>
      <c r="C33" s="37"/>
      <c r="D33" s="30"/>
      <c r="E33" s="30"/>
      <c r="F33" s="30"/>
      <c r="G33" s="31"/>
      <c r="H33" s="30"/>
      <c r="I33" s="30"/>
      <c r="J33" s="30"/>
      <c r="K33" s="30"/>
      <c r="L33" s="32"/>
    </row>
    <row r="34" spans="2:12" s="1" customFormat="1">
      <c r="B34" s="2"/>
      <c r="G34" s="6"/>
    </row>
    <row r="35" spans="2:12" s="1" customFormat="1">
      <c r="B35" s="2" t="s">
        <v>60</v>
      </c>
      <c r="G35" s="6"/>
    </row>
    <row r="36" spans="2:12">
      <c r="C36" s="128" t="s">
        <v>57</v>
      </c>
      <c r="D36" s="128" t="s">
        <v>56</v>
      </c>
      <c r="E36" s="72" t="s">
        <v>58</v>
      </c>
      <c r="F36" s="73"/>
      <c r="G36" s="72" t="s">
        <v>63</v>
      </c>
      <c r="H36" s="73"/>
      <c r="I36" s="79" t="s">
        <v>64</v>
      </c>
      <c r="J36" s="81"/>
      <c r="K36" s="79" t="s">
        <v>65</v>
      </c>
      <c r="L36" s="81"/>
    </row>
    <row r="37" spans="2:12">
      <c r="C37" s="127"/>
      <c r="D37" s="127"/>
      <c r="E37" s="83"/>
      <c r="F37" s="85"/>
      <c r="G37" s="83"/>
      <c r="H37" s="85"/>
      <c r="I37" s="45" t="s">
        <v>66</v>
      </c>
      <c r="J37" s="46" t="s">
        <v>67</v>
      </c>
      <c r="K37" s="45" t="s">
        <v>66</v>
      </c>
      <c r="L37" s="46" t="s">
        <v>67</v>
      </c>
    </row>
    <row r="38" spans="2:12" ht="104.4">
      <c r="C38" s="106" t="s">
        <v>269</v>
      </c>
      <c r="D38" s="153" t="s">
        <v>208</v>
      </c>
      <c r="E38" s="148" t="s">
        <v>223</v>
      </c>
      <c r="F38" s="86"/>
      <c r="G38" s="124" t="s">
        <v>177</v>
      </c>
      <c r="H38" s="87"/>
      <c r="I38" s="43" t="s">
        <v>224</v>
      </c>
      <c r="J38" s="43" t="s">
        <v>225</v>
      </c>
      <c r="K38" s="126" t="s">
        <v>147</v>
      </c>
      <c r="L38" s="154">
        <v>0</v>
      </c>
    </row>
    <row r="39" spans="2:12" ht="104.4">
      <c r="C39" s="106" t="s">
        <v>269</v>
      </c>
      <c r="D39" s="153" t="s">
        <v>234</v>
      </c>
      <c r="E39" s="148" t="s">
        <v>223</v>
      </c>
      <c r="F39" s="86"/>
      <c r="G39" s="124" t="s">
        <v>177</v>
      </c>
      <c r="H39" s="87"/>
      <c r="I39" s="43" t="s">
        <v>224</v>
      </c>
      <c r="J39" s="43" t="s">
        <v>226</v>
      </c>
      <c r="K39" s="44" t="s">
        <v>227</v>
      </c>
      <c r="L39" s="154">
        <v>1</v>
      </c>
    </row>
    <row r="40" spans="2:12" ht="104.4">
      <c r="C40" s="106" t="s">
        <v>269</v>
      </c>
      <c r="D40" s="153" t="s">
        <v>235</v>
      </c>
      <c r="E40" s="86" t="s">
        <v>223</v>
      </c>
      <c r="F40" s="86"/>
      <c r="G40" s="124" t="s">
        <v>177</v>
      </c>
      <c r="H40" s="87"/>
      <c r="I40" s="43" t="s">
        <v>224</v>
      </c>
      <c r="J40" s="43" t="s">
        <v>228</v>
      </c>
      <c r="K40" s="126" t="s">
        <v>147</v>
      </c>
      <c r="L40" s="154">
        <v>2</v>
      </c>
    </row>
    <row r="41" spans="2:12" ht="104.4">
      <c r="C41" s="106" t="s">
        <v>269</v>
      </c>
      <c r="D41" s="153" t="s">
        <v>236</v>
      </c>
      <c r="E41" s="86" t="s">
        <v>223</v>
      </c>
      <c r="F41" s="86"/>
      <c r="G41" s="124" t="s">
        <v>177</v>
      </c>
      <c r="H41" s="87"/>
      <c r="I41" s="43" t="s">
        <v>224</v>
      </c>
      <c r="J41" s="43" t="s">
        <v>229</v>
      </c>
      <c r="K41" s="126" t="s">
        <v>147</v>
      </c>
      <c r="L41" s="154">
        <v>3</v>
      </c>
    </row>
    <row r="42" spans="2:12" ht="104.4">
      <c r="C42" s="106" t="s">
        <v>269</v>
      </c>
      <c r="D42" s="153" t="s">
        <v>237</v>
      </c>
      <c r="E42" s="86" t="s">
        <v>223</v>
      </c>
      <c r="F42" s="86"/>
      <c r="G42" s="124" t="s">
        <v>177</v>
      </c>
      <c r="H42" s="87"/>
      <c r="I42" s="43" t="s">
        <v>224</v>
      </c>
      <c r="J42" s="43" t="s">
        <v>230</v>
      </c>
      <c r="K42" s="126" t="s">
        <v>147</v>
      </c>
      <c r="L42" s="154">
        <v>4</v>
      </c>
    </row>
    <row r="43" spans="2:12" ht="104.4">
      <c r="C43" s="106" t="s">
        <v>269</v>
      </c>
      <c r="D43" s="153" t="s">
        <v>238</v>
      </c>
      <c r="E43" s="86" t="s">
        <v>223</v>
      </c>
      <c r="F43" s="86"/>
      <c r="G43" s="124" t="s">
        <v>177</v>
      </c>
      <c r="H43" s="87"/>
      <c r="I43" s="43" t="s">
        <v>224</v>
      </c>
      <c r="J43" s="43" t="s">
        <v>231</v>
      </c>
      <c r="K43" s="126" t="s">
        <v>147</v>
      </c>
      <c r="L43" s="154">
        <v>0</v>
      </c>
    </row>
    <row r="44" spans="2:12" ht="104.4">
      <c r="C44" s="106" t="s">
        <v>269</v>
      </c>
      <c r="D44" s="153" t="s">
        <v>239</v>
      </c>
      <c r="E44" s="86" t="s">
        <v>223</v>
      </c>
      <c r="F44" s="86"/>
      <c r="G44" s="124" t="s">
        <v>177</v>
      </c>
      <c r="H44" s="87"/>
      <c r="I44" s="149" t="s">
        <v>224</v>
      </c>
      <c r="J44" s="149" t="s">
        <v>232</v>
      </c>
      <c r="K44" s="42" t="s">
        <v>147</v>
      </c>
      <c r="L44" s="154">
        <v>0</v>
      </c>
    </row>
  </sheetData>
  <mergeCells count="45">
    <mergeCell ref="E43:F43"/>
    <mergeCell ref="G43:H43"/>
    <mergeCell ref="E44:F44"/>
    <mergeCell ref="G44:H44"/>
    <mergeCell ref="C36:C37"/>
    <mergeCell ref="D36:D37"/>
    <mergeCell ref="E36:F37"/>
    <mergeCell ref="G36:H37"/>
    <mergeCell ref="G27:K27"/>
    <mergeCell ref="G28:K28"/>
    <mergeCell ref="E41:F41"/>
    <mergeCell ref="G41:H41"/>
    <mergeCell ref="E42:F42"/>
    <mergeCell ref="G42:H42"/>
    <mergeCell ref="E40:F40"/>
    <mergeCell ref="G40:H40"/>
    <mergeCell ref="H12:K12"/>
    <mergeCell ref="H13:K13"/>
    <mergeCell ref="H14:K14"/>
    <mergeCell ref="I36:J36"/>
    <mergeCell ref="K36:L36"/>
    <mergeCell ref="E38:F38"/>
    <mergeCell ref="G38:H38"/>
    <mergeCell ref="E39:F39"/>
    <mergeCell ref="G39:H39"/>
    <mergeCell ref="C19:D19"/>
    <mergeCell ref="G21:K21"/>
    <mergeCell ref="G22:K22"/>
    <mergeCell ref="C30:D30"/>
    <mergeCell ref="G23:K23"/>
    <mergeCell ref="G24:K24"/>
    <mergeCell ref="G25:K25"/>
    <mergeCell ref="G26:K26"/>
    <mergeCell ref="C8:D8"/>
    <mergeCell ref="H10:K10"/>
    <mergeCell ref="H11:K11"/>
    <mergeCell ref="H16:K16"/>
    <mergeCell ref="H17:K17"/>
    <mergeCell ref="H15:K15"/>
    <mergeCell ref="C3:D3"/>
    <mergeCell ref="E3:L3"/>
    <mergeCell ref="C4:D4"/>
    <mergeCell ref="E4:L4"/>
    <mergeCell ref="C5:D5"/>
    <mergeCell ref="D6:L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Summary</vt:lpstr>
      <vt:lpstr>ModeSelect</vt:lpstr>
      <vt:lpstr>Accelate</vt:lpstr>
      <vt:lpstr>Decelate</vt:lpstr>
      <vt:lpstr>AlarmFlag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SeongBae Lim</dc:creator>
  <cp:lastModifiedBy>MH</cp:lastModifiedBy>
  <dcterms:created xsi:type="dcterms:W3CDTF">2021-09-29T00:36:42Z</dcterms:created>
  <dcterms:modified xsi:type="dcterms:W3CDTF">2021-12-23T06:51:40Z</dcterms:modified>
</cp:coreProperties>
</file>