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108" activeTab="2"/>
  </bookViews>
  <sheets>
    <sheet name="Summary" sheetId="1" r:id="rId1"/>
    <sheet name="검증 기준" sheetId="2" r:id="rId2"/>
    <sheet name="main" sheetId="3" r:id="rId3"/>
  </sheets>
  <definedNames>
    <definedName name="_xlnm._FilterDatabase" localSheetId="1" hidden="1">'검증 기준'!$C$7:$H$7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I18" i="3"/>
  <c r="I17" i="3"/>
  <c r="I16" i="3"/>
  <c r="I15" i="3"/>
  <c r="I14" i="3"/>
  <c r="I13" i="3"/>
  <c r="I12" i="3"/>
  <c r="I11" i="3"/>
  <c r="I10" i="3"/>
  <c r="I9" i="3"/>
  <c r="I8" i="3"/>
  <c r="I4" i="3"/>
  <c r="J25" i="1"/>
  <c r="H18" i="1"/>
</calcChain>
</file>

<file path=xl/sharedStrings.xml><?xml version="1.0" encoding="utf-8"?>
<sst xmlns="http://schemas.openxmlformats.org/spreadsheetml/2006/main" count="590" uniqueCount="162">
  <si>
    <t>1. 검증 대상</t>
    <phoneticPr fontId="1" type="noConversion"/>
  </si>
  <si>
    <t>검증 대상</t>
    <phoneticPr fontId="1" type="noConversion"/>
  </si>
  <si>
    <t>버전</t>
    <phoneticPr fontId="1" type="noConversion"/>
  </si>
  <si>
    <t>2. 검증환경</t>
    <phoneticPr fontId="1" type="noConversion"/>
  </si>
  <si>
    <t>3. 검증 인력</t>
    <phoneticPr fontId="1" type="noConversion"/>
  </si>
  <si>
    <t>담당자</t>
    <phoneticPr fontId="1" type="noConversion"/>
  </si>
  <si>
    <t>직급</t>
    <phoneticPr fontId="1" type="noConversion"/>
  </si>
  <si>
    <t>4. 검증 기준</t>
    <phoneticPr fontId="1" type="noConversion"/>
  </si>
  <si>
    <t>수행 도구</t>
    <phoneticPr fontId="1" type="noConversion"/>
  </si>
  <si>
    <t>버전</t>
    <phoneticPr fontId="1" type="noConversion"/>
  </si>
  <si>
    <t>역할</t>
    <phoneticPr fontId="1" type="noConversion"/>
  </si>
  <si>
    <t>Advisory</t>
    <phoneticPr fontId="1" type="noConversion"/>
  </si>
  <si>
    <t>Mandatory</t>
    <phoneticPr fontId="1" type="noConversion"/>
  </si>
  <si>
    <t>Required</t>
    <phoneticPr fontId="1" type="noConversion"/>
  </si>
  <si>
    <t>5. 검증 요약</t>
    <phoneticPr fontId="1" type="noConversion"/>
  </si>
  <si>
    <t>- 전체 위배 현황</t>
    <phoneticPr fontId="1" type="noConversion"/>
  </si>
  <si>
    <t>1. 검증 기준</t>
    <phoneticPr fontId="1" type="noConversion"/>
  </si>
  <si>
    <t>룰 번호</t>
    <phoneticPr fontId="1" type="noConversion"/>
  </si>
  <si>
    <t>적용 구분</t>
    <phoneticPr fontId="1" type="noConversion"/>
  </si>
  <si>
    <t>속성 구분</t>
    <phoneticPr fontId="1" type="noConversion"/>
  </si>
  <si>
    <t>심각도</t>
    <phoneticPr fontId="1" type="noConversion"/>
  </si>
  <si>
    <t>비고</t>
    <phoneticPr fontId="1" type="noConversion"/>
  </si>
  <si>
    <t>File</t>
    <phoneticPr fontId="1" type="noConversion"/>
  </si>
  <si>
    <t>System</t>
    <phoneticPr fontId="1" type="noConversion"/>
  </si>
  <si>
    <t>Cruise Control</t>
    <phoneticPr fontId="1" type="noConversion"/>
  </si>
  <si>
    <t>MISRA C: 2012</t>
  </si>
  <si>
    <t>- File 별 위배 현황</t>
    <phoneticPr fontId="1" type="noConversion"/>
  </si>
  <si>
    <t>2. 검증 기준 상세</t>
    <phoneticPr fontId="1" type="noConversion"/>
  </si>
  <si>
    <t>O</t>
    <phoneticPr fontId="1" type="noConversion"/>
  </si>
  <si>
    <t>내용</t>
    <phoneticPr fontId="1" type="noConversion"/>
  </si>
  <si>
    <t>File</t>
    <phoneticPr fontId="1" type="noConversion"/>
  </si>
  <si>
    <t>pLOC</t>
    <phoneticPr fontId="1" type="noConversion"/>
  </si>
  <si>
    <t>FUCYC</t>
    <phoneticPr fontId="1" type="noConversion"/>
  </si>
  <si>
    <t>Function</t>
    <phoneticPr fontId="1" type="noConversion"/>
  </si>
  <si>
    <t>Violations</t>
    <phoneticPr fontId="1" type="noConversion"/>
  </si>
  <si>
    <t>Line</t>
    <phoneticPr fontId="1" type="noConversion"/>
  </si>
  <si>
    <t>Rule No.</t>
    <phoneticPr fontId="1" type="noConversion"/>
  </si>
  <si>
    <t>Description</t>
    <phoneticPr fontId="1" type="noConversion"/>
  </si>
  <si>
    <t>Comment</t>
    <phoneticPr fontId="1" type="noConversion"/>
  </si>
  <si>
    <t>Remark</t>
    <phoneticPr fontId="1" type="noConversion"/>
  </si>
  <si>
    <t>File</t>
    <phoneticPr fontId="1" type="noConversion"/>
  </si>
  <si>
    <t>Function</t>
    <phoneticPr fontId="1" type="noConversion"/>
  </si>
  <si>
    <t>1. 정적 검증 수행 결과</t>
    <phoneticPr fontId="1" type="noConversion"/>
  </si>
  <si>
    <t>2. 함수 별 정적 검증 수행 결과</t>
    <phoneticPr fontId="1" type="noConversion"/>
  </si>
  <si>
    <t>3.위배 상세</t>
    <phoneticPr fontId="1" type="noConversion"/>
  </si>
  <si>
    <t>Total</t>
    <phoneticPr fontId="1" type="noConversion"/>
  </si>
  <si>
    <t>Violations</t>
    <phoneticPr fontId="1" type="noConversion"/>
  </si>
  <si>
    <t>pLOC</t>
    <phoneticPr fontId="1" type="noConversion"/>
  </si>
  <si>
    <t>FUCYC</t>
    <phoneticPr fontId="1" type="noConversion"/>
  </si>
  <si>
    <t>Total</t>
    <phoneticPr fontId="1" type="noConversion"/>
  </si>
  <si>
    <t>System</t>
    <phoneticPr fontId="1" type="noConversion"/>
  </si>
  <si>
    <t>Code Inspector</t>
    <phoneticPr fontId="1" type="noConversion"/>
  </si>
  <si>
    <t>3.7.8</t>
    <phoneticPr fontId="1" type="noConversion"/>
  </si>
  <si>
    <t>main.c</t>
    <phoneticPr fontId="1" type="noConversion"/>
  </si>
  <si>
    <t>main</t>
  </si>
  <si>
    <t>main</t>
    <phoneticPr fontId="1" type="noConversion"/>
  </si>
  <si>
    <t>alram_flag</t>
  </si>
  <si>
    <t>alram_flag</t>
    <phoneticPr fontId="1" type="noConversion"/>
  </si>
  <si>
    <t>Press_Button_Interface</t>
  </si>
  <si>
    <t>readInput</t>
  </si>
  <si>
    <t>readInput</t>
    <phoneticPr fontId="1" type="noConversion"/>
  </si>
  <si>
    <t>Resume</t>
  </si>
  <si>
    <t>Resume</t>
    <phoneticPr fontId="1" type="noConversion"/>
  </si>
  <si>
    <t>Decelerate</t>
  </si>
  <si>
    <t>Decelerate</t>
    <phoneticPr fontId="1" type="noConversion"/>
  </si>
  <si>
    <t>Accelerate</t>
  </si>
  <si>
    <t>Accelerate</t>
    <phoneticPr fontId="1" type="noConversion"/>
  </si>
  <si>
    <t>cruise_mode</t>
  </si>
  <si>
    <t>cruise_mode</t>
    <phoneticPr fontId="1" type="noConversion"/>
  </si>
  <si>
    <t>Press_Button_Interface</t>
    <phoneticPr fontId="1" type="noConversion"/>
  </si>
  <si>
    <t>기타</t>
    <phoneticPr fontId="1" type="noConversion"/>
  </si>
  <si>
    <t>main.c</t>
    <phoneticPr fontId="1" type="noConversion"/>
  </si>
  <si>
    <t>MISRA_C_2012_21_06</t>
  </si>
  <si>
    <t>MISRA_C_2012_02_05</t>
  </si>
  <si>
    <t>MISRA_C_2012_DIR_04_06</t>
  </si>
  <si>
    <t>MISRA_C_2012_08_07</t>
  </si>
  <si>
    <t>MISRA_C_2012_08_04</t>
  </si>
  <si>
    <t>MISRA_C_2012_05_03</t>
  </si>
  <si>
    <t>MISRA_C_2012_15_05</t>
  </si>
  <si>
    <t>MISRA_C_2012_12_01</t>
  </si>
  <si>
    <t>MISRA_C_2012_17_07</t>
  </si>
  <si>
    <t>MISRA_C_2012_10_04</t>
  </si>
  <si>
    <t>MISRA_C_2012_02_07</t>
  </si>
  <si>
    <t>MISRA_C_2012_DIR_04_04</t>
  </si>
  <si>
    <t>MISRA_C_2012_08_02</t>
  </si>
  <si>
    <t>MISRA_C_2012_14_04</t>
  </si>
  <si>
    <t>MISRA_C_2012_10_08</t>
  </si>
  <si>
    <t>MISRA_C_2012_10_03</t>
  </si>
  <si>
    <t>MISRA_C_2012_17_04</t>
  </si>
  <si>
    <t>MISRA_C_2012_07_04</t>
  </si>
  <si>
    <t>MISRA_C_2012_07_04</t>
    <phoneticPr fontId="1" type="noConversion"/>
  </si>
  <si>
    <t>Required</t>
  </si>
  <si>
    <t>Advisory</t>
  </si>
  <si>
    <t>Advisory</t>
    <phoneticPr fontId="1" type="noConversion"/>
  </si>
  <si>
    <t>Advisory</t>
    <phoneticPr fontId="1" type="noConversion"/>
  </si>
  <si>
    <t>Mendatory</t>
    <phoneticPr fontId="1" type="noConversion"/>
  </si>
  <si>
    <t>main.c</t>
    <phoneticPr fontId="1" type="noConversion"/>
  </si>
  <si>
    <t/>
  </si>
  <si>
    <t xml:space="preserve">stdio.h는 include가 금지된 파일임 </t>
  </si>
  <si>
    <t>사용되지 않은 매크로 MIN_SPD가 선언되었음</t>
  </si>
  <si>
    <t>사용되지 않은 매크로 MAX_SPD가 선언되었음</t>
  </si>
  <si>
    <t>bool가 basic numerical type을 사용</t>
  </si>
  <si>
    <t>enum &lt;unnamed&gt;가 basic numerical type을 사용</t>
  </si>
  <si>
    <t>eInputKey가 basic numerical type을 사용</t>
  </si>
  <si>
    <t>변수 current_spd의 정의 이전에 선언이 존재하지 않음</t>
  </si>
  <si>
    <t xml:space="preserve">하나의 Translation unit에서만 쓰인 파일 scope 변수 current_spd는 static으로 선언되어야 함 </t>
  </si>
  <si>
    <t>변수 target_spd의 정의 이전에 선언이 존재하지 않음</t>
  </si>
  <si>
    <t xml:space="preserve">하나의 Translation unit에서만 쓰인 파일 scope 변수 target_spd는 static으로 선언되어야 함 </t>
  </si>
  <si>
    <t xml:space="preserve">하나의 Translation unit에서만 쓰인 파일 scope 변수 cruise_mode_status는 static으로 선언되어야 함 </t>
  </si>
  <si>
    <t xml:space="preserve">하나의 Translation unit에서만 쓰인 파일 scope 함수 cruise_mode는 static으로 선언되어야 함 </t>
  </si>
  <si>
    <t>int가 basic numerical type을 사용</t>
  </si>
  <si>
    <t xml:space="preserve">identifier current_spd는 상위 scope에 존재하는 동일한 identifier를 가림(이전 선언 위치[line:22, file:C:\edu\code\main.c]) </t>
  </si>
  <si>
    <t xml:space="preserve">함수 cruise_mode의 definition 이전에 선언이 존재하지 않음 </t>
  </si>
  <si>
    <t xml:space="preserve">함수 cruise_mode 는 6 개의 exit point 를 가짐 </t>
  </si>
  <si>
    <t>연산자 ==는 괄호가 필요함</t>
  </si>
  <si>
    <t>연산자 !=는 괄호가 필요함</t>
  </si>
  <si>
    <t xml:space="preserve">반환 타입이 void가 아닌 함수 printf의 호출 결과 값이 사용 또는 저장되지 않았음. </t>
  </si>
  <si>
    <t xml:space="preserve">printf는 사용이 금지된 함수임 </t>
  </si>
  <si>
    <t>연산자 &gt;=는 괄호가 필요함</t>
  </si>
  <si>
    <t xml:space="preserve">identifier InputKey_SetAccel_Long는 상위 scope에 존재하는 동일한 identifier를 가림(이전 선언 위치[line:15, file:C:\edu\code\main.c]) </t>
  </si>
  <si>
    <t xml:space="preserve">identifier InputKey_SetAccel_Short는 상위 scope에 존재하는 동일한 identifier를 가림(이전 선언 위치[line:14, file:C:\edu\code\main.c]) </t>
  </si>
  <si>
    <t xml:space="preserve">함수 Accelerate의 definition 이전에 선언이 존재하지 않음 </t>
  </si>
  <si>
    <t>일반 산술변환의 두 피연산자가 다른 essential type임 ( signed / bool )</t>
  </si>
  <si>
    <t xml:space="preserve">identifier InputKey_ResDecel_Long는 상위 scope에 존재하는 동일한 identifier를 가림(이전 선언 위치[line:17, file:C:\edu\code\main.c]) </t>
  </si>
  <si>
    <t xml:space="preserve">함수 Decelerate의 definition 이전에 선언이 존재하지 않음 </t>
  </si>
  <si>
    <t xml:space="preserve">identifier InputKey_ResDecel_Short는 상위 scope에 존재하는 동일한 identifier를 가림(이전 선언 위치[line:16, file:C:\edu\code\main.c]) </t>
  </si>
  <si>
    <t xml:space="preserve">파라미터 Resume_Button 가 함수 안에서 사용되지 않았음 </t>
  </si>
  <si>
    <t xml:space="preserve">함수 Resume의 definition 이전에 선언이 존재하지 않음 </t>
  </si>
  <si>
    <t xml:space="preserve">반환 타입이 void가 아닌 함수 scanf의 호출 결과 값이 사용 또는 저장되지 않았음. </t>
  </si>
  <si>
    <t xml:space="preserve">코드섹션은 주석처리 금지 </t>
  </si>
  <si>
    <t>ButtonType가 basic numerical type을 사용</t>
  </si>
  <si>
    <t>함수 Press_Button_Interface의 파라미터가 없지만 명시적인 void 타입 파라미터를 선언하지 않았음</t>
  </si>
  <si>
    <t xml:space="preserve">함수 Press_Button_Interface 는 12 개의 exit point 를 가짐 </t>
  </si>
  <si>
    <t xml:space="preserve">하나의 Translation unit에서만 쓰인 파일 scope 함수 Press_Button_Interface는 static으로 선언되어야 함 </t>
  </si>
  <si>
    <t xml:space="preserve">함수 Press_Button_Interface의 definition 이전에 선언이 존재하지 않음 </t>
  </si>
  <si>
    <t>float가 basic numerical type을 사용</t>
  </si>
  <si>
    <t>LARGE_INTEGER가 basic numerical type을 사용</t>
  </si>
  <si>
    <t xml:space="preserve">반환 타입이 void가 아닌 함수 QueryPerformanceFrequency의 호출 결과 값이 사용 또는 저장되지 않았음. </t>
  </si>
  <si>
    <t xml:space="preserve">반환 타입이 void가 아닌 함수 QueryPerformanceCounter의 호출 결과 값이 사용 또는 저장되지 않았음. </t>
  </si>
  <si>
    <t xml:space="preserve">조건문과 반복문 등에 사용된 제어식의 최종 결과타입은 bool 타입만 사용 가능함 </t>
  </si>
  <si>
    <t>연산자 /는 괄호가 필요함</t>
  </si>
  <si>
    <t>일반 산술변환의 두 피연산자가 다른 essential type임 ( float / signed )</t>
  </si>
  <si>
    <t xml:space="preserve">타입이 long long인 복합수식문을 크거나 다른 essential type인 double로 명시적으로 변환하면 안됨 </t>
  </si>
  <si>
    <t>enum &lt;unnamed&gt; 타입이 더 작거나 다른 essential 타입인 int으로 변환되었음</t>
  </si>
  <si>
    <t xml:space="preserve">반환 타입이 void가 아닌 함수 _getch의 호출 결과 값이 사용 또는 저장되지 않았음. </t>
  </si>
  <si>
    <t>double 타입이 더 작거나 다른 essential 타입인 float으로 변환되었음</t>
  </si>
  <si>
    <t>연산자 &lt;는 괄호가 필요함</t>
  </si>
  <si>
    <t>일반 산술변환의 두 피연산자가 다른 essential type임 ( signed / enum )</t>
  </si>
  <si>
    <t xml:space="preserve">non-void 반환 타입의 함수에서 명시적인 값을 가진 return문이 존재하지 않음 </t>
  </si>
  <si>
    <t>char가 basic numerical type을 사용</t>
  </si>
  <si>
    <t xml:space="preserve">하나의 Translation unit에서만 쓰인 파일 scope 함수 alram_flag는 static으로 선언되어야 함 </t>
  </si>
  <si>
    <t xml:space="preserve">함수 정의 시 old style parameter 선언을 사용하면 안됨 </t>
  </si>
  <si>
    <t xml:space="preserve">함수 alram_flag의 definition 이전에 선언이 존재하지 않음 </t>
  </si>
  <si>
    <t xml:space="preserve">함수 alram_flag 는 6 개의 exit point 를 가짐 </t>
  </si>
  <si>
    <t>문자열 "0x00"을 직접 변경하려고 함</t>
  </si>
  <si>
    <t>문자열 "0x01"을 직접 변경하려고 함</t>
  </si>
  <si>
    <t>문자열 "0x02"을 직접 변경하려고 함</t>
  </si>
  <si>
    <t>문자열 "0x03"을 직접 변경하려고 함</t>
  </si>
  <si>
    <t>문자열 "0x04"을 직접 변경하려고 함</t>
  </si>
  <si>
    <t xml:space="preserve">파라미터 argv 가 함수 안에서 사용되지 않았음 </t>
  </si>
  <si>
    <t xml:space="preserve">파라미터 argc 가 함수 안에서 사용되지 않았음 </t>
  </si>
  <si>
    <t>char 타입이 더 작거나 다른 essential 타입인 int으로 변환되었음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</si>
</sst>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현대하모니 L"/>
      <family val="1"/>
      <charset val="129"/>
    </font>
    <font>
      <b/>
      <sz val="14"/>
      <color theme="1"/>
      <name val="현대하모니 M"/>
      <family val="1"/>
      <charset val="129"/>
    </font>
    <font>
      <sz val="12"/>
      <color theme="1"/>
      <name val="현대하모니 M"/>
      <family val="1"/>
      <charset val="129"/>
    </font>
    <font>
      <sz val="9"/>
      <color theme="1"/>
      <name val="현대하모니 L"/>
      <family val="1"/>
      <charset val="129"/>
    </font>
    <font>
      <sz val="10"/>
      <color theme="1"/>
      <name val="현대하모니 L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name val="Tahoma"/>
      <family val="2"/>
    </font>
    <font>
      <sz val="11"/>
      <color theme="1"/>
      <name val="맑은 고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quotePrefix="1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0" borderId="7" xfId="0" applyNumberFormat="1" applyFont="1" applyFill="1" applyBorder="1" applyAlignment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9" fillId="0" borderId="7" xfId="0" applyFont="1" applyFill="1" applyBorder="1" applyAlignment="1">
      <alignment horizontal="center" vertical="center"/>
    </xf>
    <xf numFmtId="0" fontId="8" fillId="0" borderId="7" xfId="0" applyFont="1" applyBorder="1" applyAlignment="1"/>
    <xf numFmtId="0" fontId="2" fillId="0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D14" sqref="D14"/>
    </sheetView>
  </sheetViews>
  <sheetFormatPr defaultColWidth="8.69921875" defaultRowHeight="14.4"/>
  <cols>
    <col min="1" max="1" width="5.59765625" style="1" customWidth="1"/>
    <col min="2" max="3" width="3.59765625" style="1" customWidth="1"/>
    <col min="4" max="4" width="19.19921875" style="1" bestFit="1" customWidth="1"/>
    <col min="5" max="5" width="9.09765625" style="1" bestFit="1" customWidth="1"/>
    <col min="6" max="6" width="18.59765625" style="1" bestFit="1" customWidth="1"/>
    <col min="7" max="7" width="11.5" style="1" bestFit="1" customWidth="1"/>
    <col min="8" max="8" width="7.5" style="1" bestFit="1" customWidth="1"/>
    <col min="9" max="9" width="11.5" style="1" bestFit="1" customWidth="1"/>
    <col min="10" max="10" width="11.09765625" style="1" customWidth="1"/>
    <col min="11" max="11" width="14.19921875" style="1" bestFit="1" customWidth="1"/>
    <col min="12" max="12" width="7.3984375" style="1" bestFit="1" customWidth="1"/>
    <col min="13" max="13" width="7.19921875" style="1" bestFit="1" customWidth="1"/>
    <col min="14" max="14" width="11.5" style="1" bestFit="1" customWidth="1"/>
    <col min="15" max="15" width="4.59765625" style="1" bestFit="1" customWidth="1"/>
    <col min="16" max="16384" width="8.69921875" style="1"/>
  </cols>
  <sheetData>
    <row r="2" spans="2:6" ht="17.399999999999999">
      <c r="B2" s="2" t="s">
        <v>0</v>
      </c>
    </row>
    <row r="3" spans="2:6">
      <c r="D3" s="4" t="s">
        <v>1</v>
      </c>
      <c r="E3" s="4" t="s">
        <v>2</v>
      </c>
    </row>
    <row r="4" spans="2:6">
      <c r="D4" s="3"/>
      <c r="E4" s="3"/>
    </row>
    <row r="6" spans="2:6" ht="17.399999999999999">
      <c r="B6" s="2" t="s">
        <v>3</v>
      </c>
    </row>
    <row r="7" spans="2:6">
      <c r="D7" s="4" t="s">
        <v>8</v>
      </c>
      <c r="E7" s="4" t="s">
        <v>9</v>
      </c>
    </row>
    <row r="8" spans="2:6">
      <c r="D8" s="3" t="s">
        <v>51</v>
      </c>
      <c r="E8" s="3" t="s">
        <v>52</v>
      </c>
    </row>
    <row r="9" spans="2:6">
      <c r="D9" s="3"/>
      <c r="E9" s="3"/>
    </row>
    <row r="10" spans="2:6">
      <c r="D10" s="3"/>
      <c r="E10" s="3"/>
    </row>
    <row r="12" spans="2:6" ht="17.399999999999999">
      <c r="B12" s="2" t="s">
        <v>4</v>
      </c>
    </row>
    <row r="13" spans="2:6">
      <c r="D13" s="4" t="s">
        <v>5</v>
      </c>
      <c r="E13" s="4" t="s">
        <v>6</v>
      </c>
      <c r="F13" s="4" t="s">
        <v>10</v>
      </c>
    </row>
    <row r="14" spans="2:6">
      <c r="D14" s="3"/>
      <c r="E14" s="3"/>
      <c r="F14" s="3"/>
    </row>
    <row r="16" spans="2:6" ht="17.399999999999999">
      <c r="B16" s="2" t="s">
        <v>7</v>
      </c>
    </row>
    <row r="17" spans="2:11">
      <c r="C17" s="17"/>
      <c r="D17" s="11" t="s">
        <v>23</v>
      </c>
      <c r="E17" s="9" t="s">
        <v>12</v>
      </c>
      <c r="F17" s="9" t="s">
        <v>13</v>
      </c>
      <c r="G17" s="9" t="s">
        <v>11</v>
      </c>
      <c r="H17" s="12" t="s">
        <v>45</v>
      </c>
    </row>
    <row r="18" spans="2:11">
      <c r="C18" s="17"/>
      <c r="D18" s="3" t="s">
        <v>25</v>
      </c>
      <c r="E18" s="3">
        <v>1</v>
      </c>
      <c r="F18" s="3">
        <v>92</v>
      </c>
      <c r="G18" s="3">
        <v>56</v>
      </c>
      <c r="H18" s="5">
        <f>SUM(E18:G18)</f>
        <v>149</v>
      </c>
    </row>
    <row r="19" spans="2:11">
      <c r="C19" s="14"/>
      <c r="D19" s="12" t="s">
        <v>45</v>
      </c>
      <c r="E19" s="5">
        <v>1</v>
      </c>
      <c r="F19" s="5">
        <v>92</v>
      </c>
      <c r="G19" s="5">
        <v>56</v>
      </c>
      <c r="H19" s="5">
        <v>149</v>
      </c>
    </row>
    <row r="21" spans="2:11" ht="17.399999999999999">
      <c r="B21" s="2" t="s">
        <v>14</v>
      </c>
    </row>
    <row r="22" spans="2:11" ht="15.6">
      <c r="C22" s="18" t="s">
        <v>15</v>
      </c>
      <c r="J22" s="18"/>
    </row>
    <row r="23" spans="2:11">
      <c r="D23" s="28"/>
      <c r="E23" s="28"/>
      <c r="F23" s="28"/>
      <c r="G23" s="30" t="s">
        <v>46</v>
      </c>
      <c r="H23" s="31"/>
      <c r="I23" s="31"/>
      <c r="J23" s="32"/>
    </row>
    <row r="24" spans="2:11">
      <c r="D24" s="29" t="s">
        <v>50</v>
      </c>
      <c r="E24" s="29" t="s">
        <v>47</v>
      </c>
      <c r="F24" s="29" t="s">
        <v>48</v>
      </c>
      <c r="G24" s="23" t="s">
        <v>12</v>
      </c>
      <c r="H24" s="23" t="s">
        <v>13</v>
      </c>
      <c r="I24" s="23" t="s">
        <v>93</v>
      </c>
      <c r="J24" s="23" t="s">
        <v>49</v>
      </c>
    </row>
    <row r="25" spans="2:11">
      <c r="D25" s="3" t="s">
        <v>24</v>
      </c>
      <c r="E25" s="3">
        <v>270</v>
      </c>
      <c r="F25" s="20">
        <v>8</v>
      </c>
      <c r="G25" s="3">
        <v>1</v>
      </c>
      <c r="H25" s="3">
        <v>92</v>
      </c>
      <c r="I25" s="3">
        <v>56</v>
      </c>
      <c r="J25" s="3">
        <f>SUM(G25:I25)</f>
        <v>149</v>
      </c>
      <c r="K25" s="16"/>
    </row>
    <row r="26" spans="2:11">
      <c r="D26" s="15"/>
      <c r="E26" s="15"/>
      <c r="F26" s="15"/>
      <c r="G26" s="15"/>
      <c r="H26" s="15"/>
      <c r="I26" s="15"/>
      <c r="J26" s="15"/>
      <c r="K26" s="13"/>
    </row>
    <row r="28" spans="2:11" ht="15.6">
      <c r="C28" s="18" t="s">
        <v>26</v>
      </c>
    </row>
    <row r="29" spans="2:11" ht="16.5" customHeight="1">
      <c r="D29" s="28"/>
      <c r="E29" s="28"/>
      <c r="F29" s="28"/>
      <c r="G29" s="30" t="s">
        <v>46</v>
      </c>
      <c r="H29" s="31"/>
      <c r="I29" s="31"/>
      <c r="J29" s="32"/>
    </row>
    <row r="30" spans="2:11">
      <c r="D30" s="29" t="s">
        <v>22</v>
      </c>
      <c r="E30" s="29" t="s">
        <v>47</v>
      </c>
      <c r="F30" s="29" t="s">
        <v>48</v>
      </c>
      <c r="G30" s="23" t="s">
        <v>12</v>
      </c>
      <c r="H30" s="23" t="s">
        <v>13</v>
      </c>
      <c r="I30" s="23" t="s">
        <v>11</v>
      </c>
      <c r="J30" s="23" t="s">
        <v>49</v>
      </c>
    </row>
    <row r="31" spans="2:11" ht="15.6">
      <c r="D31" s="24" t="s">
        <v>71</v>
      </c>
      <c r="E31" s="3">
        <v>270</v>
      </c>
      <c r="F31" s="20">
        <v>8</v>
      </c>
      <c r="G31" s="3">
        <v>1</v>
      </c>
      <c r="H31" s="3">
        <v>92</v>
      </c>
      <c r="I31" s="3">
        <v>56</v>
      </c>
      <c r="J31" s="3">
        <f>SUM(G31:I31)</f>
        <v>149</v>
      </c>
    </row>
    <row r="32" spans="2:11">
      <c r="D32" s="27"/>
      <c r="E32" s="27"/>
      <c r="F32" s="27"/>
      <c r="G32" s="25"/>
      <c r="H32" s="25"/>
      <c r="I32" s="25"/>
      <c r="J32" s="26"/>
    </row>
    <row r="33" spans="4:10">
      <c r="D33" s="27"/>
      <c r="E33" s="27"/>
      <c r="F33" s="27"/>
      <c r="G33" s="25"/>
      <c r="H33" s="25"/>
      <c r="I33" s="25"/>
      <c r="J33" s="26"/>
    </row>
    <row r="34" spans="4:10">
      <c r="D34" s="27"/>
      <c r="E34" s="27"/>
      <c r="F34" s="27"/>
      <c r="G34" s="25"/>
      <c r="H34" s="25"/>
      <c r="I34" s="25"/>
      <c r="J34" s="26"/>
    </row>
    <row r="35" spans="4:10">
      <c r="D35" s="27"/>
      <c r="E35" s="27"/>
      <c r="F35" s="27"/>
      <c r="G35" s="25"/>
      <c r="H35" s="25"/>
      <c r="I35" s="25"/>
      <c r="J35" s="26"/>
    </row>
    <row r="36" spans="4:10">
      <c r="D36" s="27"/>
      <c r="E36" s="27"/>
      <c r="F36" s="27"/>
      <c r="G36" s="25"/>
      <c r="H36" s="25"/>
      <c r="I36" s="25"/>
      <c r="J36" s="26"/>
    </row>
  </sheetData>
  <mergeCells count="2">
    <mergeCell ref="G23:J23"/>
    <mergeCell ref="G29:J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workbookViewId="0">
      <selection activeCell="E8" sqref="E8"/>
    </sheetView>
  </sheetViews>
  <sheetFormatPr defaultColWidth="8.69921875" defaultRowHeight="14.4"/>
  <cols>
    <col min="1" max="1" width="8.69921875" style="1"/>
    <col min="2" max="2" width="2.59765625" style="1" customWidth="1"/>
    <col min="3" max="3" width="23.09765625" style="1" bestFit="1" customWidth="1"/>
    <col min="4" max="6" width="15.59765625" style="1" customWidth="1"/>
    <col min="7" max="7" width="30.59765625" style="6" customWidth="1"/>
    <col min="8" max="8" width="12.5" style="1" bestFit="1" customWidth="1"/>
    <col min="9" max="16384" width="8.69921875" style="1"/>
  </cols>
  <sheetData>
    <row r="2" spans="2:8" ht="17.399999999999999">
      <c r="B2" s="2" t="s">
        <v>16</v>
      </c>
    </row>
    <row r="3" spans="2:8">
      <c r="C3" s="11" t="s">
        <v>23</v>
      </c>
      <c r="D3" s="9" t="s">
        <v>12</v>
      </c>
      <c r="E3" s="9" t="s">
        <v>13</v>
      </c>
      <c r="F3" s="9" t="s">
        <v>11</v>
      </c>
      <c r="G3" s="1"/>
    </row>
    <row r="4" spans="2:8">
      <c r="C4" s="3" t="s">
        <v>25</v>
      </c>
      <c r="D4" s="3">
        <v>1</v>
      </c>
      <c r="E4" s="3">
        <v>92</v>
      </c>
      <c r="F4" s="3">
        <v>56</v>
      </c>
      <c r="G4" s="1"/>
    </row>
    <row r="6" spans="2:8" ht="17.399999999999999">
      <c r="B6" s="2" t="s">
        <v>27</v>
      </c>
    </row>
    <row r="7" spans="2:8">
      <c r="C7" s="4" t="s">
        <v>17</v>
      </c>
      <c r="D7" s="4" t="s">
        <v>18</v>
      </c>
      <c r="E7" s="4" t="s">
        <v>19</v>
      </c>
      <c r="F7" s="7" t="s">
        <v>20</v>
      </c>
      <c r="G7" s="4" t="s">
        <v>29</v>
      </c>
      <c r="H7" s="4" t="s">
        <v>21</v>
      </c>
    </row>
    <row r="8" spans="2:8" ht="15" customHeight="1">
      <c r="C8" s="33" t="s">
        <v>73</v>
      </c>
      <c r="D8" s="34" t="s">
        <v>28</v>
      </c>
      <c r="E8" s="35"/>
      <c r="F8" s="36" t="s">
        <v>94</v>
      </c>
      <c r="G8" s="35"/>
      <c r="H8" s="35"/>
    </row>
    <row r="9" spans="2:8" ht="15" customHeight="1">
      <c r="C9" s="33" t="s">
        <v>82</v>
      </c>
      <c r="D9" s="34" t="s">
        <v>28</v>
      </c>
      <c r="E9" s="35"/>
      <c r="F9" s="36" t="s">
        <v>92</v>
      </c>
      <c r="G9" s="35"/>
      <c r="H9" s="35"/>
    </row>
    <row r="10" spans="2:8" ht="15" customHeight="1">
      <c r="C10" s="33" t="s">
        <v>77</v>
      </c>
      <c r="D10" s="34" t="s">
        <v>28</v>
      </c>
      <c r="E10" s="35"/>
      <c r="F10" s="35" t="s">
        <v>91</v>
      </c>
      <c r="G10" s="35"/>
      <c r="H10" s="35"/>
    </row>
    <row r="11" spans="2:8" ht="15" customHeight="1">
      <c r="C11" s="33" t="s">
        <v>90</v>
      </c>
      <c r="D11" s="34" t="s">
        <v>28</v>
      </c>
      <c r="E11" s="35"/>
      <c r="F11" s="36" t="s">
        <v>91</v>
      </c>
      <c r="G11" s="35"/>
      <c r="H11" s="35"/>
    </row>
    <row r="12" spans="2:8" ht="15" customHeight="1">
      <c r="C12" s="33" t="s">
        <v>84</v>
      </c>
      <c r="D12" s="34" t="s">
        <v>28</v>
      </c>
      <c r="E12" s="35"/>
      <c r="F12" s="35" t="s">
        <v>91</v>
      </c>
      <c r="G12" s="36"/>
      <c r="H12" s="35"/>
    </row>
    <row r="13" spans="2:8" ht="15" customHeight="1">
      <c r="C13" s="33" t="s">
        <v>76</v>
      </c>
      <c r="D13" s="34" t="s">
        <v>28</v>
      </c>
      <c r="E13" s="35"/>
      <c r="F13" s="35" t="s">
        <v>91</v>
      </c>
      <c r="G13" s="36"/>
      <c r="H13" s="35"/>
    </row>
    <row r="14" spans="2:8" ht="15" customHeight="1">
      <c r="C14" s="33" t="s">
        <v>75</v>
      </c>
      <c r="D14" s="34" t="s">
        <v>28</v>
      </c>
      <c r="E14" s="35"/>
      <c r="F14" s="36" t="s">
        <v>92</v>
      </c>
      <c r="G14" s="36"/>
      <c r="H14" s="35"/>
    </row>
    <row r="15" spans="2:8" ht="15" customHeight="1">
      <c r="C15" s="33" t="s">
        <v>87</v>
      </c>
      <c r="D15" s="34" t="s">
        <v>28</v>
      </c>
      <c r="E15" s="35"/>
      <c r="F15" s="35" t="s">
        <v>91</v>
      </c>
      <c r="G15" s="36"/>
      <c r="H15" s="35"/>
    </row>
    <row r="16" spans="2:8" ht="15" customHeight="1">
      <c r="C16" s="33" t="s">
        <v>81</v>
      </c>
      <c r="D16" s="34" t="s">
        <v>28</v>
      </c>
      <c r="E16" s="35"/>
      <c r="F16" s="35" t="s">
        <v>91</v>
      </c>
      <c r="G16" s="36"/>
      <c r="H16" s="35"/>
    </row>
    <row r="17" spans="3:8" ht="15" customHeight="1">
      <c r="C17" s="33" t="s">
        <v>86</v>
      </c>
      <c r="D17" s="34" t="s">
        <v>28</v>
      </c>
      <c r="E17" s="35"/>
      <c r="F17" s="35" t="s">
        <v>91</v>
      </c>
      <c r="G17" s="36"/>
      <c r="H17" s="35"/>
    </row>
    <row r="18" spans="3:8" ht="15" customHeight="1">
      <c r="C18" s="33" t="s">
        <v>79</v>
      </c>
      <c r="D18" s="34" t="s">
        <v>28</v>
      </c>
      <c r="E18" s="35"/>
      <c r="F18" s="36" t="s">
        <v>92</v>
      </c>
      <c r="G18" s="36"/>
      <c r="H18" s="35"/>
    </row>
    <row r="19" spans="3:8" ht="15" customHeight="1">
      <c r="C19" s="33" t="s">
        <v>85</v>
      </c>
      <c r="D19" s="34" t="s">
        <v>28</v>
      </c>
      <c r="E19" s="35"/>
      <c r="F19" s="35" t="s">
        <v>91</v>
      </c>
      <c r="G19" s="36"/>
      <c r="H19" s="35"/>
    </row>
    <row r="20" spans="3:8" ht="15" customHeight="1">
      <c r="C20" s="33" t="s">
        <v>78</v>
      </c>
      <c r="D20" s="34" t="s">
        <v>28</v>
      </c>
      <c r="E20" s="35"/>
      <c r="F20" s="36" t="s">
        <v>92</v>
      </c>
      <c r="G20" s="36"/>
      <c r="H20" s="35"/>
    </row>
    <row r="21" spans="3:8" ht="15" customHeight="1">
      <c r="C21" s="33" t="s">
        <v>88</v>
      </c>
      <c r="D21" s="34" t="s">
        <v>28</v>
      </c>
      <c r="E21" s="35"/>
      <c r="F21" s="36" t="s">
        <v>95</v>
      </c>
      <c r="G21" s="36"/>
      <c r="H21" s="35"/>
    </row>
    <row r="22" spans="3:8" ht="15" customHeight="1">
      <c r="C22" s="33" t="s">
        <v>80</v>
      </c>
      <c r="D22" s="34" t="s">
        <v>28</v>
      </c>
      <c r="E22" s="35"/>
      <c r="F22" s="35" t="s">
        <v>91</v>
      </c>
      <c r="G22" s="36"/>
      <c r="H22" s="35"/>
    </row>
    <row r="23" spans="3:8" ht="15" customHeight="1">
      <c r="C23" s="33" t="s">
        <v>72</v>
      </c>
      <c r="D23" s="34" t="s">
        <v>28</v>
      </c>
      <c r="E23" s="35"/>
      <c r="F23" s="35" t="s">
        <v>91</v>
      </c>
      <c r="G23" s="36"/>
      <c r="H23" s="35"/>
    </row>
    <row r="24" spans="3:8" ht="15" customHeight="1">
      <c r="C24" s="33" t="s">
        <v>83</v>
      </c>
      <c r="D24" s="34" t="s">
        <v>28</v>
      </c>
      <c r="E24" s="35"/>
      <c r="F24" s="36" t="s">
        <v>92</v>
      </c>
      <c r="G24" s="36"/>
      <c r="H24" s="35"/>
    </row>
    <row r="25" spans="3:8" ht="15" customHeight="1">
      <c r="C25" s="33" t="s">
        <v>74</v>
      </c>
      <c r="D25" s="34" t="s">
        <v>28</v>
      </c>
      <c r="E25" s="35"/>
      <c r="F25" s="36" t="s">
        <v>92</v>
      </c>
      <c r="G25" s="36"/>
      <c r="H25" s="35"/>
    </row>
  </sheetData>
  <autoFilter ref="C7:H7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2"/>
  <sheetViews>
    <sheetView tabSelected="1" topLeftCell="A64" zoomScaleNormal="100" workbookViewId="0">
      <selection activeCell="O161" sqref="O161"/>
    </sheetView>
  </sheetViews>
  <sheetFormatPr defaultColWidth="8.69921875" defaultRowHeight="14.4"/>
  <cols>
    <col min="1" max="1" width="8.69921875" style="1"/>
    <col min="2" max="2" width="2.59765625" style="1" customWidth="1"/>
    <col min="3" max="3" width="17.3984375" style="1" bestFit="1" customWidth="1"/>
    <col min="4" max="4" width="5.19921875" style="1" bestFit="1" customWidth="1"/>
    <col min="5" max="5" width="6.09765625" style="1" bestFit="1" customWidth="1"/>
    <col min="6" max="10" width="8.69921875" style="1"/>
    <col min="11" max="11" width="3.59765625" style="1" customWidth="1"/>
    <col min="12" max="13" width="11" style="1" customWidth="1"/>
    <col min="14" max="15" width="8.69921875" style="1"/>
    <col min="16" max="17" width="30.59765625" style="1" customWidth="1"/>
    <col min="18" max="16384" width="8.69921875" style="1"/>
  </cols>
  <sheetData>
    <row r="2" spans="2:18" ht="17.399999999999999">
      <c r="B2" s="2" t="s">
        <v>42</v>
      </c>
      <c r="K2" s="2" t="s">
        <v>44</v>
      </c>
    </row>
    <row r="3" spans="2:18">
      <c r="C3" s="11" t="s">
        <v>30</v>
      </c>
      <c r="D3" s="9" t="s">
        <v>31</v>
      </c>
      <c r="E3" s="9" t="s">
        <v>32</v>
      </c>
      <c r="F3" s="9" t="s">
        <v>12</v>
      </c>
      <c r="G3" s="9" t="s">
        <v>13</v>
      </c>
      <c r="H3" s="9" t="s">
        <v>11</v>
      </c>
      <c r="I3" s="22" t="s">
        <v>34</v>
      </c>
      <c r="L3" s="10" t="s">
        <v>40</v>
      </c>
      <c r="M3" s="10" t="s">
        <v>41</v>
      </c>
      <c r="N3" s="9" t="s">
        <v>35</v>
      </c>
      <c r="O3" s="9" t="s">
        <v>36</v>
      </c>
      <c r="P3" s="9" t="s">
        <v>37</v>
      </c>
      <c r="Q3" s="9" t="s">
        <v>38</v>
      </c>
      <c r="R3" s="9" t="s">
        <v>39</v>
      </c>
    </row>
    <row r="4" spans="2:18" ht="17.399999999999999">
      <c r="C4" s="19" t="s">
        <v>53</v>
      </c>
      <c r="D4" s="19">
        <v>270</v>
      </c>
      <c r="E4" s="19">
        <v>45</v>
      </c>
      <c r="F4" s="3">
        <v>1</v>
      </c>
      <c r="G4" s="3">
        <v>92</v>
      </c>
      <c r="H4" s="3">
        <v>56</v>
      </c>
      <c r="I4" s="5">
        <f>SUM(F4:H4)</f>
        <v>149</v>
      </c>
      <c r="L4" s="37" t="s">
        <v>96</v>
      </c>
      <c r="M4" s="38" t="s">
        <v>97</v>
      </c>
      <c r="N4" s="38">
        <v>1</v>
      </c>
      <c r="O4" s="38" t="s">
        <v>72</v>
      </c>
      <c r="P4" s="38" t="s">
        <v>98</v>
      </c>
      <c r="Q4" s="3"/>
      <c r="R4" s="3"/>
    </row>
    <row r="5" spans="2:18">
      <c r="L5" s="39"/>
      <c r="M5" s="38" t="s">
        <v>97</v>
      </c>
      <c r="N5" s="38">
        <v>5</v>
      </c>
      <c r="O5" s="38" t="s">
        <v>73</v>
      </c>
      <c r="P5" s="38" t="s">
        <v>99</v>
      </c>
      <c r="Q5" s="3"/>
      <c r="R5" s="3"/>
    </row>
    <row r="6" spans="2:18" ht="17.399999999999999">
      <c r="B6" s="2" t="s">
        <v>43</v>
      </c>
      <c r="L6" s="39"/>
      <c r="M6" s="38" t="s">
        <v>97</v>
      </c>
      <c r="N6" s="38">
        <v>6</v>
      </c>
      <c r="O6" s="38" t="s">
        <v>73</v>
      </c>
      <c r="P6" s="38" t="s">
        <v>100</v>
      </c>
      <c r="Q6" s="3"/>
      <c r="R6" s="3"/>
    </row>
    <row r="7" spans="2:18">
      <c r="C7" s="8" t="s">
        <v>33</v>
      </c>
      <c r="D7" s="9" t="s">
        <v>31</v>
      </c>
      <c r="E7" s="9" t="s">
        <v>32</v>
      </c>
      <c r="F7" s="9" t="s">
        <v>12</v>
      </c>
      <c r="G7" s="9" t="s">
        <v>13</v>
      </c>
      <c r="H7" s="9" t="s">
        <v>94</v>
      </c>
      <c r="I7" s="22" t="s">
        <v>34</v>
      </c>
      <c r="L7" s="39"/>
      <c r="M7" s="38" t="s">
        <v>97</v>
      </c>
      <c r="N7" s="38">
        <v>7</v>
      </c>
      <c r="O7" s="38" t="s">
        <v>74</v>
      </c>
      <c r="P7" s="38" t="s">
        <v>101</v>
      </c>
      <c r="Q7" s="3"/>
      <c r="R7" s="3"/>
    </row>
    <row r="8" spans="2:18" ht="17.399999999999999">
      <c r="C8" s="21" t="s">
        <v>55</v>
      </c>
      <c r="D8" s="19"/>
      <c r="E8" s="19">
        <v>5</v>
      </c>
      <c r="F8" s="3"/>
      <c r="G8" s="3">
        <v>9</v>
      </c>
      <c r="H8" s="3">
        <v>13</v>
      </c>
      <c r="I8" s="5">
        <f t="shared" ref="I8:I18" si="0">SUM(F8:H8)</f>
        <v>22</v>
      </c>
      <c r="L8" s="39"/>
      <c r="M8" s="38" t="s">
        <v>97</v>
      </c>
      <c r="N8" s="38">
        <v>11</v>
      </c>
      <c r="O8" s="38" t="s">
        <v>74</v>
      </c>
      <c r="P8" s="38" t="s">
        <v>102</v>
      </c>
      <c r="Q8" s="3"/>
      <c r="R8" s="3"/>
    </row>
    <row r="9" spans="2:18" ht="17.399999999999999">
      <c r="C9" s="21" t="s">
        <v>57</v>
      </c>
      <c r="D9" s="19"/>
      <c r="E9" s="19">
        <v>7</v>
      </c>
      <c r="F9" s="3"/>
      <c r="G9" s="3">
        <v>12</v>
      </c>
      <c r="H9" s="3">
        <v>3</v>
      </c>
      <c r="I9" s="5">
        <f t="shared" si="0"/>
        <v>15</v>
      </c>
      <c r="L9" s="39"/>
      <c r="M9" s="38" t="s">
        <v>97</v>
      </c>
      <c r="N9" s="38">
        <v>11</v>
      </c>
      <c r="O9" s="38" t="s">
        <v>74</v>
      </c>
      <c r="P9" s="38" t="s">
        <v>103</v>
      </c>
      <c r="Q9" s="3"/>
      <c r="R9" s="3"/>
    </row>
    <row r="10" spans="2:18" ht="17.399999999999999">
      <c r="C10" s="21" t="s">
        <v>69</v>
      </c>
      <c r="D10" s="19"/>
      <c r="E10" s="19">
        <v>17</v>
      </c>
      <c r="F10" s="3">
        <v>1</v>
      </c>
      <c r="G10" s="3">
        <v>47</v>
      </c>
      <c r="H10" s="3">
        <v>9</v>
      </c>
      <c r="I10" s="5">
        <f t="shared" si="0"/>
        <v>57</v>
      </c>
      <c r="L10" s="39"/>
      <c r="M10" s="38" t="s">
        <v>97</v>
      </c>
      <c r="N10" s="38">
        <v>22</v>
      </c>
      <c r="O10" s="38" t="s">
        <v>76</v>
      </c>
      <c r="P10" s="38" t="s">
        <v>104</v>
      </c>
      <c r="Q10" s="3"/>
      <c r="R10" s="3"/>
    </row>
    <row r="11" spans="2:18" ht="17.399999999999999">
      <c r="C11" s="21" t="s">
        <v>60</v>
      </c>
      <c r="D11" s="19"/>
      <c r="E11" s="19">
        <v>1</v>
      </c>
      <c r="F11" s="3"/>
      <c r="G11" s="3">
        <v>3</v>
      </c>
      <c r="H11" s="3">
        <v>1</v>
      </c>
      <c r="I11" s="5">
        <f t="shared" si="0"/>
        <v>4</v>
      </c>
      <c r="L11" s="39"/>
      <c r="M11" s="38" t="s">
        <v>97</v>
      </c>
      <c r="N11" s="38">
        <v>22</v>
      </c>
      <c r="O11" s="38" t="s">
        <v>75</v>
      </c>
      <c r="P11" s="38" t="s">
        <v>105</v>
      </c>
      <c r="Q11" s="3"/>
      <c r="R11" s="3"/>
    </row>
    <row r="12" spans="2:18" ht="17.399999999999999">
      <c r="C12" s="21" t="s">
        <v>62</v>
      </c>
      <c r="D12" s="19"/>
      <c r="E12" s="19">
        <v>1</v>
      </c>
      <c r="F12" s="3"/>
      <c r="G12" s="3">
        <v>1</v>
      </c>
      <c r="H12" s="3">
        <v>3</v>
      </c>
      <c r="I12" s="5">
        <f t="shared" si="0"/>
        <v>4</v>
      </c>
      <c r="L12" s="39"/>
      <c r="M12" s="38" t="s">
        <v>97</v>
      </c>
      <c r="N12" s="38">
        <v>23</v>
      </c>
      <c r="O12" s="38" t="s">
        <v>76</v>
      </c>
      <c r="P12" s="38" t="s">
        <v>106</v>
      </c>
      <c r="Q12" s="3"/>
      <c r="R12" s="3"/>
    </row>
    <row r="13" spans="2:18" ht="17.399999999999999">
      <c r="C13" s="21" t="s">
        <v>64</v>
      </c>
      <c r="D13" s="19"/>
      <c r="E13" s="19">
        <v>4</v>
      </c>
      <c r="F13" s="3"/>
      <c r="G13" s="3">
        <v>5</v>
      </c>
      <c r="H13" s="3">
        <v>2</v>
      </c>
      <c r="I13" s="5">
        <f t="shared" si="0"/>
        <v>7</v>
      </c>
      <c r="L13" s="39"/>
      <c r="M13" s="38" t="s">
        <v>97</v>
      </c>
      <c r="N13" s="38">
        <v>23</v>
      </c>
      <c r="O13" s="38" t="s">
        <v>75</v>
      </c>
      <c r="P13" s="38" t="s">
        <v>107</v>
      </c>
      <c r="Q13" s="3"/>
      <c r="R13" s="3"/>
    </row>
    <row r="14" spans="2:18" ht="17.399999999999999">
      <c r="C14" s="21" t="s">
        <v>66</v>
      </c>
      <c r="D14" s="19"/>
      <c r="E14" s="19">
        <v>4</v>
      </c>
      <c r="F14" s="3"/>
      <c r="G14" s="3">
        <v>5</v>
      </c>
      <c r="H14" s="3">
        <v>2</v>
      </c>
      <c r="I14" s="5">
        <f t="shared" si="0"/>
        <v>7</v>
      </c>
      <c r="L14" s="39"/>
      <c r="M14" s="38" t="s">
        <v>97</v>
      </c>
      <c r="N14" s="38">
        <v>24</v>
      </c>
      <c r="O14" s="38" t="s">
        <v>75</v>
      </c>
      <c r="P14" s="38" t="s">
        <v>108</v>
      </c>
      <c r="Q14" s="3"/>
      <c r="R14" s="3"/>
    </row>
    <row r="15" spans="2:18" ht="17.399999999999999">
      <c r="C15" s="21" t="s">
        <v>68</v>
      </c>
      <c r="D15" s="19"/>
      <c r="E15" s="19">
        <v>6</v>
      </c>
      <c r="F15" s="3"/>
      <c r="G15" s="3">
        <v>6</v>
      </c>
      <c r="H15" s="3">
        <v>9</v>
      </c>
      <c r="I15" s="5">
        <f t="shared" si="0"/>
        <v>15</v>
      </c>
      <c r="L15" s="39"/>
      <c r="M15" s="38" t="s">
        <v>97</v>
      </c>
      <c r="N15" s="38">
        <v>26</v>
      </c>
      <c r="O15" s="38" t="s">
        <v>75</v>
      </c>
      <c r="P15" s="38" t="s">
        <v>109</v>
      </c>
      <c r="Q15" s="3"/>
      <c r="R15" s="3"/>
    </row>
    <row r="16" spans="2:18" ht="17.399999999999999">
      <c r="C16" s="21" t="s">
        <v>70</v>
      </c>
      <c r="D16" s="19"/>
      <c r="E16" s="19"/>
      <c r="F16" s="3"/>
      <c r="G16" s="3">
        <v>4</v>
      </c>
      <c r="H16" s="3">
        <v>14</v>
      </c>
      <c r="I16" s="5">
        <f t="shared" si="0"/>
        <v>18</v>
      </c>
      <c r="L16" s="39"/>
      <c r="M16" s="38" t="s">
        <v>67</v>
      </c>
      <c r="N16" s="38">
        <v>26</v>
      </c>
      <c r="O16" s="38" t="s">
        <v>74</v>
      </c>
      <c r="P16" s="38" t="s">
        <v>101</v>
      </c>
      <c r="Q16" s="3"/>
      <c r="R16" s="3"/>
    </row>
    <row r="17" spans="3:18" ht="17.399999999999999">
      <c r="C17" s="21"/>
      <c r="D17" s="19"/>
      <c r="E17" s="19"/>
      <c r="F17" s="3"/>
      <c r="G17" s="3"/>
      <c r="H17" s="3"/>
      <c r="I17" s="5">
        <f t="shared" si="0"/>
        <v>0</v>
      </c>
      <c r="L17" s="39"/>
      <c r="M17" s="38" t="s">
        <v>67</v>
      </c>
      <c r="N17" s="38">
        <v>26</v>
      </c>
      <c r="O17" s="38" t="s">
        <v>74</v>
      </c>
      <c r="P17" s="38" t="s">
        <v>110</v>
      </c>
      <c r="Q17" s="3"/>
      <c r="R17" s="3"/>
    </row>
    <row r="18" spans="3:18" ht="17.399999999999999">
      <c r="C18" s="21"/>
      <c r="D18" s="19"/>
      <c r="E18" s="19"/>
      <c r="F18" s="3"/>
      <c r="G18" s="3"/>
      <c r="H18" s="3"/>
      <c r="I18" s="5">
        <f t="shared" si="0"/>
        <v>0</v>
      </c>
      <c r="L18" s="39"/>
      <c r="M18" s="38" t="s">
        <v>67</v>
      </c>
      <c r="N18" s="38">
        <v>26</v>
      </c>
      <c r="O18" s="38" t="s">
        <v>77</v>
      </c>
      <c r="P18" s="38" t="s">
        <v>111</v>
      </c>
      <c r="Q18" s="3"/>
      <c r="R18" s="3"/>
    </row>
    <row r="19" spans="3:18">
      <c r="L19" s="39"/>
      <c r="M19" s="38" t="s">
        <v>67</v>
      </c>
      <c r="N19" s="38">
        <v>26</v>
      </c>
      <c r="O19" s="38" t="s">
        <v>76</v>
      </c>
      <c r="P19" s="38" t="s">
        <v>112</v>
      </c>
      <c r="Q19" s="3"/>
      <c r="R19" s="3"/>
    </row>
    <row r="20" spans="3:18">
      <c r="L20" s="39"/>
      <c r="M20" s="38" t="s">
        <v>67</v>
      </c>
      <c r="N20" s="38">
        <v>26</v>
      </c>
      <c r="O20" s="38" t="s">
        <v>78</v>
      </c>
      <c r="P20" s="38" t="s">
        <v>113</v>
      </c>
      <c r="Q20" s="3"/>
      <c r="R20" s="3"/>
    </row>
    <row r="21" spans="3:18">
      <c r="L21" s="39"/>
      <c r="M21" s="38" t="s">
        <v>67</v>
      </c>
      <c r="N21" s="38">
        <v>32</v>
      </c>
      <c r="O21" s="38" t="s">
        <v>79</v>
      </c>
      <c r="P21" s="38" t="s">
        <v>114</v>
      </c>
      <c r="Q21" s="3"/>
      <c r="R21" s="3"/>
    </row>
    <row r="22" spans="3:18">
      <c r="L22" s="39"/>
      <c r="M22" s="38" t="s">
        <v>67</v>
      </c>
      <c r="N22" s="38">
        <v>32</v>
      </c>
      <c r="O22" s="38" t="s">
        <v>79</v>
      </c>
      <c r="P22" s="38" t="s">
        <v>115</v>
      </c>
      <c r="Q22" s="3"/>
      <c r="R22" s="3"/>
    </row>
    <row r="23" spans="3:18">
      <c r="L23" s="39"/>
      <c r="M23" s="38" t="s">
        <v>67</v>
      </c>
      <c r="N23" s="38">
        <v>37</v>
      </c>
      <c r="O23" s="38" t="s">
        <v>79</v>
      </c>
      <c r="P23" s="38" t="s">
        <v>115</v>
      </c>
      <c r="Q23" s="3"/>
      <c r="R23" s="3"/>
    </row>
    <row r="24" spans="3:18">
      <c r="L24" s="39"/>
      <c r="M24" s="38" t="s">
        <v>67</v>
      </c>
      <c r="N24" s="38">
        <v>37</v>
      </c>
      <c r="O24" s="38" t="s">
        <v>79</v>
      </c>
      <c r="P24" s="38" t="s">
        <v>114</v>
      </c>
      <c r="Q24" s="3"/>
      <c r="R24" s="3"/>
    </row>
    <row r="25" spans="3:18">
      <c r="L25" s="39"/>
      <c r="M25" s="38" t="s">
        <v>67</v>
      </c>
      <c r="N25" s="38">
        <v>42</v>
      </c>
      <c r="O25" s="38" t="s">
        <v>80</v>
      </c>
      <c r="P25" s="38" t="s">
        <v>116</v>
      </c>
      <c r="Q25" s="3"/>
      <c r="R25" s="3"/>
    </row>
    <row r="26" spans="3:18">
      <c r="L26" s="39"/>
      <c r="M26" s="38" t="s">
        <v>67</v>
      </c>
      <c r="N26" s="38">
        <v>42</v>
      </c>
      <c r="O26" s="38" t="s">
        <v>72</v>
      </c>
      <c r="P26" s="38" t="s">
        <v>117</v>
      </c>
      <c r="Q26" s="3"/>
      <c r="R26" s="3"/>
    </row>
    <row r="27" spans="3:18">
      <c r="L27" s="39"/>
      <c r="M27" s="38" t="s">
        <v>67</v>
      </c>
      <c r="N27" s="38">
        <v>46</v>
      </c>
      <c r="O27" s="38" t="s">
        <v>79</v>
      </c>
      <c r="P27" s="38" t="s">
        <v>114</v>
      </c>
      <c r="Q27" s="3"/>
      <c r="R27" s="3"/>
    </row>
    <row r="28" spans="3:18">
      <c r="L28" s="39"/>
      <c r="M28" s="38" t="s">
        <v>67</v>
      </c>
      <c r="N28" s="38">
        <v>46</v>
      </c>
      <c r="O28" s="38" t="s">
        <v>79</v>
      </c>
      <c r="P28" s="38" t="s">
        <v>118</v>
      </c>
      <c r="Q28" s="3"/>
      <c r="R28" s="3"/>
    </row>
    <row r="29" spans="3:18">
      <c r="L29" s="39"/>
      <c r="M29" s="38" t="s">
        <v>67</v>
      </c>
      <c r="N29" s="38">
        <v>47</v>
      </c>
      <c r="O29" s="38" t="s">
        <v>72</v>
      </c>
      <c r="P29" s="38" t="s">
        <v>117</v>
      </c>
      <c r="Q29" s="3"/>
      <c r="R29" s="3"/>
    </row>
    <row r="30" spans="3:18">
      <c r="L30" s="39"/>
      <c r="M30" s="38" t="s">
        <v>67</v>
      </c>
      <c r="N30" s="38">
        <v>47</v>
      </c>
      <c r="O30" s="38" t="s">
        <v>80</v>
      </c>
      <c r="P30" s="38" t="s">
        <v>116</v>
      </c>
      <c r="Q30" s="3"/>
      <c r="R30" s="3"/>
    </row>
    <row r="31" spans="3:18">
      <c r="L31" s="39"/>
      <c r="M31" s="38" t="s">
        <v>65</v>
      </c>
      <c r="N31" s="38">
        <v>55</v>
      </c>
      <c r="O31" s="38" t="s">
        <v>74</v>
      </c>
      <c r="P31" s="38" t="s">
        <v>101</v>
      </c>
      <c r="Q31" s="3"/>
      <c r="R31" s="3"/>
    </row>
    <row r="32" spans="3:18">
      <c r="L32" s="39"/>
      <c r="M32" s="38" t="s">
        <v>65</v>
      </c>
      <c r="N32" s="38">
        <v>55</v>
      </c>
      <c r="O32" s="38" t="s">
        <v>74</v>
      </c>
      <c r="P32" s="38" t="s">
        <v>110</v>
      </c>
      <c r="Q32" s="3"/>
      <c r="R32" s="3"/>
    </row>
    <row r="33" spans="12:18">
      <c r="L33" s="39"/>
      <c r="M33" s="38" t="s">
        <v>65</v>
      </c>
      <c r="N33" s="38">
        <v>55</v>
      </c>
      <c r="O33" s="38" t="s">
        <v>77</v>
      </c>
      <c r="P33" s="38" t="s">
        <v>119</v>
      </c>
      <c r="Q33" s="3"/>
      <c r="R33" s="3"/>
    </row>
    <row r="34" spans="12:18">
      <c r="L34" s="39"/>
      <c r="M34" s="38" t="s">
        <v>65</v>
      </c>
      <c r="N34" s="38">
        <v>55</v>
      </c>
      <c r="O34" s="38" t="s">
        <v>77</v>
      </c>
      <c r="P34" s="38" t="s">
        <v>120</v>
      </c>
      <c r="Q34" s="3"/>
      <c r="R34" s="3"/>
    </row>
    <row r="35" spans="12:18">
      <c r="L35" s="39"/>
      <c r="M35" s="38" t="s">
        <v>65</v>
      </c>
      <c r="N35" s="38">
        <v>55</v>
      </c>
      <c r="O35" s="38" t="s">
        <v>76</v>
      </c>
      <c r="P35" s="38" t="s">
        <v>121</v>
      </c>
      <c r="Q35" s="3"/>
      <c r="R35" s="3"/>
    </row>
    <row r="36" spans="12:18">
      <c r="L36" s="39"/>
      <c r="M36" s="38" t="s">
        <v>65</v>
      </c>
      <c r="N36" s="38">
        <v>56</v>
      </c>
      <c r="O36" s="38" t="s">
        <v>81</v>
      </c>
      <c r="P36" s="38" t="s">
        <v>122</v>
      </c>
      <c r="Q36" s="3"/>
      <c r="R36" s="3"/>
    </row>
    <row r="37" spans="12:18">
      <c r="L37" s="39"/>
      <c r="M37" s="38" t="s">
        <v>65</v>
      </c>
      <c r="N37" s="38">
        <v>59</v>
      </c>
      <c r="O37" s="38" t="s">
        <v>81</v>
      </c>
      <c r="P37" s="38" t="s">
        <v>122</v>
      </c>
    </row>
    <row r="38" spans="12:18">
      <c r="L38" s="39"/>
      <c r="M38" s="38" t="s">
        <v>63</v>
      </c>
      <c r="N38" s="38">
        <v>71</v>
      </c>
      <c r="O38" s="38" t="s">
        <v>74</v>
      </c>
      <c r="P38" s="38" t="s">
        <v>101</v>
      </c>
    </row>
    <row r="39" spans="12:18">
      <c r="L39" s="39"/>
      <c r="M39" s="38" t="s">
        <v>63</v>
      </c>
      <c r="N39" s="38">
        <v>71</v>
      </c>
      <c r="O39" s="38" t="s">
        <v>74</v>
      </c>
      <c r="P39" s="38" t="s">
        <v>110</v>
      </c>
    </row>
    <row r="40" spans="12:18">
      <c r="L40" s="39"/>
      <c r="M40" s="38" t="s">
        <v>63</v>
      </c>
      <c r="N40" s="38">
        <v>71</v>
      </c>
      <c r="O40" s="38" t="s">
        <v>77</v>
      </c>
      <c r="P40" s="38" t="s">
        <v>123</v>
      </c>
    </row>
    <row r="41" spans="12:18">
      <c r="L41" s="39"/>
      <c r="M41" s="38" t="s">
        <v>63</v>
      </c>
      <c r="N41" s="38">
        <v>71</v>
      </c>
      <c r="O41" s="38" t="s">
        <v>76</v>
      </c>
      <c r="P41" s="38" t="s">
        <v>124</v>
      </c>
    </row>
    <row r="42" spans="12:18">
      <c r="L42" s="39"/>
      <c r="M42" s="38" t="s">
        <v>63</v>
      </c>
      <c r="N42" s="38">
        <v>71</v>
      </c>
      <c r="O42" s="38" t="s">
        <v>77</v>
      </c>
      <c r="P42" s="38" t="s">
        <v>125</v>
      </c>
    </row>
    <row r="43" spans="12:18">
      <c r="L43" s="39"/>
      <c r="M43" s="38" t="s">
        <v>63</v>
      </c>
      <c r="N43" s="38">
        <v>72</v>
      </c>
      <c r="O43" s="38" t="s">
        <v>81</v>
      </c>
      <c r="P43" s="38" t="s">
        <v>122</v>
      </c>
    </row>
    <row r="44" spans="12:18">
      <c r="L44" s="39"/>
      <c r="M44" s="38" t="s">
        <v>63</v>
      </c>
      <c r="N44" s="38">
        <v>75</v>
      </c>
      <c r="O44" s="38" t="s">
        <v>81</v>
      </c>
      <c r="P44" s="38" t="s">
        <v>122</v>
      </c>
    </row>
    <row r="45" spans="12:18">
      <c r="L45" s="39"/>
      <c r="M45" s="38" t="s">
        <v>61</v>
      </c>
      <c r="N45" s="38">
        <v>88</v>
      </c>
      <c r="O45" s="38" t="s">
        <v>74</v>
      </c>
      <c r="P45" s="38" t="s">
        <v>110</v>
      </c>
    </row>
    <row r="46" spans="12:18">
      <c r="L46" s="39"/>
      <c r="M46" s="38" t="s">
        <v>61</v>
      </c>
      <c r="N46" s="38">
        <v>88</v>
      </c>
      <c r="O46" s="38" t="s">
        <v>82</v>
      </c>
      <c r="P46" s="38" t="s">
        <v>126</v>
      </c>
    </row>
    <row r="47" spans="12:18">
      <c r="L47" s="39"/>
      <c r="M47" s="38" t="s">
        <v>61</v>
      </c>
      <c r="N47" s="38">
        <v>88</v>
      </c>
      <c r="O47" s="38" t="s">
        <v>74</v>
      </c>
      <c r="P47" s="38" t="s">
        <v>101</v>
      </c>
    </row>
    <row r="48" spans="12:18">
      <c r="L48" s="39"/>
      <c r="M48" s="38" t="s">
        <v>61</v>
      </c>
      <c r="N48" s="38">
        <v>88</v>
      </c>
      <c r="O48" s="38" t="s">
        <v>76</v>
      </c>
      <c r="P48" s="38" t="s">
        <v>127</v>
      </c>
    </row>
    <row r="49" spans="12:16">
      <c r="L49" s="39"/>
      <c r="M49" s="38" t="s">
        <v>59</v>
      </c>
      <c r="N49" s="38">
        <v>92</v>
      </c>
      <c r="O49" s="38" t="s">
        <v>74</v>
      </c>
      <c r="P49" s="38" t="s">
        <v>110</v>
      </c>
    </row>
    <row r="50" spans="12:16">
      <c r="L50" s="39"/>
      <c r="M50" s="38" t="s">
        <v>59</v>
      </c>
      <c r="N50" s="38">
        <v>94</v>
      </c>
      <c r="O50" s="38" t="s">
        <v>72</v>
      </c>
      <c r="P50" s="38" t="s">
        <v>117</v>
      </c>
    </row>
    <row r="51" spans="12:16">
      <c r="L51" s="39"/>
      <c r="M51" s="38" t="s">
        <v>59</v>
      </c>
      <c r="N51" s="38">
        <v>94</v>
      </c>
      <c r="O51" s="38" t="s">
        <v>80</v>
      </c>
      <c r="P51" s="38" t="s">
        <v>116</v>
      </c>
    </row>
    <row r="52" spans="12:16">
      <c r="L52" s="39"/>
      <c r="M52" s="38" t="s">
        <v>59</v>
      </c>
      <c r="N52" s="38">
        <v>95</v>
      </c>
      <c r="O52" s="38" t="s">
        <v>80</v>
      </c>
      <c r="P52" s="38" t="s">
        <v>128</v>
      </c>
    </row>
    <row r="53" spans="12:16">
      <c r="L53" s="39"/>
      <c r="M53" s="38" t="s">
        <v>97</v>
      </c>
      <c r="N53" s="38">
        <v>98</v>
      </c>
      <c r="O53" s="38" t="s">
        <v>83</v>
      </c>
      <c r="P53" s="38" t="s">
        <v>129</v>
      </c>
    </row>
    <row r="54" spans="12:16">
      <c r="L54" s="39"/>
      <c r="M54" s="38" t="s">
        <v>97</v>
      </c>
      <c r="N54" s="38">
        <v>111</v>
      </c>
      <c r="O54" s="38" t="s">
        <v>74</v>
      </c>
      <c r="P54" s="38" t="s">
        <v>130</v>
      </c>
    </row>
    <row r="55" spans="12:16">
      <c r="L55" s="35"/>
      <c r="M55" s="38" t="s">
        <v>97</v>
      </c>
      <c r="N55" s="38">
        <v>111</v>
      </c>
      <c r="O55" s="38" t="s">
        <v>74</v>
      </c>
      <c r="P55" s="38" t="s">
        <v>102</v>
      </c>
    </row>
    <row r="56" spans="12:16">
      <c r="L56" s="35"/>
      <c r="M56" s="38" t="s">
        <v>97</v>
      </c>
      <c r="N56" s="38">
        <v>118</v>
      </c>
      <c r="O56" s="38" t="s">
        <v>84</v>
      </c>
      <c r="P56" s="38" t="s">
        <v>131</v>
      </c>
    </row>
    <row r="57" spans="12:16">
      <c r="L57" s="35"/>
      <c r="M57" s="38" t="s">
        <v>58</v>
      </c>
      <c r="N57" s="38">
        <v>118</v>
      </c>
      <c r="O57" s="38" t="s">
        <v>78</v>
      </c>
      <c r="P57" s="38" t="s">
        <v>132</v>
      </c>
    </row>
    <row r="58" spans="12:16">
      <c r="L58" s="35"/>
      <c r="M58" s="38" t="s">
        <v>58</v>
      </c>
      <c r="N58" s="38">
        <v>118</v>
      </c>
      <c r="O58" s="38" t="s">
        <v>74</v>
      </c>
      <c r="P58" s="38" t="s">
        <v>110</v>
      </c>
    </row>
    <row r="59" spans="12:16">
      <c r="L59" s="35"/>
      <c r="M59" s="38" t="s">
        <v>97</v>
      </c>
      <c r="N59" s="38">
        <v>118</v>
      </c>
      <c r="O59" s="38" t="s">
        <v>75</v>
      </c>
      <c r="P59" s="38" t="s">
        <v>133</v>
      </c>
    </row>
    <row r="60" spans="12:16">
      <c r="L60" s="35"/>
      <c r="M60" s="38" t="s">
        <v>58</v>
      </c>
      <c r="N60" s="38">
        <v>118</v>
      </c>
      <c r="O60" s="38" t="s">
        <v>76</v>
      </c>
      <c r="P60" s="38" t="s">
        <v>134</v>
      </c>
    </row>
    <row r="61" spans="12:16">
      <c r="L61" s="35"/>
      <c r="M61" s="38" t="s">
        <v>58</v>
      </c>
      <c r="N61" s="38">
        <v>118</v>
      </c>
      <c r="O61" s="38" t="s">
        <v>84</v>
      </c>
      <c r="P61" s="38" t="s">
        <v>131</v>
      </c>
    </row>
    <row r="62" spans="12:16">
      <c r="L62" s="35"/>
      <c r="M62" s="38" t="s">
        <v>58</v>
      </c>
      <c r="N62" s="38">
        <v>120</v>
      </c>
      <c r="O62" s="38" t="s">
        <v>74</v>
      </c>
      <c r="P62" s="38" t="s">
        <v>135</v>
      </c>
    </row>
    <row r="63" spans="12:16">
      <c r="L63" s="35"/>
      <c r="M63" s="38" t="s">
        <v>58</v>
      </c>
      <c r="N63" s="38">
        <v>121</v>
      </c>
      <c r="O63" s="38" t="s">
        <v>74</v>
      </c>
      <c r="P63" s="38" t="s">
        <v>110</v>
      </c>
    </row>
    <row r="64" spans="12:16">
      <c r="L64" s="35"/>
      <c r="M64" s="38" t="s">
        <v>58</v>
      </c>
      <c r="N64" s="38">
        <v>122</v>
      </c>
      <c r="O64" s="38" t="s">
        <v>74</v>
      </c>
      <c r="P64" s="38" t="s">
        <v>136</v>
      </c>
    </row>
    <row r="65" spans="12:16">
      <c r="L65" s="35"/>
      <c r="M65" s="38" t="s">
        <v>58</v>
      </c>
      <c r="N65" s="38">
        <v>123</v>
      </c>
      <c r="O65" s="38" t="s">
        <v>80</v>
      </c>
      <c r="P65" s="38" t="s">
        <v>137</v>
      </c>
    </row>
    <row r="66" spans="12:16">
      <c r="L66" s="35"/>
      <c r="M66" s="38" t="s">
        <v>58</v>
      </c>
      <c r="N66" s="38">
        <v>124</v>
      </c>
      <c r="O66" s="38" t="s">
        <v>80</v>
      </c>
      <c r="P66" s="38" t="s">
        <v>138</v>
      </c>
    </row>
    <row r="67" spans="12:16">
      <c r="L67" s="35"/>
      <c r="M67" s="38" t="s">
        <v>58</v>
      </c>
      <c r="N67" s="38">
        <v>128</v>
      </c>
      <c r="O67" s="38" t="s">
        <v>85</v>
      </c>
      <c r="P67" s="38" t="s">
        <v>139</v>
      </c>
    </row>
    <row r="68" spans="12:16">
      <c r="L68" s="35"/>
      <c r="M68" s="38" t="s">
        <v>58</v>
      </c>
      <c r="N68" s="38">
        <v>130</v>
      </c>
      <c r="O68" s="38" t="s">
        <v>79</v>
      </c>
      <c r="P68" s="38" t="s">
        <v>140</v>
      </c>
    </row>
    <row r="69" spans="12:16">
      <c r="L69" s="35"/>
      <c r="M69" s="38" t="s">
        <v>58</v>
      </c>
      <c r="N69" s="38">
        <v>130</v>
      </c>
      <c r="O69" s="38" t="s">
        <v>81</v>
      </c>
      <c r="P69" s="38" t="s">
        <v>141</v>
      </c>
    </row>
    <row r="70" spans="12:16">
      <c r="L70" s="35"/>
      <c r="M70" s="38" t="s">
        <v>58</v>
      </c>
      <c r="N70" s="38">
        <v>130</v>
      </c>
      <c r="O70" s="38" t="s">
        <v>86</v>
      </c>
      <c r="P70" s="38" t="s">
        <v>142</v>
      </c>
    </row>
    <row r="71" spans="12:16">
      <c r="L71" s="35"/>
      <c r="M71" s="38" t="s">
        <v>58</v>
      </c>
      <c r="N71" s="38">
        <v>131</v>
      </c>
      <c r="O71" s="38" t="s">
        <v>72</v>
      </c>
      <c r="P71" s="38" t="s">
        <v>117</v>
      </c>
    </row>
    <row r="72" spans="12:16">
      <c r="L72" s="35"/>
      <c r="M72" s="38" t="s">
        <v>58</v>
      </c>
      <c r="N72" s="38">
        <v>131</v>
      </c>
      <c r="O72" s="38" t="s">
        <v>80</v>
      </c>
      <c r="P72" s="38" t="s">
        <v>116</v>
      </c>
    </row>
    <row r="73" spans="12:16">
      <c r="L73" s="35"/>
      <c r="M73" s="38" t="s">
        <v>58</v>
      </c>
      <c r="N73" s="38">
        <v>132</v>
      </c>
      <c r="O73" s="38" t="s">
        <v>87</v>
      </c>
      <c r="P73" s="38" t="s">
        <v>143</v>
      </c>
    </row>
    <row r="74" spans="12:16">
      <c r="L74" s="35"/>
      <c r="M74" s="38" t="s">
        <v>58</v>
      </c>
      <c r="N74" s="38">
        <v>134</v>
      </c>
      <c r="O74" s="38" t="s">
        <v>80</v>
      </c>
      <c r="P74" s="38" t="s">
        <v>138</v>
      </c>
    </row>
    <row r="75" spans="12:16">
      <c r="L75" s="35"/>
      <c r="M75" s="38" t="s">
        <v>58</v>
      </c>
      <c r="N75" s="38">
        <v>135</v>
      </c>
      <c r="O75" s="38" t="s">
        <v>87</v>
      </c>
      <c r="P75" s="38" t="s">
        <v>143</v>
      </c>
    </row>
    <row r="76" spans="12:16">
      <c r="L76" s="35"/>
      <c r="M76" s="38" t="s">
        <v>58</v>
      </c>
      <c r="N76" s="38">
        <v>138</v>
      </c>
      <c r="O76" s="38" t="s">
        <v>85</v>
      </c>
      <c r="P76" s="38" t="s">
        <v>139</v>
      </c>
    </row>
    <row r="77" spans="12:16">
      <c r="L77" s="35"/>
      <c r="M77" s="38" t="s">
        <v>58</v>
      </c>
      <c r="N77" s="38">
        <v>140</v>
      </c>
      <c r="O77" s="38" t="s">
        <v>86</v>
      </c>
      <c r="P77" s="38" t="s">
        <v>142</v>
      </c>
    </row>
    <row r="78" spans="12:16">
      <c r="L78" s="35"/>
      <c r="M78" s="38" t="s">
        <v>58</v>
      </c>
      <c r="N78" s="38">
        <v>140</v>
      </c>
      <c r="O78" s="38" t="s">
        <v>79</v>
      </c>
      <c r="P78" s="38" t="s">
        <v>140</v>
      </c>
    </row>
    <row r="79" spans="12:16">
      <c r="L79" s="35"/>
      <c r="M79" s="38" t="s">
        <v>58</v>
      </c>
      <c r="N79" s="38">
        <v>140</v>
      </c>
      <c r="O79" s="38" t="s">
        <v>81</v>
      </c>
      <c r="P79" s="38" t="s">
        <v>141</v>
      </c>
    </row>
    <row r="80" spans="12:16">
      <c r="L80" s="35"/>
      <c r="M80" s="38" t="s">
        <v>58</v>
      </c>
      <c r="N80" s="38">
        <v>141</v>
      </c>
      <c r="O80" s="38" t="s">
        <v>87</v>
      </c>
      <c r="P80" s="38" t="s">
        <v>143</v>
      </c>
    </row>
    <row r="81" spans="12:16">
      <c r="L81" s="35"/>
      <c r="M81" s="38" t="s">
        <v>58</v>
      </c>
      <c r="N81" s="38">
        <v>143</v>
      </c>
      <c r="O81" s="38" t="s">
        <v>80</v>
      </c>
      <c r="P81" s="38" t="s">
        <v>138</v>
      </c>
    </row>
    <row r="82" spans="12:16">
      <c r="L82" s="35"/>
      <c r="M82" s="38" t="s">
        <v>58</v>
      </c>
      <c r="N82" s="38">
        <v>144</v>
      </c>
      <c r="O82" s="38" t="s">
        <v>87</v>
      </c>
      <c r="P82" s="38" t="s">
        <v>143</v>
      </c>
    </row>
    <row r="83" spans="12:16">
      <c r="L83" s="35"/>
      <c r="M83" s="38" t="s">
        <v>58</v>
      </c>
      <c r="N83" s="38">
        <v>147</v>
      </c>
      <c r="O83" s="38" t="s">
        <v>85</v>
      </c>
      <c r="P83" s="38" t="s">
        <v>139</v>
      </c>
    </row>
    <row r="84" spans="12:16">
      <c r="L84" s="35"/>
      <c r="M84" s="38" t="s">
        <v>58</v>
      </c>
      <c r="N84" s="38">
        <v>149</v>
      </c>
      <c r="O84" s="38" t="s">
        <v>80</v>
      </c>
      <c r="P84" s="38" t="s">
        <v>138</v>
      </c>
    </row>
    <row r="85" spans="12:16">
      <c r="L85" s="35"/>
      <c r="M85" s="38" t="s">
        <v>58</v>
      </c>
      <c r="N85" s="38">
        <v>150</v>
      </c>
      <c r="O85" s="38" t="s">
        <v>87</v>
      </c>
      <c r="P85" s="38" t="s">
        <v>143</v>
      </c>
    </row>
    <row r="86" spans="12:16">
      <c r="L86" s="35"/>
      <c r="M86" s="38" t="s">
        <v>58</v>
      </c>
      <c r="N86" s="38">
        <v>153</v>
      </c>
      <c r="O86" s="38" t="s">
        <v>85</v>
      </c>
      <c r="P86" s="38" t="s">
        <v>139</v>
      </c>
    </row>
    <row r="87" spans="12:16">
      <c r="L87" s="35"/>
      <c r="M87" s="38" t="s">
        <v>58</v>
      </c>
      <c r="N87" s="38">
        <v>155</v>
      </c>
      <c r="O87" s="38" t="s">
        <v>80</v>
      </c>
      <c r="P87" s="38" t="s">
        <v>138</v>
      </c>
    </row>
    <row r="88" spans="12:16">
      <c r="L88" s="35"/>
      <c r="M88" s="38" t="s">
        <v>58</v>
      </c>
      <c r="N88" s="38">
        <v>156</v>
      </c>
      <c r="O88" s="38" t="s">
        <v>87</v>
      </c>
      <c r="P88" s="38" t="s">
        <v>143</v>
      </c>
    </row>
    <row r="89" spans="12:16">
      <c r="L89" s="35"/>
      <c r="M89" s="38" t="s">
        <v>58</v>
      </c>
      <c r="N89" s="38">
        <v>159</v>
      </c>
      <c r="O89" s="38" t="s">
        <v>80</v>
      </c>
      <c r="P89" s="38" t="s">
        <v>144</v>
      </c>
    </row>
    <row r="90" spans="12:16">
      <c r="L90" s="35"/>
      <c r="M90" s="38" t="s">
        <v>58</v>
      </c>
      <c r="N90" s="38">
        <v>163</v>
      </c>
      <c r="O90" s="38" t="s">
        <v>87</v>
      </c>
      <c r="P90" s="38" t="s">
        <v>145</v>
      </c>
    </row>
    <row r="91" spans="12:16">
      <c r="L91" s="35"/>
      <c r="M91" s="38" t="s">
        <v>58</v>
      </c>
      <c r="N91" s="38">
        <v>163</v>
      </c>
      <c r="O91" s="38" t="s">
        <v>86</v>
      </c>
      <c r="P91" s="38" t="s">
        <v>142</v>
      </c>
    </row>
    <row r="92" spans="12:16">
      <c r="L92" s="35"/>
      <c r="M92" s="38" t="s">
        <v>58</v>
      </c>
      <c r="N92" s="38">
        <v>163</v>
      </c>
      <c r="O92" s="38" t="s">
        <v>81</v>
      </c>
      <c r="P92" s="38" t="s">
        <v>141</v>
      </c>
    </row>
    <row r="93" spans="12:16">
      <c r="L93" s="35"/>
      <c r="M93" s="38" t="s">
        <v>58</v>
      </c>
      <c r="N93" s="38">
        <v>164</v>
      </c>
      <c r="O93" s="38" t="s">
        <v>81</v>
      </c>
      <c r="P93" s="38" t="s">
        <v>141</v>
      </c>
    </row>
    <row r="94" spans="12:16">
      <c r="L94" s="35"/>
      <c r="M94" s="38" t="s">
        <v>58</v>
      </c>
      <c r="N94" s="38">
        <v>167</v>
      </c>
      <c r="O94" s="38" t="s">
        <v>79</v>
      </c>
      <c r="P94" s="38" t="s">
        <v>146</v>
      </c>
    </row>
    <row r="95" spans="12:16">
      <c r="L95" s="35"/>
      <c r="M95" s="38" t="s">
        <v>58</v>
      </c>
      <c r="N95" s="38">
        <v>167</v>
      </c>
      <c r="O95" s="38" t="s">
        <v>81</v>
      </c>
      <c r="P95" s="38" t="s">
        <v>141</v>
      </c>
    </row>
    <row r="96" spans="12:16">
      <c r="L96" s="35"/>
      <c r="M96" s="38" t="s">
        <v>58</v>
      </c>
      <c r="N96" s="38">
        <v>167</v>
      </c>
      <c r="O96" s="38" t="s">
        <v>79</v>
      </c>
      <c r="P96" s="38" t="s">
        <v>118</v>
      </c>
    </row>
    <row r="97" spans="12:16">
      <c r="L97" s="35"/>
      <c r="M97" s="38" t="s">
        <v>58</v>
      </c>
      <c r="N97" s="38">
        <v>168</v>
      </c>
      <c r="O97" s="38" t="s">
        <v>81</v>
      </c>
      <c r="P97" s="38" t="s">
        <v>147</v>
      </c>
    </row>
    <row r="98" spans="12:16">
      <c r="L98" s="35"/>
      <c r="M98" s="38" t="s">
        <v>58</v>
      </c>
      <c r="N98" s="38">
        <v>169</v>
      </c>
      <c r="O98" s="38" t="s">
        <v>87</v>
      </c>
      <c r="P98" s="38" t="s">
        <v>143</v>
      </c>
    </row>
    <row r="99" spans="12:16">
      <c r="L99" s="35"/>
      <c r="M99" s="38" t="s">
        <v>58</v>
      </c>
      <c r="N99" s="38">
        <v>171</v>
      </c>
      <c r="O99" s="38" t="s">
        <v>81</v>
      </c>
      <c r="P99" s="38" t="s">
        <v>147</v>
      </c>
    </row>
    <row r="100" spans="12:16">
      <c r="L100" s="35"/>
      <c r="M100" s="38" t="s">
        <v>58</v>
      </c>
      <c r="N100" s="38">
        <v>172</v>
      </c>
      <c r="O100" s="38" t="s">
        <v>87</v>
      </c>
      <c r="P100" s="38" t="s">
        <v>143</v>
      </c>
    </row>
    <row r="101" spans="12:16">
      <c r="L101" s="35"/>
      <c r="M101" s="38" t="s">
        <v>58</v>
      </c>
      <c r="N101" s="38">
        <v>174</v>
      </c>
      <c r="O101" s="38" t="s">
        <v>81</v>
      </c>
      <c r="P101" s="38" t="s">
        <v>147</v>
      </c>
    </row>
    <row r="102" spans="12:16">
      <c r="L102" s="35"/>
      <c r="M102" s="38" t="s">
        <v>58</v>
      </c>
      <c r="N102" s="38">
        <v>175</v>
      </c>
      <c r="O102" s="38" t="s">
        <v>87</v>
      </c>
      <c r="P102" s="38" t="s">
        <v>143</v>
      </c>
    </row>
    <row r="103" spans="12:16">
      <c r="L103" s="35"/>
      <c r="M103" s="38" t="s">
        <v>58</v>
      </c>
      <c r="N103" s="38">
        <v>177</v>
      </c>
      <c r="O103" s="38" t="s">
        <v>81</v>
      </c>
      <c r="P103" s="38" t="s">
        <v>147</v>
      </c>
    </row>
    <row r="104" spans="12:16">
      <c r="L104" s="35"/>
      <c r="M104" s="38" t="s">
        <v>58</v>
      </c>
      <c r="N104" s="38">
        <v>178</v>
      </c>
      <c r="O104" s="38" t="s">
        <v>87</v>
      </c>
      <c r="P104" s="38" t="s">
        <v>143</v>
      </c>
    </row>
    <row r="105" spans="12:16">
      <c r="L105" s="35"/>
      <c r="M105" s="38" t="s">
        <v>58</v>
      </c>
      <c r="N105" s="38">
        <v>180</v>
      </c>
      <c r="O105" s="38" t="s">
        <v>87</v>
      </c>
      <c r="P105" s="38" t="s">
        <v>143</v>
      </c>
    </row>
    <row r="106" spans="12:16">
      <c r="L106" s="35"/>
      <c r="M106" s="38" t="s">
        <v>58</v>
      </c>
      <c r="N106" s="38">
        <v>182</v>
      </c>
      <c r="O106" s="38" t="s">
        <v>81</v>
      </c>
      <c r="P106" s="38" t="s">
        <v>141</v>
      </c>
    </row>
    <row r="107" spans="12:16">
      <c r="L107" s="35"/>
      <c r="M107" s="38" t="s">
        <v>58</v>
      </c>
      <c r="N107" s="38">
        <v>183</v>
      </c>
      <c r="O107" s="38" t="s">
        <v>87</v>
      </c>
      <c r="P107" s="38" t="s">
        <v>143</v>
      </c>
    </row>
    <row r="108" spans="12:16">
      <c r="L108" s="35"/>
      <c r="M108" s="38" t="s">
        <v>58</v>
      </c>
      <c r="N108" s="38">
        <v>185</v>
      </c>
      <c r="O108" s="38" t="s">
        <v>81</v>
      </c>
      <c r="P108" s="38" t="s">
        <v>141</v>
      </c>
    </row>
    <row r="109" spans="12:16">
      <c r="L109" s="35"/>
      <c r="M109" s="38" t="s">
        <v>58</v>
      </c>
      <c r="N109" s="38">
        <v>186</v>
      </c>
      <c r="O109" s="38" t="s">
        <v>81</v>
      </c>
      <c r="P109" s="38" t="s">
        <v>147</v>
      </c>
    </row>
    <row r="110" spans="12:16">
      <c r="L110" s="35"/>
      <c r="M110" s="38" t="s">
        <v>58</v>
      </c>
      <c r="N110" s="38">
        <v>187</v>
      </c>
      <c r="O110" s="38" t="s">
        <v>87</v>
      </c>
      <c r="P110" s="38" t="s">
        <v>143</v>
      </c>
    </row>
    <row r="111" spans="12:16">
      <c r="L111" s="35"/>
      <c r="M111" s="38" t="s">
        <v>58</v>
      </c>
      <c r="N111" s="38">
        <v>189</v>
      </c>
      <c r="O111" s="38" t="s">
        <v>81</v>
      </c>
      <c r="P111" s="38" t="s">
        <v>147</v>
      </c>
    </row>
    <row r="112" spans="12:16">
      <c r="L112" s="35"/>
      <c r="M112" s="38" t="s">
        <v>58</v>
      </c>
      <c r="N112" s="38">
        <v>190</v>
      </c>
      <c r="O112" s="38" t="s">
        <v>87</v>
      </c>
      <c r="P112" s="38" t="s">
        <v>143</v>
      </c>
    </row>
    <row r="113" spans="12:16">
      <c r="L113" s="35"/>
      <c r="M113" s="38" t="s">
        <v>58</v>
      </c>
      <c r="N113" s="38">
        <v>192</v>
      </c>
      <c r="O113" s="38" t="s">
        <v>87</v>
      </c>
      <c r="P113" s="38" t="s">
        <v>143</v>
      </c>
    </row>
    <row r="114" spans="12:16">
      <c r="L114" s="35"/>
      <c r="M114" s="38" t="s">
        <v>58</v>
      </c>
      <c r="N114" s="38">
        <v>198</v>
      </c>
      <c r="O114" s="38" t="s">
        <v>88</v>
      </c>
      <c r="P114" s="38" t="s">
        <v>148</v>
      </c>
    </row>
    <row r="115" spans="12:16">
      <c r="L115" s="35"/>
      <c r="M115" s="38" t="s">
        <v>56</v>
      </c>
      <c r="N115" s="38">
        <v>199</v>
      </c>
      <c r="O115" s="38" t="s">
        <v>74</v>
      </c>
      <c r="P115" s="38" t="s">
        <v>149</v>
      </c>
    </row>
    <row r="116" spans="12:16">
      <c r="L116" s="35"/>
      <c r="M116" s="38" t="s">
        <v>97</v>
      </c>
      <c r="N116" s="38">
        <v>199</v>
      </c>
      <c r="O116" s="38" t="s">
        <v>75</v>
      </c>
      <c r="P116" s="38" t="s">
        <v>150</v>
      </c>
    </row>
    <row r="117" spans="12:16">
      <c r="L117" s="35"/>
      <c r="M117" s="38" t="s">
        <v>56</v>
      </c>
      <c r="N117" s="38">
        <v>199</v>
      </c>
      <c r="O117" s="38" t="s">
        <v>84</v>
      </c>
      <c r="P117" s="38" t="s">
        <v>151</v>
      </c>
    </row>
    <row r="118" spans="12:16">
      <c r="L118" s="35"/>
      <c r="M118" s="38" t="s">
        <v>56</v>
      </c>
      <c r="N118" s="38">
        <v>199</v>
      </c>
      <c r="O118" s="38" t="s">
        <v>76</v>
      </c>
      <c r="P118" s="38" t="s">
        <v>152</v>
      </c>
    </row>
    <row r="119" spans="12:16">
      <c r="L119" s="35"/>
      <c r="M119" s="38" t="s">
        <v>56</v>
      </c>
      <c r="N119" s="38">
        <v>199</v>
      </c>
      <c r="O119" s="38" t="s">
        <v>78</v>
      </c>
      <c r="P119" s="38" t="s">
        <v>153</v>
      </c>
    </row>
    <row r="120" spans="12:16">
      <c r="L120" s="35"/>
      <c r="M120" s="38" t="s">
        <v>56</v>
      </c>
      <c r="N120" s="38">
        <v>201</v>
      </c>
      <c r="O120" s="38" t="s">
        <v>74</v>
      </c>
      <c r="P120" s="38" t="s">
        <v>149</v>
      </c>
    </row>
    <row r="121" spans="12:16">
      <c r="L121" s="35"/>
      <c r="M121" s="38" t="s">
        <v>56</v>
      </c>
      <c r="N121" s="38">
        <v>209</v>
      </c>
      <c r="O121" s="38" t="s">
        <v>81</v>
      </c>
      <c r="P121" s="38" t="s">
        <v>122</v>
      </c>
    </row>
    <row r="122" spans="12:16">
      <c r="L122" s="35"/>
      <c r="M122" s="38" t="s">
        <v>56</v>
      </c>
      <c r="N122" s="38">
        <v>210</v>
      </c>
      <c r="O122" s="38" t="s">
        <v>89</v>
      </c>
      <c r="P122" s="38" t="s">
        <v>154</v>
      </c>
    </row>
    <row r="123" spans="12:16">
      <c r="L123" s="35"/>
      <c r="M123" s="38" t="s">
        <v>56</v>
      </c>
      <c r="N123" s="38">
        <v>213</v>
      </c>
      <c r="O123" s="38" t="s">
        <v>81</v>
      </c>
      <c r="P123" s="38" t="s">
        <v>122</v>
      </c>
    </row>
    <row r="124" spans="12:16">
      <c r="L124" s="35"/>
      <c r="M124" s="38" t="s">
        <v>56</v>
      </c>
      <c r="N124" s="38">
        <v>214</v>
      </c>
      <c r="O124" s="38" t="s">
        <v>89</v>
      </c>
      <c r="P124" s="38" t="s">
        <v>155</v>
      </c>
    </row>
    <row r="125" spans="12:16">
      <c r="L125" s="35"/>
      <c r="M125" s="38" t="s">
        <v>56</v>
      </c>
      <c r="N125" s="38">
        <v>217</v>
      </c>
      <c r="O125" s="38" t="s">
        <v>81</v>
      </c>
      <c r="P125" s="38" t="s">
        <v>122</v>
      </c>
    </row>
    <row r="126" spans="12:16">
      <c r="L126" s="35"/>
      <c r="M126" s="38" t="s">
        <v>56</v>
      </c>
      <c r="N126" s="38">
        <v>218</v>
      </c>
      <c r="O126" s="38" t="s">
        <v>89</v>
      </c>
      <c r="P126" s="38" t="s">
        <v>156</v>
      </c>
    </row>
    <row r="127" spans="12:16">
      <c r="L127" s="35"/>
      <c r="M127" s="38" t="s">
        <v>56</v>
      </c>
      <c r="N127" s="38">
        <v>221</v>
      </c>
      <c r="O127" s="38" t="s">
        <v>81</v>
      </c>
      <c r="P127" s="38" t="s">
        <v>122</v>
      </c>
    </row>
    <row r="128" spans="12:16">
      <c r="L128" s="35"/>
      <c r="M128" s="38" t="s">
        <v>56</v>
      </c>
      <c r="N128" s="38">
        <v>222</v>
      </c>
      <c r="O128" s="38" t="s">
        <v>89</v>
      </c>
      <c r="P128" s="38" t="s">
        <v>157</v>
      </c>
    </row>
    <row r="129" spans="12:16">
      <c r="L129" s="35"/>
      <c r="M129" s="38" t="s">
        <v>56</v>
      </c>
      <c r="N129" s="38">
        <v>226</v>
      </c>
      <c r="O129" s="38" t="s">
        <v>81</v>
      </c>
      <c r="P129" s="38" t="s">
        <v>122</v>
      </c>
    </row>
    <row r="130" spans="12:16">
      <c r="L130" s="35"/>
      <c r="M130" s="38" t="s">
        <v>56</v>
      </c>
      <c r="N130" s="38">
        <v>227</v>
      </c>
      <c r="O130" s="38" t="s">
        <v>89</v>
      </c>
      <c r="P130" s="38" t="s">
        <v>158</v>
      </c>
    </row>
    <row r="131" spans="12:16">
      <c r="L131" s="35"/>
      <c r="M131" s="38" t="s">
        <v>54</v>
      </c>
      <c r="N131" s="38">
        <v>233</v>
      </c>
      <c r="O131" s="38" t="s">
        <v>82</v>
      </c>
      <c r="P131" s="38" t="s">
        <v>159</v>
      </c>
    </row>
    <row r="132" spans="12:16">
      <c r="L132" s="35"/>
      <c r="M132" s="38" t="s">
        <v>54</v>
      </c>
      <c r="N132" s="38">
        <v>233</v>
      </c>
      <c r="O132" s="38" t="s">
        <v>82</v>
      </c>
      <c r="P132" s="38" t="s">
        <v>160</v>
      </c>
    </row>
    <row r="133" spans="12:16">
      <c r="L133" s="35"/>
      <c r="M133" s="38" t="s">
        <v>54</v>
      </c>
      <c r="N133" s="38">
        <v>235</v>
      </c>
      <c r="O133" s="38" t="s">
        <v>74</v>
      </c>
      <c r="P133" s="38" t="s">
        <v>101</v>
      </c>
    </row>
    <row r="134" spans="12:16">
      <c r="L134" s="35"/>
      <c r="M134" s="38" t="s">
        <v>54</v>
      </c>
      <c r="N134" s="38">
        <v>236</v>
      </c>
      <c r="O134" s="38" t="s">
        <v>74</v>
      </c>
      <c r="P134" s="38" t="s">
        <v>101</v>
      </c>
    </row>
    <row r="135" spans="12:16">
      <c r="L135" s="35"/>
      <c r="M135" s="38" t="s">
        <v>54</v>
      </c>
      <c r="N135" s="38">
        <v>237</v>
      </c>
      <c r="O135" s="38" t="s">
        <v>74</v>
      </c>
      <c r="P135" s="38" t="s">
        <v>101</v>
      </c>
    </row>
    <row r="136" spans="12:16">
      <c r="L136" s="35"/>
      <c r="M136" s="38" t="s">
        <v>54</v>
      </c>
      <c r="N136" s="38">
        <v>238</v>
      </c>
      <c r="O136" s="38" t="s">
        <v>74</v>
      </c>
      <c r="P136" s="38" t="s">
        <v>101</v>
      </c>
    </row>
    <row r="137" spans="12:16">
      <c r="L137" s="35"/>
      <c r="M137" s="38" t="s">
        <v>54</v>
      </c>
      <c r="N137" s="38">
        <v>240</v>
      </c>
      <c r="O137" s="38" t="s">
        <v>74</v>
      </c>
      <c r="P137" s="38" t="s">
        <v>103</v>
      </c>
    </row>
    <row r="138" spans="12:16">
      <c r="L138" s="35"/>
      <c r="M138" s="38" t="s">
        <v>54</v>
      </c>
      <c r="N138" s="38">
        <v>241</v>
      </c>
      <c r="O138" s="38" t="s">
        <v>74</v>
      </c>
      <c r="P138" s="38" t="s">
        <v>130</v>
      </c>
    </row>
    <row r="139" spans="12:16">
      <c r="L139" s="35"/>
      <c r="M139" s="38" t="s">
        <v>54</v>
      </c>
      <c r="N139" s="38">
        <v>243</v>
      </c>
      <c r="O139" s="38" t="s">
        <v>74</v>
      </c>
      <c r="P139" s="38" t="s">
        <v>110</v>
      </c>
    </row>
    <row r="140" spans="12:16">
      <c r="L140" s="35"/>
      <c r="M140" s="38" t="s">
        <v>54</v>
      </c>
      <c r="N140" s="38">
        <v>244</v>
      </c>
      <c r="O140" s="38" t="s">
        <v>74</v>
      </c>
      <c r="P140" s="38" t="s">
        <v>110</v>
      </c>
    </row>
    <row r="141" spans="12:16">
      <c r="L141" s="35"/>
      <c r="M141" s="38" t="s">
        <v>54</v>
      </c>
      <c r="N141" s="38">
        <v>246</v>
      </c>
      <c r="O141" s="38" t="s">
        <v>74</v>
      </c>
      <c r="P141" s="38" t="s">
        <v>110</v>
      </c>
    </row>
    <row r="142" spans="12:16">
      <c r="L142" s="35"/>
      <c r="M142" s="38" t="s">
        <v>54</v>
      </c>
      <c r="N142" s="38">
        <v>248</v>
      </c>
      <c r="O142" s="38" t="s">
        <v>74</v>
      </c>
      <c r="P142" s="38" t="s">
        <v>110</v>
      </c>
    </row>
    <row r="143" spans="12:16">
      <c r="L143" s="35"/>
      <c r="M143" s="38" t="s">
        <v>54</v>
      </c>
      <c r="N143" s="38">
        <v>250</v>
      </c>
      <c r="O143" s="38" t="s">
        <v>74</v>
      </c>
      <c r="P143" s="38" t="s">
        <v>110</v>
      </c>
    </row>
    <row r="144" spans="12:16">
      <c r="L144" s="35"/>
      <c r="M144" s="38" t="s">
        <v>54</v>
      </c>
      <c r="N144" s="38">
        <v>253</v>
      </c>
      <c r="O144" s="38" t="s">
        <v>81</v>
      </c>
      <c r="P144" s="38" t="s">
        <v>147</v>
      </c>
    </row>
    <row r="145" spans="12:16">
      <c r="L145" s="35"/>
      <c r="M145" s="38" t="s">
        <v>54</v>
      </c>
      <c r="N145" s="38">
        <v>254</v>
      </c>
      <c r="O145" s="38" t="s">
        <v>85</v>
      </c>
      <c r="P145" s="38" t="s">
        <v>139</v>
      </c>
    </row>
    <row r="146" spans="12:16">
      <c r="L146" s="35"/>
      <c r="M146" s="38" t="s">
        <v>54</v>
      </c>
      <c r="N146" s="38">
        <v>256</v>
      </c>
      <c r="O146" s="38" t="s">
        <v>81</v>
      </c>
      <c r="P146" s="38" t="s">
        <v>147</v>
      </c>
    </row>
    <row r="147" spans="12:16">
      <c r="L147" s="35"/>
      <c r="M147" s="38" t="s">
        <v>54</v>
      </c>
      <c r="N147" s="38">
        <v>262</v>
      </c>
      <c r="O147" s="38" t="s">
        <v>80</v>
      </c>
      <c r="P147" s="38" t="s">
        <v>144</v>
      </c>
    </row>
    <row r="148" spans="12:16">
      <c r="L148" s="35"/>
      <c r="M148" s="38" t="s">
        <v>54</v>
      </c>
      <c r="N148" s="38">
        <v>264</v>
      </c>
      <c r="O148" s="38" t="s">
        <v>87</v>
      </c>
      <c r="P148" s="38" t="s">
        <v>161</v>
      </c>
    </row>
    <row r="149" spans="12:16">
      <c r="L149" s="35"/>
      <c r="M149" s="38" t="s">
        <v>54</v>
      </c>
      <c r="N149" s="38">
        <v>266</v>
      </c>
      <c r="O149" s="38" t="s">
        <v>72</v>
      </c>
      <c r="P149" s="38" t="s">
        <v>117</v>
      </c>
    </row>
    <row r="150" spans="12:16">
      <c r="L150" s="35"/>
      <c r="M150" s="38" t="s">
        <v>54</v>
      </c>
      <c r="N150" s="38">
        <v>266</v>
      </c>
      <c r="O150" s="38" t="s">
        <v>80</v>
      </c>
      <c r="P150" s="38" t="s">
        <v>116</v>
      </c>
    </row>
    <row r="151" spans="12:16">
      <c r="L151" s="35"/>
      <c r="M151" s="38" t="s">
        <v>54</v>
      </c>
      <c r="N151" s="38">
        <v>267</v>
      </c>
      <c r="O151" s="38" t="s">
        <v>80</v>
      </c>
      <c r="P151" s="38" t="s">
        <v>116</v>
      </c>
    </row>
    <row r="152" spans="12:16">
      <c r="L152" s="35"/>
      <c r="M152" s="38" t="s">
        <v>54</v>
      </c>
      <c r="N152" s="38">
        <v>267</v>
      </c>
      <c r="O152" s="38" t="s">
        <v>72</v>
      </c>
      <c r="P152" s="38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검증 기준</vt:lpstr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SeongBae Lim</dc:creator>
  <cp:lastModifiedBy>yhcho</cp:lastModifiedBy>
  <dcterms:created xsi:type="dcterms:W3CDTF">2021-09-29T00:36:42Z</dcterms:created>
  <dcterms:modified xsi:type="dcterms:W3CDTF">2021-12-22T02:04:39Z</dcterms:modified>
</cp:coreProperties>
</file>