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01"/>
  <workbookPr defaultThemeVersion="166925"/>
  <mc:AlternateContent xmlns:mc="http://schemas.openxmlformats.org/markup-compatibility/2006">
    <mc:Choice Requires="x15">
      <x15ac:absPath xmlns:x15ac="http://schemas.microsoft.com/office/spreadsheetml/2010/11/ac" url="C:\Users\Dex\Desktop\"/>
    </mc:Choice>
  </mc:AlternateContent>
  <bookViews>
    <workbookView xWindow="0" yWindow="0" windowWidth="21645" windowHeight="9075" xr2:uid="{00000000-000D-0000-FFFF-FFFF00000000}"/>
  </bookViews>
  <sheets>
    <sheet name="CommonBrain" sheetId="1" r:id="rId1"/>
  </sheets>
  <definedNames>
    <definedName name="_xlnm._FilterDatabase" localSheetId="0" hidden="1">CommonBrain!$B$2:$H$2</definedName>
    <definedName name="CBrainHover">CommonBrain!$F$2</definedName>
    <definedName name="CBrainImage">CommonBrain!$B$1</definedName>
    <definedName name="CBrainMajor">CommonBrain!$C$2</definedName>
    <definedName name="CBrainPage">CommonBrain!$H$2</definedName>
    <definedName name="CBrainSheet">CommonBrain!$A$2</definedName>
    <definedName name="CBrainSource">CommonBrain!$G$2</definedName>
    <definedName name="CBrainSpecific">CommonBrain!$D$2</definedName>
    <definedName name="CBrainTab">CommonBrain!$B$2</definedName>
    <definedName name="CBrainTitle">CommonBrain!$A$1</definedName>
    <definedName name="CBrainValue">CommonBrain!$E$2</definedName>
    <definedName name="ImgUrl">CommonBrain!$B$1</definedName>
    <definedName name="Title">CommonBrain!$A$1</definedName>
  </definedNames>
  <calcPr calcId="171027" concurrentCalc="0"/>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E1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Andy Rudenstein</author>
  </authors>
  <commentList>
    <comment ref="H2" authorId="0" shapeId="0" xr:uid="{00000000-0006-0000-0000-000001000000}">
      <text>
        <r>
          <rPr>
            <b/>
            <sz val="9"/>
            <color indexed="81"/>
            <rFont val="Tahoma"/>
            <family val="2"/>
          </rPr>
          <t xml:space="preserve">This is for .pdf files where user should be directed to a particular page number.
</t>
        </r>
        <r>
          <rPr>
            <sz val="9"/>
            <color indexed="81"/>
            <rFont val="Tahoma"/>
            <family val="2"/>
          </rPr>
          <t xml:space="preserve">
</t>
        </r>
      </text>
    </comment>
  </commentList>
</comments>
</file>

<file path=xl/sharedStrings.xml><?xml version="1.0" encoding="utf-8"?>
<sst xmlns="http://schemas.openxmlformats.org/spreadsheetml/2006/main" count="442" uniqueCount="125">
  <si>
    <t>Major Category</t>
  </si>
  <si>
    <t>Specific Category</t>
  </si>
  <si>
    <t>Value</t>
  </si>
  <si>
    <t>Hover Message</t>
  </si>
  <si>
    <t>Source File</t>
  </si>
  <si>
    <t>Page #</t>
  </si>
  <si>
    <t>Tab Name</t>
  </si>
  <si>
    <t>Sheet Name</t>
  </si>
  <si>
    <t>Summary</t>
  </si>
  <si>
    <t>Company Overview</t>
  </si>
  <si>
    <t>Co-CEO</t>
  </si>
  <si>
    <t>Van Phu</t>
  </si>
  <si>
    <t>Trader Name: Batman</t>
  </si>
  <si>
    <t>John Peurifoy</t>
  </si>
  <si>
    <t>Trader Name: Daredevil</t>
  </si>
  <si>
    <t>COO </t>
  </si>
  <si>
    <t>Andy Rudenstein</t>
  </si>
  <si>
    <t>www.linkedin.com/in/andyrudenstein</t>
  </si>
  <si>
    <t>COO/Compliance Officer</t>
  </si>
  <si>
    <t>Jason Erb</t>
  </si>
  <si>
    <t>jasonerb@mit.edu</t>
  </si>
  <si>
    <t>www.linkedin.com/in/jason-erb-16386917</t>
  </si>
  <si>
    <t>Head of Bus. Dev.  </t>
  </si>
  <si>
    <t>Vito Milano</t>
  </si>
  <si>
    <t>www.linkedin.com/in/vito-milano-a153132a</t>
  </si>
  <si>
    <t>Overall Performance</t>
  </si>
  <si>
    <t>Time Period</t>
  </si>
  <si>
    <t>15 days</t>
  </si>
  <si>
    <t>Simple Annualized Percentage</t>
  </si>
  <si>
    <t>Starting Capital</t>
  </si>
  <si>
    <t>Capital on 1/8</t>
  </si>
  <si>
    <t>www.dropbox.com/s/38j9qqsc99k4oo9/mini%20statement.xlsx?dl=0</t>
  </si>
  <si>
    <t>Starting Capital Date</t>
  </si>
  <si>
    <t>Ending Capital</t>
  </si>
  <si>
    <t>Capital on 1/23</t>
  </si>
  <si>
    <t>Ending Capital Date</t>
  </si>
  <si>
    <t>Trades</t>
  </si>
  <si>
    <t>DashICN</t>
  </si>
  <si>
    <t>Currencies Involved</t>
  </si>
  <si>
    <t>Dash,ICN</t>
  </si>
  <si>
    <t>www.dash.org</t>
  </si>
  <si>
    <t>Exchanges Involved</t>
  </si>
  <si>
    <t>Binance,Kraken</t>
  </si>
  <si>
    <t>www.binance.com/?ref=16607076</t>
  </si>
  <si>
    <t>Invested Capital</t>
  </si>
  <si>
    <t>Money Profit</t>
  </si>
  <si>
    <t>Was significantly lower than market price due to trade execution. Effectively we got it at 1.5% below market price which resulted in a significant loss.</t>
  </si>
  <si>
    <t>www.dropbox.com/s/huytz0jnej8kb1n/Trade%20Comments.xlsx?dl=0</t>
  </si>
  <si>
    <t xml:space="preserve">Profits </t>
  </si>
  <si>
    <t>Trade Date</t>
  </si>
  <si>
    <t>ICNSame</t>
  </si>
  <si>
    <t>ICN,XBT</t>
  </si>
  <si>
    <t>www.iconomi.net</t>
  </si>
  <si>
    <t>Kraken</t>
  </si>
  <si>
    <t>www.kraken.com</t>
  </si>
  <si>
    <t>Should be double if we arbitraged properly with shorting. Same exchange worked because the price difference was great enough.</t>
  </si>
  <si>
    <t>Ripple Old Trade</t>
  </si>
  <si>
    <t>XRP,BTC</t>
  </si>
  <si>
    <t>ripple.com</t>
  </si>
  <si>
    <t>Clean Trade. Good signals. Only one-leg which worked profitably (lag time was low - 10 minutes).</t>
  </si>
  <si>
    <t>RippleSideBinance</t>
  </si>
  <si>
    <t>Ripple</t>
  </si>
  <si>
    <t>Binance, Kraken</t>
  </si>
  <si>
    <t>Sell was significantly lower than market price due to trade execution. Effectively we got it at 1.5% below market price which resulted in a significant loss.</t>
  </si>
  <si>
    <t>SubTrade</t>
  </si>
  <si>
    <t>SUB,XRP,BTC</t>
  </si>
  <si>
    <t>www.pricemycoin.com/currencies/substratum/</t>
  </si>
  <si>
    <t>HitBTC,Binance</t>
  </si>
  <si>
    <t>Tried a new exchange route, this did not work as expected and as a result locked up the money (their website says they don’t accept from a particular exchange, but we only realized this after. However, since the split was so large initially (30%), the trade is still quite profitable.</t>
  </si>
  <si>
    <t>XMRtoICN</t>
  </si>
  <si>
    <t>ICN,XMR</t>
  </si>
  <si>
    <t>coinbloop.com/convert/XMR/ICN/</t>
  </si>
  <si>
    <t>Clean Trade. Very pretty. Bought XMR, shipped it over, sold for ICN and shipped back. Profit.</t>
  </si>
  <si>
    <t>XRPtoXMR</t>
  </si>
  <si>
    <t>XRP,XMR,BTC</t>
  </si>
  <si>
    <t>getmonero.org</t>
  </si>
  <si>
    <t>Tested using USDT to hold capital in other exchanges (its effectively the worldo for USD where 1=1 always. This limited our profits, but gave us a new tool).</t>
  </si>
  <si>
    <t>Tests</t>
  </si>
  <si>
    <t>Software Test 1</t>
  </si>
  <si>
    <t>XBT</t>
  </si>
  <si>
    <t>Software test. No fees, but the price changed. </t>
  </si>
  <si>
    <t>Software Test 2</t>
  </si>
  <si>
    <t>Software test. No fees.</t>
  </si>
  <si>
    <t>Accidental Longs</t>
  </si>
  <si>
    <t>GNO,XRP</t>
  </si>
  <si>
    <t>Kraken HitBTC</t>
  </si>
  <si>
    <t>N/A</t>
  </si>
  <si>
    <t>Was used for testing and money was forgotten.</t>
  </si>
  <si>
    <t>Bad Trade</t>
  </si>
  <si>
    <t>XMR,BTC</t>
  </si>
  <si>
    <t>Kraken,Binance</t>
  </si>
  <si>
    <t>Money was stuck for 8 hours in the withdraw from Kraken. Our transaction amount might not have been enough. Could have shorted Bitcoin in the meantime (and should have) to avoid losses,. Bitcoin started at 11.5k and dropped to 10.6k during this trade which resulted in losses</t>
  </si>
  <si>
    <t>Compliance</t>
  </si>
  <si>
    <t>Legal and Policy</t>
  </si>
  <si>
    <t>Law Firm</t>
  </si>
  <si>
    <t>Seward &amp; Kissel, LLP</t>
  </si>
  <si>
    <t>U.S. Law Firm</t>
  </si>
  <si>
    <t>www.sewkis.com/</t>
  </si>
  <si>
    <t>Custodial Statement</t>
  </si>
  <si>
    <t>Poilcy &amp; Procedures</t>
  </si>
  <si>
    <t>Internally Produced</t>
  </si>
  <si>
    <t>www.dropbox.com/s/2ix4yv5b45dn8vk/Custodian%20Procedures.pdf?dl=0</t>
  </si>
  <si>
    <t>Extras</t>
  </si>
  <si>
    <t>AndyTest</t>
  </si>
  <si>
    <t>Just a test</t>
  </si>
  <si>
    <t>Trading Activity</t>
  </si>
  <si>
    <t>www.dropbox.com/s/ubisdysqb9ia88l/condensed_pitch%20%282%29.pptx?dl=0</t>
  </si>
  <si>
    <t>Non Compounded</t>
  </si>
  <si>
    <t>Fund Documents</t>
  </si>
  <si>
    <t>LP Term Sheet</t>
  </si>
  <si>
    <t>Click for 2018 version</t>
  </si>
  <si>
    <t>Custodial Policies</t>
  </si>
  <si>
    <t>Pitch</t>
  </si>
  <si>
    <t>Click for.ppt version</t>
  </si>
  <si>
    <t>Click for.pdf version</t>
  </si>
  <si>
    <t>www.dropbox.com/s/hv3w832lkngv3iw/pitch.pptx?dl=0</t>
  </si>
  <si>
    <t>www.dropbox.com/s/6oz4t3qk8crcw69/pitch_20171230.compressed.pdf?dl=0</t>
  </si>
  <si>
    <t>www.dropbox.com/s/l1ayc525qe2cqm2/Custodial%20Policy%202018_01_16.docx?dl=0</t>
  </si>
  <si>
    <t>andy.rudenstein@mit.edu</t>
  </si>
  <si>
    <t>vito.milano@mit.edu</t>
  </si>
  <si>
    <t>www.dropbox.com/s/524o4hbve3vore3/Fund%20Term%20Sheet%20%202018_02_05b.docx?dl=0</t>
  </si>
  <si>
    <t>White Papers</t>
  </si>
  <si>
    <t>www.dropbox.com/s/x0gdw0c064vmu2o/John%20Lore%20Capital%20Fund%20hedge%20fund%20outline.pdf?dl=0</t>
  </si>
  <si>
    <t>Click for Paper</t>
  </si>
  <si>
    <t>John Lore Capital Fund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</si>
</sst>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quot;$&quot;* #,##0_);_(&quot;$&quot;* \(#,##0\);_(&quot;$&quot;* &quot;-&quot;??_);_(@_)"/>
  </numFmts>
  <fonts count="18" x14ac:knownFonts="1">
    <font>
      <sz val="11"/>
      <color theme="1"/>
      <name val="Calibri"/>
      <family val="2"/>
      <scheme val="minor"/>
    </font>
    <font>
      <sz val="12"/>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sz val="11"/>
      <color theme="0"/>
      <name val="Calibri"/>
      <family val="2"/>
      <scheme val="minor"/>
    </font>
    <font>
      <sz val="11"/>
      <color theme="0"/>
      <name val="Calibri"/>
      <family val="2"/>
      <scheme val="minor"/>
    </font>
    <font>
      <b/>
      <sz val="14"/>
      <color theme="0"/>
      <name val="Calibri"/>
      <family val="2"/>
      <scheme val="minor"/>
    </font>
    <font>
      <b/>
      <sz val="12"/>
      <color theme="0"/>
      <name val="Calibri"/>
      <family val="2"/>
      <scheme val="minor"/>
    </font>
    <font>
      <b/>
      <sz val="24"/>
      <color theme="0"/>
      <name val="Calibri"/>
      <family val="2"/>
      <scheme val="minor"/>
    </font>
    <font>
      <sz val="12"/>
      <color theme="1"/>
      <name val="Calibri"/>
      <family val="2"/>
      <scheme val="minor"/>
    </font>
    <font>
      <u/>
      <sz val="12"/>
      <color theme="10"/>
      <name val="Calibri"/>
      <family val="2"/>
      <scheme val="minor"/>
    </font>
    <font>
      <sz val="11"/>
      <color theme="1"/>
      <name val="Calibri"/>
      <family val="2"/>
      <scheme val="minor"/>
    </font>
    <font>
      <sz val="11.5"/>
      <color theme="1"/>
      <name val="Calibri"/>
      <family val="2"/>
      <scheme val="minor"/>
    </font>
    <font>
      <sz val="9"/>
      <color indexed="81"/>
      <name val="Tahoma"/>
      <family val="2"/>
    </font>
    <font>
      <b/>
      <sz val="9"/>
      <color indexed="81"/>
      <name val="Tahoma"/>
      <family val="2"/>
    </font>
    <font>
      <u/>
      <sz val="11"/>
      <color rgb="FF007DD6"/>
      <name val="Calibri"/>
      <family val="2"/>
      <scheme val="minor"/>
    </font>
    <font>
      <u/>
      <sz val="11"/>
      <color theme="1"/>
      <name val="Calibri"/>
      <family val="2"/>
      <scheme val="minor"/>
    </font>
  </fonts>
  <fills count="3">
    <fill>
      <patternFill patternType="none"/>
    </fill>
    <fill>
      <patternFill patternType="gray125"/>
    </fill>
    <fill>
      <patternFill patternType="solid">
        <fgColor rgb="FF57A2F5"/>
        <bgColor indexed="64"/>
      </patternFill>
    </fill>
  </fills>
  <borders count="1">
    <border>
      <left/>
      <right/>
      <top/>
      <bottom/>
      <diagonal/>
    </border>
  </borders>
  <cellStyleXfs count="12">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2" fillId="2" borderId="0" applyFont="0" applyBorder="0" applyAlignment="0">
      <alignment vertical="center" wrapText="1"/>
    </xf>
    <xf numFmtId="0" fontId="3" fillId="0" borderId="0" applyNumberFormat="0" applyFill="0" applyBorder="0" applyAlignment="0" applyProtection="0"/>
    <xf numFmtId="0" fontId="10" fillId="0" borderId="0"/>
    <xf numFmtId="0" fontId="11" fillId="0" borderId="0" applyNumberForma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9" fontId="10" fillId="0" borderId="0" applyFont="0" applyFill="0" applyBorder="0" applyAlignment="0" applyProtection="0"/>
    <xf numFmtId="44" fontId="12" fillId="0" borderId="0" applyFont="0" applyFill="0" applyBorder="0" applyAlignment="0" applyProtection="0"/>
    <xf numFmtId="9" fontId="12" fillId="0" borderId="0" applyFont="0" applyFill="0" applyBorder="0" applyAlignment="0" applyProtection="0"/>
  </cellStyleXfs>
  <cellXfs count="26">
    <xf numFmtId="0" fontId="0" fillId="0" borderId="0" xfId="0"/>
    <xf numFmtId="0" fontId="5" fillId="2" borderId="0" xfId="3" applyFont="1" applyAlignment="1">
      <alignment vertical="center" wrapText="1"/>
    </xf>
    <xf numFmtId="0" fontId="6" fillId="2" borderId="0" xfId="3" applyFont="1" applyAlignment="1">
      <alignment vertical="center"/>
    </xf>
    <xf numFmtId="0" fontId="7" fillId="2" borderId="0" xfId="3" applyFont="1" applyAlignment="1">
      <alignment vertical="center"/>
    </xf>
    <xf numFmtId="0" fontId="8" fillId="2" borderId="0" xfId="3" applyFont="1" applyAlignment="1">
      <alignment vertical="center" wrapText="1"/>
    </xf>
    <xf numFmtId="0" fontId="9" fillId="2" borderId="0" xfId="3" applyFont="1" applyAlignment="1">
      <alignment vertical="center" wrapText="1"/>
    </xf>
    <xf numFmtId="0" fontId="3" fillId="2" borderId="0" xfId="4" applyFill="1" applyAlignment="1">
      <alignment vertical="center"/>
    </xf>
    <xf numFmtId="14" fontId="0" fillId="0" borderId="0" xfId="0" applyNumberFormat="1"/>
    <xf numFmtId="44" fontId="0" fillId="0" borderId="0" xfId="10" applyFont="1"/>
    <xf numFmtId="0" fontId="0" fillId="0" borderId="0" xfId="0" applyFont="1"/>
    <xf numFmtId="0" fontId="0" fillId="0" borderId="0" xfId="0" applyFont="1" applyAlignment="1">
      <alignment vertical="center"/>
    </xf>
    <xf numFmtId="0" fontId="13" fillId="0" borderId="0" xfId="0" applyFont="1" applyAlignment="1">
      <alignment vertical="center"/>
    </xf>
    <xf numFmtId="0" fontId="0" fillId="0" borderId="0" xfId="0" applyFill="1"/>
    <xf numFmtId="0" fontId="16" fillId="0" borderId="0" xfId="0" applyFont="1"/>
    <xf numFmtId="0" fontId="10" fillId="0" borderId="0" xfId="5"/>
    <xf numFmtId="164" fontId="1" fillId="0" borderId="0" xfId="8" applyNumberFormat="1" applyFont="1"/>
    <xf numFmtId="0" fontId="1" fillId="0" borderId="0" xfId="0" applyFont="1"/>
    <xf numFmtId="14" fontId="10" fillId="0" borderId="0" xfId="5" applyNumberFormat="1"/>
    <xf numFmtId="0" fontId="17" fillId="0" borderId="0" xfId="0" applyFont="1"/>
    <xf numFmtId="0" fontId="1" fillId="0" borderId="0" xfId="5" applyFont="1"/>
    <xf numFmtId="10" fontId="0" fillId="0" borderId="0" xfId="0" applyNumberFormat="1"/>
    <xf numFmtId="9" fontId="0" fillId="0" borderId="0" xfId="0" applyNumberFormat="1"/>
    <xf numFmtId="0" fontId="0" fillId="0" borderId="0" xfId="5" applyFont="1" applyFill="1"/>
    <xf numFmtId="0" fontId="1" fillId="0" borderId="0" xfId="5" applyFont="1" applyFill="1"/>
    <xf numFmtId="0" fontId="3" fillId="0" borderId="0" xfId="4"/>
    <xf numFmtId="9" fontId="10" fillId="0" borderId="0" xfId="11" applyFont="1"/>
  </cellXfs>
  <cellStyles count="12">
    <cellStyle name="Comma 2" xfId="7" xr:uid="{00000000-0005-0000-0000-000000000000}"/>
    <cellStyle name="Currency" xfId="10" builtinId="4"/>
    <cellStyle name="Currency 2" xfId="8" xr:uid="{00000000-0005-0000-0000-000002000000}"/>
    <cellStyle name="Followed Hyperlink" xfId="2" builtinId="9" hidden="1"/>
    <cellStyle name="Hyperlink" xfId="1" builtinId="8" hidden="1"/>
    <cellStyle name="Hyperlink" xfId="4" builtinId="8"/>
    <cellStyle name="Hyperlink 2" xfId="6" xr:uid="{00000000-0005-0000-0000-000006000000}"/>
    <cellStyle name="Normal" xfId="0" builtinId="0"/>
    <cellStyle name="Normal 2" xfId="5" xr:uid="{00000000-0005-0000-0000-000008000000}"/>
    <cellStyle name="Percent" xfId="11" builtinId="5"/>
    <cellStyle name="Percent 2" xfId="9" xr:uid="{00000000-0005-0000-0000-000009000000}"/>
    <cellStyle name="Style 1" xfId="3" xr:uid="{00000000-0005-0000-0000-00000A000000}"/>
  </cellStyles>
  <dxfs count="0"/>
  <tableStyles count="0" defaultTableStyle="TableStyleMedium2" defaultPivotStyle="PivotStyleLight16"/>
  <colors>
    <mruColors>
      <color rgb="FF57A2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dropbox.com/s/524o4hbve3vore3/Fund%20Term%20Sheet%20%202018_02_05b.docx?dl=0" TargetMode="External"/><Relationship Id="rId3" Type="http://schemas.openxmlformats.org/officeDocument/2006/relationships/hyperlink" Target="http://www.dropbox.com/s/hv3w832lkngv3iw/pitch.pptx?dl=0" TargetMode="External"/><Relationship Id="rId7" Type="http://schemas.openxmlformats.org/officeDocument/2006/relationships/hyperlink" Target="mailto:vito.milano@mit.edu" TargetMode="External"/><Relationship Id="rId12" Type="http://schemas.openxmlformats.org/officeDocument/2006/relationships/comments" Target="../comments1.xml"/><Relationship Id="rId2" Type="http://schemas.openxmlformats.org/officeDocument/2006/relationships/hyperlink" Target="http://www.dropbox.com/s/ubisdysqb9ia88l/condensed_pitch%20%282%29.pptx?dl=0" TargetMode="External"/><Relationship Id="rId1" Type="http://schemas.openxmlformats.org/officeDocument/2006/relationships/hyperlink" Target="http://www.dropbox.com/s/ubisdysqb9ia88l/condensed_pitch%20%282%29.pptx?dl=0" TargetMode="External"/><Relationship Id="rId6" Type="http://schemas.openxmlformats.org/officeDocument/2006/relationships/hyperlink" Target="mailto:andy.rudenstein@mit.edu" TargetMode="External"/><Relationship Id="rId11" Type="http://schemas.openxmlformats.org/officeDocument/2006/relationships/vmlDrawing" Target="../drawings/vmlDrawing1.vml"/><Relationship Id="rId5" Type="http://schemas.openxmlformats.org/officeDocument/2006/relationships/hyperlink" Target="http://www.dropbox.com/s/l1ayc525qe2cqm2/Custodial%20Policy%202018_01_16.docx?dl=0" TargetMode="External"/><Relationship Id="rId10" Type="http://schemas.openxmlformats.org/officeDocument/2006/relationships/printerSettings" Target="../printerSettings/printerSettings1.bin"/><Relationship Id="rId4" Type="http://schemas.openxmlformats.org/officeDocument/2006/relationships/hyperlink" Target="http://www.dropbox.com/s/6oz4t3qk8crcw69/pitch_20171230.compressed.pdf?dl=0" TargetMode="External"/><Relationship Id="rId9" Type="http://schemas.openxmlformats.org/officeDocument/2006/relationships/hyperlink" Target="http://www.dropbox.com/s/x0gdw0c064vmu2o/John%20Lore%20Capital%20Fund%20hedge%20fund%20outline.pdf?dl=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1"/>
  <sheetViews>
    <sheetView tabSelected="1" workbookViewId="0">
      <pane xSplit="1" ySplit="2" topLeftCell="B9" activePane="bottomRight" state="frozen"/>
      <selection pane="topRight" activeCell="B1" sqref="B1"/>
      <selection pane="bottomLeft" activeCell="A3" sqref="A3"/>
      <selection pane="bottomRight" activeCell="B1" sqref="B1"/>
    </sheetView>
  </sheetViews>
  <sheetFormatPr defaultColWidth="8.85546875" defaultRowHeight="15" x14ac:dyDescent="0.25"/>
  <cols>
    <col min="1" max="1" width="25.7109375" customWidth="1"/>
    <col min="2" max="2" width="18.42578125" customWidth="1"/>
    <col min="3" max="3" width="37.42578125" customWidth="1"/>
    <col min="4" max="4" width="21.85546875" customWidth="1"/>
    <col min="5" max="5" width="24.85546875" bestFit="1" customWidth="1"/>
    <col min="6" max="6" width="33.42578125" bestFit="1" customWidth="1"/>
    <col min="7" max="7" width="255.42578125" bestFit="1" customWidth="1"/>
    <col min="8" max="8" width="34.42578125" bestFit="1" customWidth="1"/>
  </cols>
  <sheetData>
    <row r="1" spans="1:8" ht="81.75" customHeight="1" x14ac:dyDescent="0.25">
      <c r="A1" s="5"/>
      <c r="B1" s="24"/>
      <c r="C1" s="6"/>
      <c r="D1" s="2"/>
      <c r="E1" s="2"/>
      <c r="F1" s="3"/>
      <c r="G1" s="2"/>
      <c r="H1" s="2"/>
    </row>
    <row r="2" spans="1:8" ht="15.75" x14ac:dyDescent="0.25">
      <c r="A2" s="4" t="s">
        <v>7</v>
      </c>
      <c r="B2" s="4" t="s">
        <v>6</v>
      </c>
      <c r="C2" s="4" t="s">
        <v>0</v>
      </c>
      <c r="D2" s="4" t="s">
        <v>1</v>
      </c>
      <c r="E2" s="4" t="s">
        <v>2</v>
      </c>
      <c r="F2" s="4" t="s">
        <v>3</v>
      </c>
      <c r="G2" s="4" t="s">
        <v>4</v>
      </c>
      <c r="H2" s="1" t="s">
        <v>5</v>
      </c>
    </row>
    <row r="3" spans="1:8" x14ac:dyDescent="0.25">
      <c r="A3" t="s">
        <v>9</v>
      </c>
      <c r="B3" t="s">
        <v>8</v>
      </c>
      <c r="C3" t="s">
        <v>9</v>
      </c>
      <c r="D3" t="s">
        <v>10</v>
      </c>
      <c r="E3" t="s">
        <v>11</v>
      </c>
      <c r="F3" t="s">
        <v>12</v>
      </c>
      <c r="G3" s="24" t="s">
        <v>106</v>
      </c>
      <c r="H3" s="10"/>
    </row>
    <row r="4" spans="1:8" x14ac:dyDescent="0.25">
      <c r="A4" t="s">
        <v>9</v>
      </c>
      <c r="B4" t="s">
        <v>8</v>
      </c>
      <c r="C4" t="s">
        <v>9</v>
      </c>
      <c r="D4" t="s">
        <v>10</v>
      </c>
      <c r="E4" t="s">
        <v>13</v>
      </c>
      <c r="F4" t="s">
        <v>14</v>
      </c>
      <c r="G4" s="24" t="s">
        <v>106</v>
      </c>
      <c r="H4" s="10"/>
    </row>
    <row r="5" spans="1:8" x14ac:dyDescent="0.25">
      <c r="A5" t="s">
        <v>9</v>
      </c>
      <c r="B5" t="s">
        <v>8</v>
      </c>
      <c r="C5" t="s">
        <v>9</v>
      </c>
      <c r="D5" t="s">
        <v>15</v>
      </c>
      <c r="E5" t="s">
        <v>16</v>
      </c>
      <c r="F5" s="24" t="s">
        <v>118</v>
      </c>
      <c r="G5" s="13" t="s">
        <v>17</v>
      </c>
      <c r="H5" s="10"/>
    </row>
    <row r="6" spans="1:8" x14ac:dyDescent="0.25">
      <c r="A6" t="s">
        <v>9</v>
      </c>
      <c r="B6" t="s">
        <v>8</v>
      </c>
      <c r="C6" t="s">
        <v>9</v>
      </c>
      <c r="D6" t="s">
        <v>18</v>
      </c>
      <c r="E6" t="s">
        <v>19</v>
      </c>
      <c r="F6" s="13" t="s">
        <v>20</v>
      </c>
      <c r="G6" t="s">
        <v>21</v>
      </c>
      <c r="H6" s="10"/>
    </row>
    <row r="7" spans="1:8" x14ac:dyDescent="0.25">
      <c r="A7" t="s">
        <v>9</v>
      </c>
      <c r="B7" t="s">
        <v>8</v>
      </c>
      <c r="C7" t="s">
        <v>9</v>
      </c>
      <c r="D7" t="s">
        <v>22</v>
      </c>
      <c r="E7" t="s">
        <v>23</v>
      </c>
      <c r="F7" s="24" t="s">
        <v>119</v>
      </c>
      <c r="G7" t="s">
        <v>24</v>
      </c>
      <c r="H7" s="10"/>
    </row>
    <row r="8" spans="1:8" x14ac:dyDescent="0.25">
      <c r="A8" t="s">
        <v>9</v>
      </c>
      <c r="B8" t="s">
        <v>8</v>
      </c>
      <c r="C8" t="s">
        <v>108</v>
      </c>
      <c r="D8" t="s">
        <v>112</v>
      </c>
      <c r="E8" t="s">
        <v>113</v>
      </c>
      <c r="F8" s="13"/>
      <c r="G8" s="24" t="s">
        <v>115</v>
      </c>
      <c r="H8" s="10"/>
    </row>
    <row r="9" spans="1:8" x14ac:dyDescent="0.25">
      <c r="A9" t="s">
        <v>9</v>
      </c>
      <c r="B9" t="s">
        <v>8</v>
      </c>
      <c r="C9" t="s">
        <v>108</v>
      </c>
      <c r="D9" t="s">
        <v>112</v>
      </c>
      <c r="E9" t="s">
        <v>114</v>
      </c>
      <c r="F9" s="13"/>
      <c r="G9" s="24" t="s">
        <v>116</v>
      </c>
      <c r="H9" s="10"/>
    </row>
    <row r="10" spans="1:8" x14ac:dyDescent="0.25">
      <c r="A10" t="s">
        <v>9</v>
      </c>
      <c r="B10" t="s">
        <v>8</v>
      </c>
      <c r="C10" t="s">
        <v>108</v>
      </c>
      <c r="D10" t="s">
        <v>109</v>
      </c>
      <c r="E10" t="s">
        <v>110</v>
      </c>
      <c r="F10" s="13"/>
      <c r="G10" s="24" t="s">
        <v>120</v>
      </c>
      <c r="H10" s="10"/>
    </row>
    <row r="11" spans="1:8" x14ac:dyDescent="0.25">
      <c r="A11" t="s">
        <v>9</v>
      </c>
      <c r="B11" t="s">
        <v>8</v>
      </c>
      <c r="C11" t="s">
        <v>108</v>
      </c>
      <c r="D11" t="s">
        <v>111</v>
      </c>
      <c r="E11" t="s">
        <v>110</v>
      </c>
      <c r="F11" s="13"/>
      <c r="G11" s="24" t="s">
        <v>117</v>
      </c>
      <c r="H11" s="10"/>
    </row>
    <row r="12" spans="1:8" x14ac:dyDescent="0.25">
      <c r="A12" t="s">
        <v>9</v>
      </c>
      <c r="B12" t="s">
        <v>8</v>
      </c>
      <c r="C12" t="s">
        <v>121</v>
      </c>
      <c r="D12" t="s">
        <v>124</v>
      </c>
      <c r="E12" t="s">
        <v>123</v>
      </c>
      <c r="F12" s="13"/>
      <c r="G12" s="24" t="s">
        <v>122</v>
      </c>
      <c r="H12" s="10"/>
    </row>
    <row r="13" spans="1:8" ht="15.75" x14ac:dyDescent="0.25">
      <c r="A13" t="s">
        <v>9</v>
      </c>
      <c r="B13" t="s">
        <v>8</v>
      </c>
      <c r="C13" s="14" t="s">
        <v>25</v>
      </c>
      <c r="D13" t="s">
        <v>26</v>
      </c>
      <c r="E13" s="19" t="s">
        <v>27</v>
      </c>
      <c r="F13" s="14"/>
      <c r="G13" s="14"/>
      <c r="H13" s="10"/>
    </row>
    <row r="14" spans="1:8" ht="15.75" x14ac:dyDescent="0.25">
      <c r="A14" t="s">
        <v>9</v>
      </c>
      <c r="B14" t="s">
        <v>8</v>
      </c>
      <c r="C14" s="14" t="s">
        <v>25</v>
      </c>
      <c r="D14" t="s">
        <v>28</v>
      </c>
      <c r="E14" s="25">
        <f>((E17-E15)/E15)/15*365</f>
        <v>1.5514617516481271</v>
      </c>
      <c r="F14" s="19" t="s">
        <v>107</v>
      </c>
      <c r="G14" s="14"/>
      <c r="H14" s="10"/>
    </row>
    <row r="15" spans="1:8" ht="15.75" x14ac:dyDescent="0.25">
      <c r="A15" t="s">
        <v>9</v>
      </c>
      <c r="B15" t="s">
        <v>8</v>
      </c>
      <c r="C15" s="14" t="s">
        <v>25</v>
      </c>
      <c r="D15" t="s">
        <v>29</v>
      </c>
      <c r="E15" s="15">
        <v>13718.09</v>
      </c>
      <c r="F15" s="16" t="s">
        <v>30</v>
      </c>
      <c r="G15" s="13" t="s">
        <v>31</v>
      </c>
      <c r="H15" s="10"/>
    </row>
    <row r="16" spans="1:8" ht="15.75" x14ac:dyDescent="0.25">
      <c r="A16" t="s">
        <v>9</v>
      </c>
      <c r="B16" t="s">
        <v>8</v>
      </c>
      <c r="C16" s="14" t="s">
        <v>25</v>
      </c>
      <c r="D16" t="s">
        <v>32</v>
      </c>
      <c r="E16" s="17">
        <v>43108</v>
      </c>
      <c r="G16" s="18"/>
      <c r="H16" s="10"/>
    </row>
    <row r="17" spans="1:8" ht="15.75" x14ac:dyDescent="0.25">
      <c r="A17" t="s">
        <v>9</v>
      </c>
      <c r="B17" t="s">
        <v>8</v>
      </c>
      <c r="C17" s="14" t="s">
        <v>25</v>
      </c>
      <c r="D17" t="s">
        <v>33</v>
      </c>
      <c r="E17" s="15">
        <v>14592.737614</v>
      </c>
      <c r="F17" s="16" t="s">
        <v>34</v>
      </c>
      <c r="G17" s="13" t="s">
        <v>31</v>
      </c>
      <c r="H17" s="11"/>
    </row>
    <row r="18" spans="1:8" ht="15.75" x14ac:dyDescent="0.25">
      <c r="A18" t="s">
        <v>9</v>
      </c>
      <c r="B18" t="s">
        <v>8</v>
      </c>
      <c r="C18" s="14" t="s">
        <v>25</v>
      </c>
      <c r="D18" t="s">
        <v>35</v>
      </c>
      <c r="E18" s="17">
        <v>43123</v>
      </c>
      <c r="G18" s="18"/>
      <c r="H18" s="10"/>
    </row>
    <row r="19" spans="1:8" ht="15.75" x14ac:dyDescent="0.25">
      <c r="A19" t="s">
        <v>105</v>
      </c>
      <c r="B19" s="19" t="s">
        <v>36</v>
      </c>
      <c r="C19" t="s">
        <v>37</v>
      </c>
      <c r="D19" t="s">
        <v>38</v>
      </c>
      <c r="E19" t="s">
        <v>39</v>
      </c>
      <c r="F19" s="16"/>
      <c r="G19" t="s">
        <v>40</v>
      </c>
      <c r="H19" s="10"/>
    </row>
    <row r="20" spans="1:8" ht="15.75" x14ac:dyDescent="0.25">
      <c r="A20" t="s">
        <v>105</v>
      </c>
      <c r="B20" s="19" t="s">
        <v>36</v>
      </c>
      <c r="C20" t="s">
        <v>37</v>
      </c>
      <c r="D20" t="s">
        <v>41</v>
      </c>
      <c r="E20" t="s">
        <v>42</v>
      </c>
      <c r="G20" t="s">
        <v>43</v>
      </c>
      <c r="H20" s="10"/>
    </row>
    <row r="21" spans="1:8" ht="15.75" x14ac:dyDescent="0.25">
      <c r="A21" t="s">
        <v>105</v>
      </c>
      <c r="B21" s="19" t="s">
        <v>36</v>
      </c>
      <c r="C21" t="s">
        <v>37</v>
      </c>
      <c r="D21" t="s">
        <v>44</v>
      </c>
      <c r="E21" s="8">
        <v>2500</v>
      </c>
      <c r="H21" s="10"/>
    </row>
    <row r="22" spans="1:8" ht="15.75" x14ac:dyDescent="0.25">
      <c r="A22" t="s">
        <v>105</v>
      </c>
      <c r="B22" s="19" t="s">
        <v>36</v>
      </c>
      <c r="C22" t="s">
        <v>37</v>
      </c>
      <c r="D22" t="s">
        <v>45</v>
      </c>
      <c r="E22" s="8">
        <v>-119.5</v>
      </c>
      <c r="F22" s="16" t="s">
        <v>46</v>
      </c>
      <c r="G22" t="s">
        <v>47</v>
      </c>
      <c r="H22" s="10"/>
    </row>
    <row r="23" spans="1:8" ht="15.75" x14ac:dyDescent="0.25">
      <c r="A23" t="s">
        <v>105</v>
      </c>
      <c r="B23" s="19" t="s">
        <v>36</v>
      </c>
      <c r="C23" t="s">
        <v>37</v>
      </c>
      <c r="D23" t="s">
        <v>48</v>
      </c>
      <c r="E23" s="20">
        <v>-4.7800000000000002E-2</v>
      </c>
      <c r="H23" s="10"/>
    </row>
    <row r="24" spans="1:8" ht="15.75" x14ac:dyDescent="0.25">
      <c r="A24" t="s">
        <v>105</v>
      </c>
      <c r="B24" s="19" t="s">
        <v>36</v>
      </c>
      <c r="C24" t="s">
        <v>37</v>
      </c>
      <c r="D24" t="s">
        <v>49</v>
      </c>
      <c r="E24" s="7">
        <v>43118</v>
      </c>
      <c r="F24" s="16"/>
      <c r="G24" s="16"/>
      <c r="H24" s="10"/>
    </row>
    <row r="25" spans="1:8" ht="15.75" x14ac:dyDescent="0.25">
      <c r="A25" t="s">
        <v>105</v>
      </c>
      <c r="B25" s="19" t="s">
        <v>36</v>
      </c>
      <c r="C25" t="s">
        <v>50</v>
      </c>
      <c r="D25" t="s">
        <v>38</v>
      </c>
      <c r="E25" t="s">
        <v>51</v>
      </c>
      <c r="G25" t="s">
        <v>52</v>
      </c>
      <c r="H25" s="10"/>
    </row>
    <row r="26" spans="1:8" ht="15.75" x14ac:dyDescent="0.25">
      <c r="A26" t="s">
        <v>105</v>
      </c>
      <c r="B26" s="19" t="s">
        <v>36</v>
      </c>
      <c r="C26" t="s">
        <v>50</v>
      </c>
      <c r="D26" t="s">
        <v>41</v>
      </c>
      <c r="E26" t="s">
        <v>53</v>
      </c>
      <c r="G26" t="s">
        <v>54</v>
      </c>
      <c r="H26" s="10"/>
    </row>
    <row r="27" spans="1:8" ht="15.75" x14ac:dyDescent="0.25">
      <c r="A27" t="s">
        <v>105</v>
      </c>
      <c r="B27" s="19" t="s">
        <v>36</v>
      </c>
      <c r="C27" t="s">
        <v>50</v>
      </c>
      <c r="D27" t="s">
        <v>44</v>
      </c>
      <c r="E27" s="8">
        <v>5000</v>
      </c>
      <c r="H27" s="10"/>
    </row>
    <row r="28" spans="1:8" ht="15.75" x14ac:dyDescent="0.25">
      <c r="A28" t="s">
        <v>105</v>
      </c>
      <c r="B28" s="19" t="s">
        <v>36</v>
      </c>
      <c r="C28" t="s">
        <v>50</v>
      </c>
      <c r="D28" t="s">
        <v>45</v>
      </c>
      <c r="E28" s="8">
        <v>106</v>
      </c>
      <c r="F28" t="s">
        <v>55</v>
      </c>
      <c r="G28" t="s">
        <v>47</v>
      </c>
      <c r="H28" s="10"/>
    </row>
    <row r="29" spans="1:8" ht="15.75" x14ac:dyDescent="0.25">
      <c r="A29" t="s">
        <v>105</v>
      </c>
      <c r="B29" s="19" t="s">
        <v>36</v>
      </c>
      <c r="C29" t="s">
        <v>50</v>
      </c>
      <c r="D29" t="s">
        <v>48</v>
      </c>
      <c r="E29" s="20">
        <v>2.12E-2</v>
      </c>
      <c r="H29" s="10"/>
    </row>
    <row r="30" spans="1:8" ht="15.75" x14ac:dyDescent="0.25">
      <c r="A30" t="s">
        <v>105</v>
      </c>
      <c r="B30" s="19" t="s">
        <v>36</v>
      </c>
      <c r="C30" t="s">
        <v>50</v>
      </c>
      <c r="D30" t="s">
        <v>49</v>
      </c>
      <c r="E30" s="7">
        <v>43119</v>
      </c>
      <c r="F30" s="16"/>
      <c r="G30" s="16"/>
      <c r="H30" s="11"/>
    </row>
    <row r="31" spans="1:8" ht="15.75" x14ac:dyDescent="0.25">
      <c r="A31" t="s">
        <v>105</v>
      </c>
      <c r="B31" s="19" t="s">
        <v>36</v>
      </c>
      <c r="C31" t="s">
        <v>56</v>
      </c>
      <c r="D31" t="s">
        <v>38</v>
      </c>
      <c r="E31" t="s">
        <v>57</v>
      </c>
      <c r="G31" t="s">
        <v>58</v>
      </c>
      <c r="H31" s="10"/>
    </row>
    <row r="32" spans="1:8" ht="15.75" x14ac:dyDescent="0.25">
      <c r="A32" t="s">
        <v>105</v>
      </c>
      <c r="B32" s="19" t="s">
        <v>36</v>
      </c>
      <c r="C32" t="s">
        <v>56</v>
      </c>
      <c r="D32" t="s">
        <v>41</v>
      </c>
      <c r="E32" t="s">
        <v>42</v>
      </c>
      <c r="H32" s="10"/>
    </row>
    <row r="33" spans="1:8" ht="15.75" x14ac:dyDescent="0.25">
      <c r="A33" t="s">
        <v>105</v>
      </c>
      <c r="B33" s="19" t="s">
        <v>36</v>
      </c>
      <c r="C33" t="s">
        <v>56</v>
      </c>
      <c r="D33" t="s">
        <v>44</v>
      </c>
      <c r="E33" s="8">
        <v>2500</v>
      </c>
      <c r="H33" s="10"/>
    </row>
    <row r="34" spans="1:8" ht="15.75" x14ac:dyDescent="0.25">
      <c r="A34" t="s">
        <v>105</v>
      </c>
      <c r="B34" s="19" t="s">
        <v>36</v>
      </c>
      <c r="C34" t="s">
        <v>56</v>
      </c>
      <c r="D34" t="s">
        <v>45</v>
      </c>
      <c r="E34" s="8">
        <v>24.5</v>
      </c>
      <c r="F34" t="s">
        <v>59</v>
      </c>
      <c r="G34" t="s">
        <v>47</v>
      </c>
      <c r="H34" s="10"/>
    </row>
    <row r="35" spans="1:8" ht="15.75" x14ac:dyDescent="0.25">
      <c r="A35" t="s">
        <v>105</v>
      </c>
      <c r="B35" s="19" t="s">
        <v>36</v>
      </c>
      <c r="C35" t="s">
        <v>56</v>
      </c>
      <c r="D35" t="s">
        <v>48</v>
      </c>
      <c r="E35" s="20">
        <v>9.7999999999999997E-3</v>
      </c>
      <c r="H35" s="10"/>
    </row>
    <row r="36" spans="1:8" ht="15.75" x14ac:dyDescent="0.25">
      <c r="A36" t="s">
        <v>105</v>
      </c>
      <c r="B36" s="19" t="s">
        <v>36</v>
      </c>
      <c r="C36" t="s">
        <v>56</v>
      </c>
      <c r="D36" t="s">
        <v>49</v>
      </c>
      <c r="E36" s="7">
        <v>43119</v>
      </c>
      <c r="F36" s="16"/>
      <c r="G36" s="16"/>
      <c r="H36" s="10"/>
    </row>
    <row r="37" spans="1:8" ht="15.75" x14ac:dyDescent="0.25">
      <c r="A37" t="s">
        <v>105</v>
      </c>
      <c r="B37" s="19" t="s">
        <v>36</v>
      </c>
      <c r="C37" t="s">
        <v>60</v>
      </c>
      <c r="D37" t="s">
        <v>38</v>
      </c>
      <c r="E37" t="s">
        <v>61</v>
      </c>
      <c r="F37" s="16"/>
      <c r="G37" t="s">
        <v>58</v>
      </c>
      <c r="H37" s="10"/>
    </row>
    <row r="38" spans="1:8" ht="15.75" x14ac:dyDescent="0.25">
      <c r="A38" t="s">
        <v>105</v>
      </c>
      <c r="B38" s="19" t="s">
        <v>36</v>
      </c>
      <c r="C38" t="s">
        <v>60</v>
      </c>
      <c r="D38" t="s">
        <v>41</v>
      </c>
      <c r="E38" t="s">
        <v>62</v>
      </c>
      <c r="H38" s="10"/>
    </row>
    <row r="39" spans="1:8" ht="15.75" x14ac:dyDescent="0.25">
      <c r="A39" t="s">
        <v>105</v>
      </c>
      <c r="B39" s="19" t="s">
        <v>36</v>
      </c>
      <c r="C39" t="s">
        <v>60</v>
      </c>
      <c r="D39" t="s">
        <v>44</v>
      </c>
      <c r="E39" s="8">
        <v>2496.4</v>
      </c>
      <c r="H39" s="10"/>
    </row>
    <row r="40" spans="1:8" ht="15.75" x14ac:dyDescent="0.25">
      <c r="A40" t="s">
        <v>105</v>
      </c>
      <c r="B40" s="19" t="s">
        <v>36</v>
      </c>
      <c r="C40" t="s">
        <v>60</v>
      </c>
      <c r="D40" t="s">
        <v>45</v>
      </c>
      <c r="E40" s="8">
        <v>-44.935199999999995</v>
      </c>
      <c r="F40" t="s">
        <v>63</v>
      </c>
      <c r="G40" t="s">
        <v>47</v>
      </c>
      <c r="H40" s="10"/>
    </row>
    <row r="41" spans="1:8" ht="15.75" x14ac:dyDescent="0.25">
      <c r="A41" t="s">
        <v>105</v>
      </c>
      <c r="B41" s="19" t="s">
        <v>36</v>
      </c>
      <c r="C41" t="s">
        <v>60</v>
      </c>
      <c r="D41" t="s">
        <v>48</v>
      </c>
      <c r="E41" s="20">
        <v>-1.7999999999999999E-2</v>
      </c>
      <c r="H41" s="10"/>
    </row>
    <row r="42" spans="1:8" ht="15.75" x14ac:dyDescent="0.25">
      <c r="A42" t="s">
        <v>105</v>
      </c>
      <c r="B42" s="19" t="s">
        <v>36</v>
      </c>
      <c r="C42" t="s">
        <v>60</v>
      </c>
      <c r="D42" t="s">
        <v>49</v>
      </c>
      <c r="E42" s="7">
        <v>43119</v>
      </c>
      <c r="F42" s="16"/>
      <c r="G42" s="16"/>
      <c r="H42" s="10"/>
    </row>
    <row r="43" spans="1:8" ht="15.75" x14ac:dyDescent="0.25">
      <c r="A43" t="s">
        <v>105</v>
      </c>
      <c r="B43" s="19" t="s">
        <v>36</v>
      </c>
      <c r="C43" t="s">
        <v>64</v>
      </c>
      <c r="D43" t="s">
        <v>38</v>
      </c>
      <c r="E43" t="s">
        <v>65</v>
      </c>
      <c r="F43" s="16"/>
      <c r="G43" t="s">
        <v>66</v>
      </c>
      <c r="H43" s="10"/>
    </row>
    <row r="44" spans="1:8" ht="15.75" x14ac:dyDescent="0.25">
      <c r="A44" t="s">
        <v>105</v>
      </c>
      <c r="B44" s="19" t="s">
        <v>36</v>
      </c>
      <c r="C44" t="s">
        <v>64</v>
      </c>
      <c r="D44" t="s">
        <v>41</v>
      </c>
      <c r="E44" t="s">
        <v>67</v>
      </c>
      <c r="H44" s="10"/>
    </row>
    <row r="45" spans="1:8" ht="15.75" x14ac:dyDescent="0.25">
      <c r="A45" t="s">
        <v>105</v>
      </c>
      <c r="B45" s="19" t="s">
        <v>36</v>
      </c>
      <c r="C45" t="s">
        <v>64</v>
      </c>
      <c r="D45" t="s">
        <v>44</v>
      </c>
      <c r="E45" s="8">
        <v>5000</v>
      </c>
      <c r="H45" s="10"/>
    </row>
    <row r="46" spans="1:8" ht="15.75" x14ac:dyDescent="0.25">
      <c r="A46" t="s">
        <v>105</v>
      </c>
      <c r="B46" s="19" t="s">
        <v>36</v>
      </c>
      <c r="C46" t="s">
        <v>64</v>
      </c>
      <c r="D46" t="s">
        <v>45</v>
      </c>
      <c r="E46" s="8">
        <v>1000</v>
      </c>
      <c r="F46" t="s">
        <v>68</v>
      </c>
      <c r="G46" t="s">
        <v>47</v>
      </c>
      <c r="H46" s="10"/>
    </row>
    <row r="47" spans="1:8" ht="15.75" x14ac:dyDescent="0.25">
      <c r="A47" t="s">
        <v>105</v>
      </c>
      <c r="B47" s="19" t="s">
        <v>36</v>
      </c>
      <c r="C47" t="s">
        <v>64</v>
      </c>
      <c r="D47" t="s">
        <v>48</v>
      </c>
      <c r="E47" s="21">
        <v>0.2</v>
      </c>
      <c r="H47" s="10"/>
    </row>
    <row r="48" spans="1:8" ht="15.75" x14ac:dyDescent="0.25">
      <c r="A48" t="s">
        <v>105</v>
      </c>
      <c r="B48" s="19" t="s">
        <v>36</v>
      </c>
      <c r="C48" t="s">
        <v>64</v>
      </c>
      <c r="D48" t="s">
        <v>49</v>
      </c>
      <c r="E48" s="7">
        <v>43117</v>
      </c>
      <c r="F48" s="16"/>
      <c r="G48" s="16"/>
      <c r="H48" s="10"/>
    </row>
    <row r="49" spans="1:8" ht="15.75" x14ac:dyDescent="0.25">
      <c r="A49" t="s">
        <v>105</v>
      </c>
      <c r="B49" s="19" t="s">
        <v>36</v>
      </c>
      <c r="C49" t="s">
        <v>69</v>
      </c>
      <c r="D49" t="s">
        <v>38</v>
      </c>
      <c r="E49" t="s">
        <v>70</v>
      </c>
      <c r="F49" s="16"/>
      <c r="G49" t="s">
        <v>71</v>
      </c>
      <c r="H49" s="10"/>
    </row>
    <row r="50" spans="1:8" ht="15.75" x14ac:dyDescent="0.25">
      <c r="A50" t="s">
        <v>105</v>
      </c>
      <c r="B50" s="19" t="s">
        <v>36</v>
      </c>
      <c r="C50" t="s">
        <v>69</v>
      </c>
      <c r="D50" t="s">
        <v>41</v>
      </c>
      <c r="E50" t="s">
        <v>42</v>
      </c>
      <c r="H50" s="10"/>
    </row>
    <row r="51" spans="1:8" ht="15.75" x14ac:dyDescent="0.25">
      <c r="A51" t="s">
        <v>105</v>
      </c>
      <c r="B51" s="19" t="s">
        <v>36</v>
      </c>
      <c r="C51" t="s">
        <v>69</v>
      </c>
      <c r="D51" t="s">
        <v>44</v>
      </c>
      <c r="E51" s="8">
        <v>2500</v>
      </c>
      <c r="H51" s="10"/>
    </row>
    <row r="52" spans="1:8" ht="15.75" x14ac:dyDescent="0.25">
      <c r="A52" t="s">
        <v>105</v>
      </c>
      <c r="B52" s="19" t="s">
        <v>36</v>
      </c>
      <c r="C52" t="s">
        <v>69</v>
      </c>
      <c r="D52" t="s">
        <v>45</v>
      </c>
      <c r="E52" s="8">
        <v>75</v>
      </c>
      <c r="F52" t="s">
        <v>72</v>
      </c>
      <c r="G52" t="s">
        <v>47</v>
      </c>
      <c r="H52" s="10"/>
    </row>
    <row r="53" spans="1:8" ht="15.75" x14ac:dyDescent="0.25">
      <c r="A53" t="s">
        <v>105</v>
      </c>
      <c r="B53" s="19" t="s">
        <v>36</v>
      </c>
      <c r="C53" t="s">
        <v>69</v>
      </c>
      <c r="D53" t="s">
        <v>48</v>
      </c>
      <c r="E53" s="21">
        <v>0.03</v>
      </c>
      <c r="H53" s="10"/>
    </row>
    <row r="54" spans="1:8" ht="15.75" x14ac:dyDescent="0.25">
      <c r="A54" t="s">
        <v>105</v>
      </c>
      <c r="B54" s="19" t="s">
        <v>36</v>
      </c>
      <c r="C54" t="s">
        <v>69</v>
      </c>
      <c r="D54" t="s">
        <v>49</v>
      </c>
      <c r="E54" s="7">
        <v>43118</v>
      </c>
      <c r="F54" s="16"/>
      <c r="G54" s="16"/>
      <c r="H54" s="10"/>
    </row>
    <row r="55" spans="1:8" ht="15.75" x14ac:dyDescent="0.25">
      <c r="A55" t="s">
        <v>105</v>
      </c>
      <c r="B55" s="19" t="s">
        <v>36</v>
      </c>
      <c r="C55" t="s">
        <v>73</v>
      </c>
      <c r="D55" t="s">
        <v>38</v>
      </c>
      <c r="E55" t="s">
        <v>74</v>
      </c>
      <c r="G55" t="s">
        <v>75</v>
      </c>
      <c r="H55" s="10"/>
    </row>
    <row r="56" spans="1:8" ht="15.75" x14ac:dyDescent="0.25">
      <c r="A56" t="s">
        <v>105</v>
      </c>
      <c r="B56" s="19" t="s">
        <v>36</v>
      </c>
      <c r="C56" t="s">
        <v>73</v>
      </c>
      <c r="D56" t="s">
        <v>41</v>
      </c>
      <c r="E56" t="s">
        <v>42</v>
      </c>
      <c r="H56" s="10"/>
    </row>
    <row r="57" spans="1:8" ht="15.75" x14ac:dyDescent="0.25">
      <c r="A57" t="s">
        <v>105</v>
      </c>
      <c r="B57" s="19" t="s">
        <v>36</v>
      </c>
      <c r="C57" t="s">
        <v>73</v>
      </c>
      <c r="D57" t="s">
        <v>44</v>
      </c>
      <c r="E57" s="8">
        <v>2000</v>
      </c>
      <c r="H57" s="10"/>
    </row>
    <row r="58" spans="1:8" ht="15.75" x14ac:dyDescent="0.25">
      <c r="A58" t="s">
        <v>105</v>
      </c>
      <c r="B58" s="19" t="s">
        <v>36</v>
      </c>
      <c r="C58" t="s">
        <v>73</v>
      </c>
      <c r="D58" t="s">
        <v>45</v>
      </c>
      <c r="E58" s="8">
        <v>5.2</v>
      </c>
      <c r="F58" t="s">
        <v>76</v>
      </c>
      <c r="G58" t="s">
        <v>47</v>
      </c>
      <c r="H58" s="10"/>
    </row>
    <row r="59" spans="1:8" ht="15.75" x14ac:dyDescent="0.25">
      <c r="A59" t="s">
        <v>105</v>
      </c>
      <c r="B59" s="19" t="s">
        <v>36</v>
      </c>
      <c r="C59" t="s">
        <v>73</v>
      </c>
      <c r="D59" t="s">
        <v>48</v>
      </c>
      <c r="E59" s="20">
        <v>2.5999999999999999E-3</v>
      </c>
      <c r="H59" s="10"/>
    </row>
    <row r="60" spans="1:8" ht="15.75" x14ac:dyDescent="0.25">
      <c r="A60" t="s">
        <v>105</v>
      </c>
      <c r="B60" s="19" t="s">
        <v>36</v>
      </c>
      <c r="C60" t="s">
        <v>73</v>
      </c>
      <c r="D60" t="s">
        <v>49</v>
      </c>
      <c r="E60" s="7">
        <v>43118</v>
      </c>
      <c r="F60" s="16"/>
      <c r="G60" s="16"/>
      <c r="H60" s="10"/>
    </row>
    <row r="61" spans="1:8" ht="15.75" x14ac:dyDescent="0.25">
      <c r="A61" t="s">
        <v>105</v>
      </c>
      <c r="B61" s="14" t="s">
        <v>77</v>
      </c>
      <c r="C61" t="s">
        <v>78</v>
      </c>
      <c r="D61" t="s">
        <v>38</v>
      </c>
      <c r="E61" t="s">
        <v>79</v>
      </c>
      <c r="H61" s="10"/>
    </row>
    <row r="62" spans="1:8" ht="15.75" x14ac:dyDescent="0.25">
      <c r="A62" t="s">
        <v>105</v>
      </c>
      <c r="B62" s="14" t="s">
        <v>77</v>
      </c>
      <c r="C62" t="s">
        <v>78</v>
      </c>
      <c r="D62" t="s">
        <v>41</v>
      </c>
      <c r="E62" t="s">
        <v>53</v>
      </c>
      <c r="H62" s="10"/>
    </row>
    <row r="63" spans="1:8" ht="15.75" x14ac:dyDescent="0.25">
      <c r="A63" t="s">
        <v>105</v>
      </c>
      <c r="B63" s="14" t="s">
        <v>77</v>
      </c>
      <c r="C63" t="s">
        <v>78</v>
      </c>
      <c r="D63" t="s">
        <v>44</v>
      </c>
      <c r="E63" s="8">
        <v>100</v>
      </c>
      <c r="H63" s="10"/>
    </row>
    <row r="64" spans="1:8" ht="15.75" x14ac:dyDescent="0.25">
      <c r="A64" t="s">
        <v>105</v>
      </c>
      <c r="B64" s="14" t="s">
        <v>77</v>
      </c>
      <c r="C64" t="s">
        <v>78</v>
      </c>
      <c r="D64" t="s">
        <v>45</v>
      </c>
      <c r="E64" s="8">
        <v>-0.1</v>
      </c>
      <c r="F64" t="s">
        <v>80</v>
      </c>
      <c r="G64" t="s">
        <v>47</v>
      </c>
      <c r="H64" s="10"/>
    </row>
    <row r="65" spans="1:8" ht="15.75" x14ac:dyDescent="0.25">
      <c r="A65" t="s">
        <v>105</v>
      </c>
      <c r="B65" s="14" t="s">
        <v>77</v>
      </c>
      <c r="C65" t="s">
        <v>78</v>
      </c>
      <c r="D65" t="s">
        <v>48</v>
      </c>
      <c r="E65" s="20">
        <v>-1E-3</v>
      </c>
      <c r="H65" s="10"/>
    </row>
    <row r="66" spans="1:8" ht="15.75" x14ac:dyDescent="0.25">
      <c r="A66" t="s">
        <v>105</v>
      </c>
      <c r="B66" s="14" t="s">
        <v>77</v>
      </c>
      <c r="C66" t="s">
        <v>78</v>
      </c>
      <c r="D66" t="s">
        <v>49</v>
      </c>
      <c r="E66" s="7">
        <v>43119</v>
      </c>
      <c r="F66" s="16"/>
      <c r="G66" s="16"/>
      <c r="H66" s="10"/>
    </row>
    <row r="67" spans="1:8" ht="15.75" x14ac:dyDescent="0.25">
      <c r="A67" t="s">
        <v>105</v>
      </c>
      <c r="B67" s="14" t="s">
        <v>77</v>
      </c>
      <c r="C67" t="s">
        <v>81</v>
      </c>
      <c r="D67" t="s">
        <v>38</v>
      </c>
      <c r="E67" t="s">
        <v>79</v>
      </c>
      <c r="H67" s="10"/>
    </row>
    <row r="68" spans="1:8" ht="15.75" x14ac:dyDescent="0.25">
      <c r="A68" t="s">
        <v>105</v>
      </c>
      <c r="B68" s="14" t="s">
        <v>77</v>
      </c>
      <c r="C68" t="s">
        <v>81</v>
      </c>
      <c r="D68" t="s">
        <v>41</v>
      </c>
      <c r="E68" t="s">
        <v>53</v>
      </c>
      <c r="H68" s="10"/>
    </row>
    <row r="69" spans="1:8" ht="15.75" x14ac:dyDescent="0.25">
      <c r="A69" t="s">
        <v>105</v>
      </c>
      <c r="B69" s="14" t="s">
        <v>77</v>
      </c>
      <c r="C69" t="s">
        <v>81</v>
      </c>
      <c r="D69" t="s">
        <v>44</v>
      </c>
      <c r="E69" s="8">
        <v>100</v>
      </c>
      <c r="H69" s="9"/>
    </row>
    <row r="70" spans="1:8" ht="15.75" x14ac:dyDescent="0.25">
      <c r="A70" t="s">
        <v>105</v>
      </c>
      <c r="B70" s="14" t="s">
        <v>77</v>
      </c>
      <c r="C70" t="s">
        <v>81</v>
      </c>
      <c r="D70" t="s">
        <v>45</v>
      </c>
      <c r="E70" s="8">
        <v>0</v>
      </c>
      <c r="F70" t="s">
        <v>82</v>
      </c>
      <c r="G70" t="s">
        <v>47</v>
      </c>
      <c r="H70" s="9"/>
    </row>
    <row r="71" spans="1:8" ht="15.75" x14ac:dyDescent="0.25">
      <c r="A71" t="s">
        <v>105</v>
      </c>
      <c r="B71" s="14" t="s">
        <v>77</v>
      </c>
      <c r="C71" t="s">
        <v>81</v>
      </c>
      <c r="D71" t="s">
        <v>48</v>
      </c>
      <c r="E71" s="20">
        <v>0</v>
      </c>
      <c r="H71" s="9"/>
    </row>
    <row r="72" spans="1:8" ht="15.75" x14ac:dyDescent="0.25">
      <c r="A72" t="s">
        <v>105</v>
      </c>
      <c r="B72" s="14" t="s">
        <v>77</v>
      </c>
      <c r="C72" t="s">
        <v>81</v>
      </c>
      <c r="D72" t="s">
        <v>49</v>
      </c>
      <c r="E72" s="7">
        <v>43120</v>
      </c>
      <c r="F72" s="16"/>
      <c r="G72" s="16"/>
      <c r="H72" s="9"/>
    </row>
    <row r="73" spans="1:8" ht="15.75" x14ac:dyDescent="0.25">
      <c r="A73" t="s">
        <v>105</v>
      </c>
      <c r="B73" s="14" t="s">
        <v>77</v>
      </c>
      <c r="C73" t="s">
        <v>83</v>
      </c>
      <c r="D73" t="s">
        <v>38</v>
      </c>
      <c r="E73" t="s">
        <v>84</v>
      </c>
      <c r="H73" s="9"/>
    </row>
    <row r="74" spans="1:8" ht="15.75" x14ac:dyDescent="0.25">
      <c r="A74" t="s">
        <v>105</v>
      </c>
      <c r="B74" s="14" t="s">
        <v>77</v>
      </c>
      <c r="C74" t="s">
        <v>83</v>
      </c>
      <c r="D74" t="s">
        <v>41</v>
      </c>
      <c r="E74" t="s">
        <v>85</v>
      </c>
      <c r="H74" s="9"/>
    </row>
    <row r="75" spans="1:8" ht="15.75" x14ac:dyDescent="0.25">
      <c r="A75" t="s">
        <v>105</v>
      </c>
      <c r="B75" s="14" t="s">
        <v>77</v>
      </c>
      <c r="C75" t="s">
        <v>83</v>
      </c>
      <c r="D75" t="s">
        <v>44</v>
      </c>
      <c r="E75" t="s">
        <v>86</v>
      </c>
      <c r="H75" s="9"/>
    </row>
    <row r="76" spans="1:8" ht="15.75" x14ac:dyDescent="0.25">
      <c r="A76" t="s">
        <v>105</v>
      </c>
      <c r="B76" s="14" t="s">
        <v>77</v>
      </c>
      <c r="C76" t="s">
        <v>83</v>
      </c>
      <c r="D76" t="s">
        <v>45</v>
      </c>
      <c r="E76" s="8">
        <v>75</v>
      </c>
      <c r="F76" t="s">
        <v>87</v>
      </c>
      <c r="G76" t="s">
        <v>47</v>
      </c>
      <c r="H76" s="9"/>
    </row>
    <row r="77" spans="1:8" ht="15.75" x14ac:dyDescent="0.25">
      <c r="A77" t="s">
        <v>105</v>
      </c>
      <c r="B77" s="14" t="s">
        <v>77</v>
      </c>
      <c r="C77" t="s">
        <v>83</v>
      </c>
      <c r="D77" t="s">
        <v>48</v>
      </c>
      <c r="H77" s="9"/>
    </row>
    <row r="78" spans="1:8" ht="15.75" x14ac:dyDescent="0.25">
      <c r="A78" t="s">
        <v>105</v>
      </c>
      <c r="B78" s="14" t="s">
        <v>77</v>
      </c>
      <c r="C78" t="s">
        <v>83</v>
      </c>
      <c r="D78" t="s">
        <v>49</v>
      </c>
      <c r="E78" s="7" t="s">
        <v>86</v>
      </c>
      <c r="F78" s="16"/>
      <c r="H78" s="9"/>
    </row>
    <row r="79" spans="1:8" ht="15.75" x14ac:dyDescent="0.25">
      <c r="A79" t="s">
        <v>105</v>
      </c>
      <c r="B79" s="19" t="s">
        <v>36</v>
      </c>
      <c r="C79" t="s">
        <v>88</v>
      </c>
      <c r="D79" t="s">
        <v>38</v>
      </c>
      <c r="E79" t="s">
        <v>89</v>
      </c>
    </row>
    <row r="80" spans="1:8" ht="15.75" x14ac:dyDescent="0.25">
      <c r="A80" t="s">
        <v>105</v>
      </c>
      <c r="B80" s="19" t="s">
        <v>36</v>
      </c>
      <c r="C80" t="s">
        <v>88</v>
      </c>
      <c r="D80" t="s">
        <v>41</v>
      </c>
      <c r="E80" t="s">
        <v>90</v>
      </c>
    </row>
    <row r="81" spans="1:7" ht="15.75" x14ac:dyDescent="0.25">
      <c r="A81" t="s">
        <v>105</v>
      </c>
      <c r="B81" s="19" t="s">
        <v>36</v>
      </c>
      <c r="C81" t="s">
        <v>88</v>
      </c>
      <c r="D81" t="s">
        <v>44</v>
      </c>
      <c r="E81" s="8">
        <v>2500</v>
      </c>
    </row>
    <row r="82" spans="1:7" ht="15.75" x14ac:dyDescent="0.25">
      <c r="A82" t="s">
        <v>105</v>
      </c>
      <c r="B82" s="19" t="s">
        <v>36</v>
      </c>
      <c r="C82" t="s">
        <v>88</v>
      </c>
      <c r="D82" t="s">
        <v>45</v>
      </c>
      <c r="E82" s="8">
        <v>-300</v>
      </c>
      <c r="F82" t="s">
        <v>91</v>
      </c>
      <c r="G82" t="s">
        <v>47</v>
      </c>
    </row>
    <row r="83" spans="1:7" ht="15.75" x14ac:dyDescent="0.25">
      <c r="A83" t="s">
        <v>105</v>
      </c>
      <c r="B83" s="19" t="s">
        <v>36</v>
      </c>
      <c r="C83" t="s">
        <v>88</v>
      </c>
      <c r="D83" t="s">
        <v>48</v>
      </c>
      <c r="E83" s="21">
        <v>-0.12</v>
      </c>
    </row>
    <row r="84" spans="1:7" ht="15.75" x14ac:dyDescent="0.25">
      <c r="A84" t="s">
        <v>105</v>
      </c>
      <c r="B84" s="19" t="s">
        <v>36</v>
      </c>
      <c r="C84" t="s">
        <v>88</v>
      </c>
      <c r="D84" t="s">
        <v>49</v>
      </c>
      <c r="E84" s="7">
        <v>43122</v>
      </c>
      <c r="F84" s="16"/>
      <c r="G84" s="16"/>
    </row>
    <row r="85" spans="1:7" x14ac:dyDescent="0.25">
      <c r="A85" s="9" t="s">
        <v>93</v>
      </c>
      <c r="B85" s="9" t="s">
        <v>92</v>
      </c>
      <c r="C85" s="9" t="s">
        <v>93</v>
      </c>
      <c r="D85" s="9" t="s">
        <v>94</v>
      </c>
      <c r="E85" s="9" t="s">
        <v>95</v>
      </c>
      <c r="F85" s="9" t="s">
        <v>96</v>
      </c>
      <c r="G85" s="13" t="s">
        <v>97</v>
      </c>
    </row>
    <row r="86" spans="1:7" x14ac:dyDescent="0.25">
      <c r="A86" s="9" t="s">
        <v>93</v>
      </c>
      <c r="B86" s="22" t="s">
        <v>92</v>
      </c>
      <c r="C86" s="9" t="s">
        <v>93</v>
      </c>
      <c r="D86" s="9" t="s">
        <v>98</v>
      </c>
      <c r="E86" s="9" t="s">
        <v>99</v>
      </c>
      <c r="F86" s="9" t="s">
        <v>100</v>
      </c>
      <c r="G86" s="13" t="s">
        <v>101</v>
      </c>
    </row>
    <row r="87" spans="1:7" ht="15.75" x14ac:dyDescent="0.25">
      <c r="A87" s="9" t="s">
        <v>93</v>
      </c>
      <c r="B87" s="23" t="s">
        <v>102</v>
      </c>
      <c r="C87" s="9" t="s">
        <v>102</v>
      </c>
      <c r="D87" s="9" t="s">
        <v>103</v>
      </c>
      <c r="E87" s="9" t="s">
        <v>103</v>
      </c>
      <c r="F87" s="9" t="s">
        <v>104</v>
      </c>
    </row>
    <row r="88" spans="1:7" x14ac:dyDescent="0.25">
      <c r="B88" s="10"/>
      <c r="C88" s="10"/>
      <c r="D88" s="11"/>
      <c r="E88" s="7"/>
    </row>
    <row r="89" spans="1:7" x14ac:dyDescent="0.25">
      <c r="B89" s="10"/>
      <c r="C89" s="10"/>
      <c r="D89" s="11"/>
    </row>
    <row r="90" spans="1:7" x14ac:dyDescent="0.25">
      <c r="B90" s="10"/>
      <c r="C90" s="10"/>
      <c r="D90" s="11"/>
    </row>
    <row r="91" spans="1:7" x14ac:dyDescent="0.25">
      <c r="B91" s="10"/>
      <c r="C91" s="10"/>
      <c r="D91" s="10"/>
      <c r="E91" s="7"/>
      <c r="G91" s="12"/>
    </row>
  </sheetData>
  <autoFilter ref="B2:H2" xr:uid="{00000000-0009-0000-0000-000000000000}"/>
  <hyperlinks>
    <hyperlink ref="G4" r:id="rId1" xr:uid="{00000000-0004-0000-0000-000001000000}"/>
    <hyperlink ref="G3" r:id="rId2" xr:uid="{00000000-0004-0000-0000-000002000000}"/>
    <hyperlink ref="G8" r:id="rId3" xr:uid="{DF08687A-8639-4154-A53F-C595F6A3F4CE}"/>
    <hyperlink ref="G9" r:id="rId4" xr:uid="{F7AA25FB-F570-461D-B328-E66B004F21D1}"/>
    <hyperlink ref="G11" r:id="rId5" xr:uid="{ED042AD2-DEB7-4A33-8C11-84A7E67D55F4}"/>
    <hyperlink ref="F5" r:id="rId6" xr:uid="{EE225F50-42C0-4DA4-AFD8-B14C3D4375B4}"/>
    <hyperlink ref="F7" r:id="rId7" xr:uid="{1349023E-06DE-49E6-BF0E-FF4C92E502DD}"/>
    <hyperlink ref="G10" r:id="rId8" xr:uid="{8394DDD4-7322-429A-B53A-154CCABD68C1}"/>
    <hyperlink ref="G12" r:id="rId9" xr:uid="{6BE7A14A-190E-48BE-9A50-9E4A6A89A061}"/>
  </hyperlinks>
  <pageMargins left="0.7" right="0.7" top="0.75" bottom="0.75" header="0.3" footer="0.3"/>
  <pageSetup orientation="portrait" r:id="rId10"/>
  <legacyDrawing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CommonBrain</vt:lpstr>
      <vt:lpstr>CBrainHover</vt:lpstr>
      <vt:lpstr>CBrainImage</vt:lpstr>
      <vt:lpstr>CBrainMajor</vt:lpstr>
      <vt:lpstr>CBrainPage</vt:lpstr>
      <vt:lpstr>CBrainSheet</vt:lpstr>
      <vt:lpstr>CBrainSource</vt:lpstr>
      <vt:lpstr>CBrainSpecific</vt:lpstr>
      <vt:lpstr>CBrainTab</vt:lpstr>
      <vt:lpstr>CBrainTitle</vt:lpstr>
      <vt:lpstr>CBrainValue</vt:lpstr>
      <vt:lpstr>ImgUrl</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Dex</dc:creator>
  <cp:lastModifiedBy>Dex</cp:lastModifiedBy>
  <dcterms:created xsi:type="dcterms:W3CDTF">2017-12-20T23:33:10Z</dcterms:created>
  <dcterms:modified xsi:type="dcterms:W3CDTF">2018-02-14T05:17:38Z</dcterms:modified>
</cp:coreProperties>
</file>