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9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x\Desktop\"/>
    </mc:Choice>
  </mc:AlternateContent>
  <bookViews>
    <workbookView xWindow="0" yWindow="0" windowWidth="17910" windowHeight="7793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definedNames>
    <definedName name="_xlnm._FilterDatabase" localSheetId="0" hidden="1">Sheet1!$A$1:$V$450</definedName>
  </definedNames>
  <calcPr calcId="171027"/>
</workbook>
</file>

<file path=xl/calcChain.xml><?xml version="1.0" encoding="utf-8"?>
<calcChain xmlns="http://schemas.openxmlformats.org/spreadsheetml/2006/main">
  <c r="V3" i="1" l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2" i="1"/>
</calcChain>
</file>

<file path=xl/sharedStrings.xml><?xml version="1.0" encoding="utf-8"?>
<sst xmlns="http://schemas.openxmlformats.org/spreadsheetml/2006/main" count="8553" uniqueCount="3524">
  <si>
    <t>0</t>
  </si>
  <si>
    <t>0.0</t>
  </si>
  <si>
    <t/>
  </si>
  <si>
    <t>PST</t>
  </si>
  <si>
    <t>United States</t>
  </si>
  <si>
    <t>No</t>
  </si>
  <si>
    <t>NV</t>
  </si>
  <si>
    <t>3298.0</t>
  </si>
  <si>
    <t>CST</t>
  </si>
  <si>
    <t>MO</t>
  </si>
  <si>
    <t>STL</t>
  </si>
  <si>
    <t>EST</t>
  </si>
  <si>
    <t>GA</t>
  </si>
  <si>
    <t>ATL</t>
  </si>
  <si>
    <t>MIL - Multi-Tenant Outparcel Inline (Mil)</t>
  </si>
  <si>
    <t>NJ</t>
  </si>
  <si>
    <t>PHI</t>
  </si>
  <si>
    <t>NC</t>
  </si>
  <si>
    <t>RAL</t>
  </si>
  <si>
    <t>TX</t>
  </si>
  <si>
    <t>AUS</t>
  </si>
  <si>
    <t>MD</t>
  </si>
  <si>
    <t>BAL</t>
  </si>
  <si>
    <t>MST</t>
  </si>
  <si>
    <t>-80.133026</t>
  </si>
  <si>
    <t>26.365019</t>
  </si>
  <si>
    <t>Palm Beach County</t>
  </si>
  <si>
    <t>11/21/2015</t>
  </si>
  <si>
    <t>33431</t>
  </si>
  <si>
    <t>FL</t>
  </si>
  <si>
    <t>Boca Raton</t>
  </si>
  <si>
    <t>6000 Glades Rd. Space 1164C</t>
  </si>
  <si>
    <t>WPB</t>
  </si>
  <si>
    <t>Boston Market</t>
  </si>
  <si>
    <t>-77.29515</t>
  </si>
  <si>
    <t>38.643463</t>
  </si>
  <si>
    <t>Prince William</t>
  </si>
  <si>
    <t>10/22/2015</t>
  </si>
  <si>
    <t>22192</t>
  </si>
  <si>
    <t>VA</t>
  </si>
  <si>
    <t>Woodbridge</t>
  </si>
  <si>
    <t>2700 Potomac Mills Circle Ste 307</t>
  </si>
  <si>
    <t>WDC</t>
  </si>
  <si>
    <t>-80.32501</t>
  </si>
  <si>
    <t>26.149464</t>
  </si>
  <si>
    <t>752.0</t>
  </si>
  <si>
    <t>Broward</t>
  </si>
  <si>
    <t>12/29/2015</t>
  </si>
  <si>
    <t>33323</t>
  </si>
  <si>
    <t>Sunrise</t>
  </si>
  <si>
    <t>12801 W. Sunrise Blvd. F 851</t>
  </si>
  <si>
    <t>MIA</t>
  </si>
  <si>
    <t>-76.17308</t>
  </si>
  <si>
    <t>43.068897</t>
  </si>
  <si>
    <t>898.0</t>
  </si>
  <si>
    <t>Onondaga County</t>
  </si>
  <si>
    <t>03/10/2014</t>
  </si>
  <si>
    <t>13204</t>
  </si>
  <si>
    <t>NY</t>
  </si>
  <si>
    <t>Syracuse</t>
  </si>
  <si>
    <t>9090 Destiny USA Drive #FC10</t>
  </si>
  <si>
    <t>SYR</t>
  </si>
  <si>
    <t>-73.944984</t>
  </si>
  <si>
    <t>40.834312</t>
  </si>
  <si>
    <t>2917.0</t>
  </si>
  <si>
    <t>02/10/2016</t>
  </si>
  <si>
    <t>IL - Inline (Il)</t>
  </si>
  <si>
    <t>10032</t>
  </si>
  <si>
    <t>New York</t>
  </si>
  <si>
    <t>3781 Broadway</t>
  </si>
  <si>
    <t>NYC</t>
  </si>
  <si>
    <t>-73.88242</t>
  </si>
  <si>
    <t>40.64852</t>
  </si>
  <si>
    <t>11239</t>
  </si>
  <si>
    <t>Brooklyn</t>
  </si>
  <si>
    <t>1340 Pennsylvania Ave</t>
  </si>
  <si>
    <t>-73.91536</t>
  </si>
  <si>
    <t>40.81556</t>
  </si>
  <si>
    <t>52</t>
  </si>
  <si>
    <t>2583.0</t>
  </si>
  <si>
    <t>Bronx</t>
  </si>
  <si>
    <t>12/05/2015</t>
  </si>
  <si>
    <t>EC - Endcap (Ec)</t>
  </si>
  <si>
    <t>10455</t>
  </si>
  <si>
    <t>451 E.149th Street</t>
  </si>
  <si>
    <t>-80.3036</t>
  </si>
  <si>
    <t>25.867237</t>
  </si>
  <si>
    <t>2824.0</t>
  </si>
  <si>
    <t>Dade County</t>
  </si>
  <si>
    <t>09/09/2013</t>
  </si>
  <si>
    <t>33012</t>
  </si>
  <si>
    <t>Hialeah</t>
  </si>
  <si>
    <t>1001 West 49th Unit 1</t>
  </si>
  <si>
    <t>-96.76937</t>
  </si>
  <si>
    <t>32.908657</t>
  </si>
  <si>
    <t>38</t>
  </si>
  <si>
    <t>100</t>
  </si>
  <si>
    <t>3800.0</t>
  </si>
  <si>
    <t>700DAL3254</t>
  </si>
  <si>
    <t>Dallas County</t>
  </si>
  <si>
    <t>03/11/2006</t>
  </si>
  <si>
    <t>FS - Free-Standing Not Part of Shopping Center (Fs)</t>
  </si>
  <si>
    <t>75243</t>
  </si>
  <si>
    <t>Dallas</t>
  </si>
  <si>
    <t xml:space="preserve">11717 N. Central Expressway </t>
  </si>
  <si>
    <t>DAL</t>
  </si>
  <si>
    <t>-73.98823</t>
  </si>
  <si>
    <t>40.769573</t>
  </si>
  <si>
    <t>4299.0</t>
  </si>
  <si>
    <t>700NYC0052</t>
  </si>
  <si>
    <t>Westchester County</t>
  </si>
  <si>
    <t>01/02/2005</t>
  </si>
  <si>
    <t>PD - Free-Standing Part of Shopping Center (Pd)</t>
  </si>
  <si>
    <t>10019</t>
  </si>
  <si>
    <t xml:space="preserve">885 10th Avenue </t>
  </si>
  <si>
    <t>-71.146515</t>
  </si>
  <si>
    <t>41.699852</t>
  </si>
  <si>
    <t>26</t>
  </si>
  <si>
    <t>72</t>
  </si>
  <si>
    <t>3699.0</t>
  </si>
  <si>
    <t>700BOS0062</t>
  </si>
  <si>
    <t>Bristol County</t>
  </si>
  <si>
    <t>05/03/2007</t>
  </si>
  <si>
    <t>Yes</t>
  </si>
  <si>
    <t>02720</t>
  </si>
  <si>
    <t>MA</t>
  </si>
  <si>
    <t>Fall River</t>
  </si>
  <si>
    <t xml:space="preserve">30 12th Street </t>
  </si>
  <si>
    <t>PRO</t>
  </si>
  <si>
    <t>-82.370155</t>
  </si>
  <si>
    <t>28.127583</t>
  </si>
  <si>
    <t>35</t>
  </si>
  <si>
    <t>49</t>
  </si>
  <si>
    <t>3053.0</t>
  </si>
  <si>
    <t>700TAM0005</t>
  </si>
  <si>
    <t>Hillsborough County</t>
  </si>
  <si>
    <t>11/15/2002</t>
  </si>
  <si>
    <t>33647</t>
  </si>
  <si>
    <t>Tampa</t>
  </si>
  <si>
    <t xml:space="preserve">17507 Preserve Walk Lane </t>
  </si>
  <si>
    <t>TAM</t>
  </si>
  <si>
    <t>-80.14318</t>
  </si>
  <si>
    <t>25.971632</t>
  </si>
  <si>
    <t>33</t>
  </si>
  <si>
    <t>54</t>
  </si>
  <si>
    <t>3302.0</t>
  </si>
  <si>
    <t>700MIA0001</t>
  </si>
  <si>
    <t>09/25/2002</t>
  </si>
  <si>
    <t>33180-1215</t>
  </si>
  <si>
    <t>Aventura</t>
  </si>
  <si>
    <t xml:space="preserve">21175 Biscayne Blvd. </t>
  </si>
  <si>
    <t>-71.80852</t>
  </si>
  <si>
    <t>42.28333</t>
  </si>
  <si>
    <t>76</t>
  </si>
  <si>
    <t>3852.0</t>
  </si>
  <si>
    <t>700BOS0006</t>
  </si>
  <si>
    <t>Worcester County</t>
  </si>
  <si>
    <t>09/23/2002</t>
  </si>
  <si>
    <t>01605</t>
  </si>
  <si>
    <t>Worcester</t>
  </si>
  <si>
    <t xml:space="preserve">14 Park Avenue </t>
  </si>
  <si>
    <t>BOS</t>
  </si>
  <si>
    <t>-81.208626</t>
  </si>
  <si>
    <t>28.54664</t>
  </si>
  <si>
    <t>32</t>
  </si>
  <si>
    <t>60</t>
  </si>
  <si>
    <t>2907.0</t>
  </si>
  <si>
    <t>700ORL0002</t>
  </si>
  <si>
    <t>Orange County</t>
  </si>
  <si>
    <t>09/06/2002</t>
  </si>
  <si>
    <t>32828</t>
  </si>
  <si>
    <t>Orlando</t>
  </si>
  <si>
    <t xml:space="preserve">12140 Lake Underhill Road </t>
  </si>
  <si>
    <t>ORL</t>
  </si>
  <si>
    <t>-80.17183</t>
  </si>
  <si>
    <t>40.450485</t>
  </si>
  <si>
    <t>58</t>
  </si>
  <si>
    <t>700PIT0003</t>
  </si>
  <si>
    <t>Allegheny County</t>
  </si>
  <si>
    <t>06/25/2002</t>
  </si>
  <si>
    <t>15275</t>
  </si>
  <si>
    <t>PA</t>
  </si>
  <si>
    <t>Pittsburgh</t>
  </si>
  <si>
    <t xml:space="preserve">300 Davis Blvd. </t>
  </si>
  <si>
    <t>PIT</t>
  </si>
  <si>
    <t>-71.589676</t>
  </si>
  <si>
    <t>42.247322</t>
  </si>
  <si>
    <t>56</t>
  </si>
  <si>
    <t>1994.0</t>
  </si>
  <si>
    <t>700BOS0004</t>
  </si>
  <si>
    <t>Middlesex County</t>
  </si>
  <si>
    <t>01/07/2002</t>
  </si>
  <si>
    <t>01581</t>
  </si>
  <si>
    <t>Westborough</t>
  </si>
  <si>
    <t>Mass Turnpike - Service Area 6A Milepost</t>
  </si>
  <si>
    <t>-72.49241</t>
  </si>
  <si>
    <t>42.16624</t>
  </si>
  <si>
    <t>1469.0</t>
  </si>
  <si>
    <t>700BOS0005</t>
  </si>
  <si>
    <t>Hampden County</t>
  </si>
  <si>
    <t>02/17/2002</t>
  </si>
  <si>
    <t>01056</t>
  </si>
  <si>
    <t>Ludlow</t>
  </si>
  <si>
    <t>Mass Turnpike - Service Area 4W Milepost</t>
  </si>
  <si>
    <t>SFD</t>
  </si>
  <si>
    <t>-71.41891</t>
  </si>
  <si>
    <t>42.313744</t>
  </si>
  <si>
    <t>1544.0</t>
  </si>
  <si>
    <t>700BOS0001</t>
  </si>
  <si>
    <t>11/21/2001</t>
  </si>
  <si>
    <t>01701</t>
  </si>
  <si>
    <t>Framingham</t>
  </si>
  <si>
    <t>7WEST, MILEPOST 115,  MASS TURNPIKE</t>
  </si>
  <si>
    <t>-76.919754</t>
  </si>
  <si>
    <t>38.96086</t>
  </si>
  <si>
    <t>51</t>
  </si>
  <si>
    <t>2890.0</t>
  </si>
  <si>
    <t>70WDC0003</t>
  </si>
  <si>
    <t>Prince George County</t>
  </si>
  <si>
    <t>11/24/1997</t>
  </si>
  <si>
    <t>20737-2156</t>
  </si>
  <si>
    <t>Riverdale</t>
  </si>
  <si>
    <t xml:space="preserve">6121 Kenilworth Ave </t>
  </si>
  <si>
    <t>-76.689476</t>
  </si>
  <si>
    <t>39.025864</t>
  </si>
  <si>
    <t>57</t>
  </si>
  <si>
    <t>3038.0</t>
  </si>
  <si>
    <t>70BAL0036</t>
  </si>
  <si>
    <t>Anne Arundel County</t>
  </si>
  <si>
    <t>08/26/1997</t>
  </si>
  <si>
    <t>21054</t>
  </si>
  <si>
    <t>Gambrills</t>
  </si>
  <si>
    <t xml:space="preserve">1070 Maryland Route 3 North </t>
  </si>
  <si>
    <t>-87.66861</t>
  </si>
  <si>
    <t>41.936638</t>
  </si>
  <si>
    <t>88</t>
  </si>
  <si>
    <t>3000.0</t>
  </si>
  <si>
    <t>321CHI0175</t>
  </si>
  <si>
    <t>Cook County</t>
  </si>
  <si>
    <t>04/15/1997</t>
  </si>
  <si>
    <t>60657</t>
  </si>
  <si>
    <t>IL</t>
  </si>
  <si>
    <t>Chicago</t>
  </si>
  <si>
    <t xml:space="preserve">3020 N Ashland Ave </t>
  </si>
  <si>
    <t>CHI</t>
  </si>
  <si>
    <t>-86.13851</t>
  </si>
  <si>
    <t>39.651863</t>
  </si>
  <si>
    <t>2900.0</t>
  </si>
  <si>
    <t>216IND0038</t>
  </si>
  <si>
    <t>Marion County</t>
  </si>
  <si>
    <t>09/02/1997</t>
  </si>
  <si>
    <t>46227</t>
  </si>
  <si>
    <t>IN</t>
  </si>
  <si>
    <t>Indianapolis</t>
  </si>
  <si>
    <t xml:space="preserve">7910 South US 31 </t>
  </si>
  <si>
    <t>IND</t>
  </si>
  <si>
    <t>-86.24014</t>
  </si>
  <si>
    <t>39.855133</t>
  </si>
  <si>
    <t>216IND0034</t>
  </si>
  <si>
    <t>06/16/1997</t>
  </si>
  <si>
    <t>46254</t>
  </si>
  <si>
    <t xml:space="preserve">5665 Georgetown Road </t>
  </si>
  <si>
    <t>-80.128494</t>
  </si>
  <si>
    <t>26.317833</t>
  </si>
  <si>
    <t>62</t>
  </si>
  <si>
    <t>2501.0</t>
  </si>
  <si>
    <t>69MIA0060</t>
  </si>
  <si>
    <t>Broward County</t>
  </si>
  <si>
    <t>07/13/1997</t>
  </si>
  <si>
    <t>MEC - Multi-Tenant Outparcel Endcap (Mec)</t>
  </si>
  <si>
    <t>33442</t>
  </si>
  <si>
    <t>Deerfield Beach</t>
  </si>
  <si>
    <t xml:space="preserve">1802 W. Hillsboro Blvd. </t>
  </si>
  <si>
    <t>-112.18448</t>
  </si>
  <si>
    <t>33.58185</t>
  </si>
  <si>
    <t>53</t>
  </si>
  <si>
    <t>120</t>
  </si>
  <si>
    <t>317PHO0080</t>
  </si>
  <si>
    <t>Maricopa County</t>
  </si>
  <si>
    <t>07/28/1997</t>
  </si>
  <si>
    <t>85302</t>
  </si>
  <si>
    <t>AZ</t>
  </si>
  <si>
    <t>Glendale</t>
  </si>
  <si>
    <t xml:space="preserve">5825 W. Peoria Ave. </t>
  </si>
  <si>
    <t>PHO</t>
  </si>
  <si>
    <t>-76.209984</t>
  </si>
  <si>
    <t>36.84851</t>
  </si>
  <si>
    <t>36</t>
  </si>
  <si>
    <t>74</t>
  </si>
  <si>
    <t>2629.0</t>
  </si>
  <si>
    <t>210NFK0018</t>
  </si>
  <si>
    <t>Virginia Beach City County</t>
  </si>
  <si>
    <t>04/08/1997</t>
  </si>
  <si>
    <t>23502</t>
  </si>
  <si>
    <t>Norfolk</t>
  </si>
  <si>
    <t xml:space="preserve">472 Military Highway </t>
  </si>
  <si>
    <t>NFK</t>
  </si>
  <si>
    <t>-73.28457</t>
  </si>
  <si>
    <t>40.843094</t>
  </si>
  <si>
    <t>90</t>
  </si>
  <si>
    <t>2ANYC1117</t>
  </si>
  <si>
    <t>Suffolk County</t>
  </si>
  <si>
    <t>11725</t>
  </si>
  <si>
    <t>Commack</t>
  </si>
  <si>
    <t xml:space="preserve">2170 Jericho Turnpike </t>
  </si>
  <si>
    <t>-97.005104</t>
  </si>
  <si>
    <t>32.673347</t>
  </si>
  <si>
    <t>145DAL0082</t>
  </si>
  <si>
    <t>03/24/1997</t>
  </si>
  <si>
    <t>75052-3205</t>
  </si>
  <si>
    <t>Grand Prairie</t>
  </si>
  <si>
    <t xml:space="preserve">404 Westchase Dr. </t>
  </si>
  <si>
    <t>-122.22897</t>
  </si>
  <si>
    <t>37.77383</t>
  </si>
  <si>
    <t>50</t>
  </si>
  <si>
    <t>84</t>
  </si>
  <si>
    <t>215SFR1217</t>
  </si>
  <si>
    <t>Alameda County</t>
  </si>
  <si>
    <t>12/28/1996</t>
  </si>
  <si>
    <t>94601</t>
  </si>
  <si>
    <t>CA</t>
  </si>
  <si>
    <t>Oakland</t>
  </si>
  <si>
    <t xml:space="preserve">3060 East 9th Street, Suite E </t>
  </si>
  <si>
    <t>SFR</t>
  </si>
  <si>
    <t>-97.18581</t>
  </si>
  <si>
    <t>32.936874</t>
  </si>
  <si>
    <t>145DAL0081</t>
  </si>
  <si>
    <t>Tarrant County</t>
  </si>
  <si>
    <t>03/03/1997</t>
  </si>
  <si>
    <t>76092-8209</t>
  </si>
  <si>
    <t>Southlake</t>
  </si>
  <si>
    <t xml:space="preserve">125 Davis Boulevard </t>
  </si>
  <si>
    <t>-96.96427</t>
  </si>
  <si>
    <t>32.884438</t>
  </si>
  <si>
    <t>4297.0</t>
  </si>
  <si>
    <t>145DAL0078</t>
  </si>
  <si>
    <t>04/20/1997</t>
  </si>
  <si>
    <t>75038</t>
  </si>
  <si>
    <t>Irving</t>
  </si>
  <si>
    <t xml:space="preserve">5487 N. MacArthur Blvd. </t>
  </si>
  <si>
    <t>-73.893906</t>
  </si>
  <si>
    <t>41.526722</t>
  </si>
  <si>
    <t>29</t>
  </si>
  <si>
    <t>2909.0</t>
  </si>
  <si>
    <t>2ANYC1111</t>
  </si>
  <si>
    <t>Dutchess County</t>
  </si>
  <si>
    <t>12/27/1996</t>
  </si>
  <si>
    <t>12524</t>
  </si>
  <si>
    <t>Fishkill</t>
  </si>
  <si>
    <t xml:space="preserve">18 Westage Drive </t>
  </si>
  <si>
    <t>-73.08694</t>
  </si>
  <si>
    <t>40.83151</t>
  </si>
  <si>
    <t>30</t>
  </si>
  <si>
    <t>2ANYC1104</t>
  </si>
  <si>
    <t>01/15/1997</t>
  </si>
  <si>
    <t>11779</t>
  </si>
  <si>
    <t>Lake Ronkonkoma</t>
  </si>
  <si>
    <t xml:space="preserve">605 Portion Rd. </t>
  </si>
  <si>
    <t>-74.009384</t>
  </si>
  <si>
    <t>40.825253</t>
  </si>
  <si>
    <t>45</t>
  </si>
  <si>
    <t>2ANYC1110</t>
  </si>
  <si>
    <t>Bergen County</t>
  </si>
  <si>
    <t>07657</t>
  </si>
  <si>
    <t>Ridgefield</t>
  </si>
  <si>
    <t xml:space="preserve">321 Broad Ave. </t>
  </si>
  <si>
    <t>-95.40368</t>
  </si>
  <si>
    <t>29.75309</t>
  </si>
  <si>
    <t>2800.0</t>
  </si>
  <si>
    <t>145HOU0058</t>
  </si>
  <si>
    <t>Harris County</t>
  </si>
  <si>
    <t>03/04/1997</t>
  </si>
  <si>
    <t>77019-4801</t>
  </si>
  <si>
    <t>Houston</t>
  </si>
  <si>
    <t xml:space="preserve">1915 W. Gray St. </t>
  </si>
  <si>
    <t>HOU</t>
  </si>
  <si>
    <t>-104.983604</t>
  </si>
  <si>
    <t>39.72438</t>
  </si>
  <si>
    <t>20</t>
  </si>
  <si>
    <t>3770.0</t>
  </si>
  <si>
    <t>317DEN0055</t>
  </si>
  <si>
    <t>Denver County</t>
  </si>
  <si>
    <t>10/06/1996</t>
  </si>
  <si>
    <t>80203</t>
  </si>
  <si>
    <t>CO</t>
  </si>
  <si>
    <t>Denver</t>
  </si>
  <si>
    <t xml:space="preserve">500 Grant Street </t>
  </si>
  <si>
    <t>DEN</t>
  </si>
  <si>
    <t>-97.744514</t>
  </si>
  <si>
    <t>30.400179</t>
  </si>
  <si>
    <t>92</t>
  </si>
  <si>
    <t>2668.0</t>
  </si>
  <si>
    <t>145AUS0007</t>
  </si>
  <si>
    <t>Travis County</t>
  </si>
  <si>
    <t>03/17/1997</t>
  </si>
  <si>
    <t>78759-5723</t>
  </si>
  <si>
    <t>Austin</t>
  </si>
  <si>
    <t xml:space="preserve">4607 Braker Lane, Suite 100 </t>
  </si>
  <si>
    <t>-122.0601</t>
  </si>
  <si>
    <t>37.94703</t>
  </si>
  <si>
    <t>215SFR1160</t>
  </si>
  <si>
    <t>Contra Costa County</t>
  </si>
  <si>
    <t>12/29/1996</t>
  </si>
  <si>
    <t>94523</t>
  </si>
  <si>
    <t>Pleasant Hill</t>
  </si>
  <si>
    <t xml:space="preserve">2180 Contra Costa Blvd. </t>
  </si>
  <si>
    <t>-71.04473</t>
  </si>
  <si>
    <t>42.290447</t>
  </si>
  <si>
    <t>68</t>
  </si>
  <si>
    <t>2BBOS0075</t>
  </si>
  <si>
    <t>02122</t>
  </si>
  <si>
    <t>Dorchester</t>
  </si>
  <si>
    <t xml:space="preserve">1010 Morrissey Boulevard </t>
  </si>
  <si>
    <t>-75.000755</t>
  </si>
  <si>
    <t>39.47994</t>
  </si>
  <si>
    <t>39</t>
  </si>
  <si>
    <t>3150.0</t>
  </si>
  <si>
    <t>214PHI1019</t>
  </si>
  <si>
    <t>Cumberland County</t>
  </si>
  <si>
    <t>05/05/1997</t>
  </si>
  <si>
    <t>08360</t>
  </si>
  <si>
    <t>Vineland</t>
  </si>
  <si>
    <t xml:space="preserve">301 S. Main Rd. </t>
  </si>
  <si>
    <t>-117.07804</t>
  </si>
  <si>
    <t>32.980865</t>
  </si>
  <si>
    <t>40</t>
  </si>
  <si>
    <t>70</t>
  </si>
  <si>
    <t>3050.0</t>
  </si>
  <si>
    <t>268SDG0039</t>
  </si>
  <si>
    <t>San Diego County</t>
  </si>
  <si>
    <t>02/17/1997</t>
  </si>
  <si>
    <t>92128</t>
  </si>
  <si>
    <t>San Diego</t>
  </si>
  <si>
    <t xml:space="preserve">11846 Carmel Mountain Road </t>
  </si>
  <si>
    <t>SDG</t>
  </si>
  <si>
    <t>-118.34728</t>
  </si>
  <si>
    <t>34.152214</t>
  </si>
  <si>
    <t>2745.0</t>
  </si>
  <si>
    <t>268LOS0233</t>
  </si>
  <si>
    <t>Los Angeles County</t>
  </si>
  <si>
    <t>11/11/1996</t>
  </si>
  <si>
    <t>91505</t>
  </si>
  <si>
    <t>Burbank</t>
  </si>
  <si>
    <t xml:space="preserve">4320 Riverside Drive </t>
  </si>
  <si>
    <t>LOS</t>
  </si>
  <si>
    <t>-87.86825</t>
  </si>
  <si>
    <t>41.79336</t>
  </si>
  <si>
    <t>80</t>
  </si>
  <si>
    <t>321CHI0144</t>
  </si>
  <si>
    <t>60525</t>
  </si>
  <si>
    <t>Countryside</t>
  </si>
  <si>
    <t xml:space="preserve">20 Plainfield Road </t>
  </si>
  <si>
    <t>-73.419014</t>
  </si>
  <si>
    <t>41.162064</t>
  </si>
  <si>
    <t>350</t>
  </si>
  <si>
    <t>66</t>
  </si>
  <si>
    <t>3120.0</t>
  </si>
  <si>
    <t>65NYC0140</t>
  </si>
  <si>
    <t>Fairfield County</t>
  </si>
  <si>
    <t>10/24/1996</t>
  </si>
  <si>
    <t>06897</t>
  </si>
  <si>
    <t>CT</t>
  </si>
  <si>
    <t>Wilton</t>
  </si>
  <si>
    <t xml:space="preserve">14 Danbury Road </t>
  </si>
  <si>
    <t>-73.8233</t>
  </si>
  <si>
    <t>42.67651</t>
  </si>
  <si>
    <t>3190.0</t>
  </si>
  <si>
    <t>2BALB0012</t>
  </si>
  <si>
    <t>Albany County</t>
  </si>
  <si>
    <t>10/05/1996</t>
  </si>
  <si>
    <t>12203</t>
  </si>
  <si>
    <t>Albany</t>
  </si>
  <si>
    <t xml:space="preserve">1225 Western Avenue </t>
  </si>
  <si>
    <t>ALB</t>
  </si>
  <si>
    <t>-88.34037</t>
  </si>
  <si>
    <t>41.868057</t>
  </si>
  <si>
    <t>321CHI0147</t>
  </si>
  <si>
    <t>Kane County</t>
  </si>
  <si>
    <t>60134</t>
  </si>
  <si>
    <t>Geneva</t>
  </si>
  <si>
    <t xml:space="preserve">1873 South Randall Road </t>
  </si>
  <si>
    <t>-73.031624</t>
  </si>
  <si>
    <t>41.24226</t>
  </si>
  <si>
    <t>41</t>
  </si>
  <si>
    <t>3067.0</t>
  </si>
  <si>
    <t>65HRT0048</t>
  </si>
  <si>
    <t>New Haven County</t>
  </si>
  <si>
    <t>08/19/1996</t>
  </si>
  <si>
    <t>06460</t>
  </si>
  <si>
    <t>Milford</t>
  </si>
  <si>
    <t xml:space="preserve">1454-60 Boston Post Road </t>
  </si>
  <si>
    <t>HRT</t>
  </si>
  <si>
    <t>-71.08624</t>
  </si>
  <si>
    <t>42.344208</t>
  </si>
  <si>
    <t>2858.0</t>
  </si>
  <si>
    <t>2BBOS0059</t>
  </si>
  <si>
    <t>10/02/1996</t>
  </si>
  <si>
    <t>02115</t>
  </si>
  <si>
    <t>Boston</t>
  </si>
  <si>
    <t xml:space="preserve">245 Massachusetts Ave </t>
  </si>
  <si>
    <t>-76.9157</t>
  </si>
  <si>
    <t>38.62156</t>
  </si>
  <si>
    <t>43</t>
  </si>
  <si>
    <t>3295.0</t>
  </si>
  <si>
    <t>202WDC0107</t>
  </si>
  <si>
    <t>Charles County</t>
  </si>
  <si>
    <t>20603-4848</t>
  </si>
  <si>
    <t>Waldorf</t>
  </si>
  <si>
    <t xml:space="preserve">3295 Crain Highway </t>
  </si>
  <si>
    <t>-104.823616</t>
  </si>
  <si>
    <t>39.674778</t>
  </si>
  <si>
    <t>19</t>
  </si>
  <si>
    <t>317DEN0053</t>
  </si>
  <si>
    <t>Arapahoe County</t>
  </si>
  <si>
    <t>02/01/1997</t>
  </si>
  <si>
    <t>80014-1466</t>
  </si>
  <si>
    <t>Aurora</t>
  </si>
  <si>
    <t xml:space="preserve">14110 E. Illiff Ave. </t>
  </si>
  <si>
    <t>-90.3164</t>
  </si>
  <si>
    <t>38.63451</t>
  </si>
  <si>
    <t>3280.0</t>
  </si>
  <si>
    <t>229STL0038</t>
  </si>
  <si>
    <t>St. Louis County</t>
  </si>
  <si>
    <t>07/29/1997</t>
  </si>
  <si>
    <t>63117</t>
  </si>
  <si>
    <t>Richmond Heights</t>
  </si>
  <si>
    <t xml:space="preserve">6690 Clayton Rd. </t>
  </si>
  <si>
    <t>-74.36534</t>
  </si>
  <si>
    <t>40.804</t>
  </si>
  <si>
    <t>86</t>
  </si>
  <si>
    <t>3100.0</t>
  </si>
  <si>
    <t>94NYC0013</t>
  </si>
  <si>
    <t>Morris County</t>
  </si>
  <si>
    <t>03/28/1996</t>
  </si>
  <si>
    <t>07936</t>
  </si>
  <si>
    <t>East Hanover</t>
  </si>
  <si>
    <t>332 Rt. 10</t>
  </si>
  <si>
    <t>-95.45775</t>
  </si>
  <si>
    <t>29.689245</t>
  </si>
  <si>
    <t>116</t>
  </si>
  <si>
    <t>2625.0</t>
  </si>
  <si>
    <t>145HOU0033</t>
  </si>
  <si>
    <t>09/08/1996</t>
  </si>
  <si>
    <t>77096</t>
  </si>
  <si>
    <t xml:space="preserve">4672 Beechnut Street </t>
  </si>
  <si>
    <t>-84.54052</t>
  </si>
  <si>
    <t>42.66424</t>
  </si>
  <si>
    <t>216LNS0014</t>
  </si>
  <si>
    <t>Ingham County</t>
  </si>
  <si>
    <t>10/02/1997</t>
  </si>
  <si>
    <t>48911</t>
  </si>
  <si>
    <t>MI</t>
  </si>
  <si>
    <t>Lansing</t>
  </si>
  <si>
    <t xml:space="preserve">6435 South Cedar St. </t>
  </si>
  <si>
    <t>LNS</t>
  </si>
  <si>
    <t>-73.66158</t>
  </si>
  <si>
    <t>40.70635</t>
  </si>
  <si>
    <t>3049.0</t>
  </si>
  <si>
    <t>2ANYC1079</t>
  </si>
  <si>
    <t>Nassau County</t>
  </si>
  <si>
    <t>11552</t>
  </si>
  <si>
    <t>West Hempstead</t>
  </si>
  <si>
    <t xml:space="preserve">603 Hempstead Turnpike </t>
  </si>
  <si>
    <t>-74.30659</t>
  </si>
  <si>
    <t>40.688522</t>
  </si>
  <si>
    <t>61</t>
  </si>
  <si>
    <t>3940.0</t>
  </si>
  <si>
    <t>2ANYC1077</t>
  </si>
  <si>
    <t>Union County</t>
  </si>
  <si>
    <t>07/14/1996</t>
  </si>
  <si>
    <t>07083</t>
  </si>
  <si>
    <t>Union</t>
  </si>
  <si>
    <t xml:space="preserve">2650 US Highway 22 </t>
  </si>
  <si>
    <t>-73.91463</t>
  </si>
  <si>
    <t>40.74288</t>
  </si>
  <si>
    <t>24</t>
  </si>
  <si>
    <t>96</t>
  </si>
  <si>
    <t>2852.0</t>
  </si>
  <si>
    <t>2ANYC1083</t>
  </si>
  <si>
    <t>Queens County</t>
  </si>
  <si>
    <t>11377</t>
  </si>
  <si>
    <t>Woodside</t>
  </si>
  <si>
    <t xml:space="preserve">50-01 Queens Boulevard </t>
  </si>
  <si>
    <t>-74.14924</t>
  </si>
  <si>
    <t>41.079296</t>
  </si>
  <si>
    <t>63</t>
  </si>
  <si>
    <t>2936.0</t>
  </si>
  <si>
    <t>2ANYC1071</t>
  </si>
  <si>
    <t>04/07/1997</t>
  </si>
  <si>
    <t>07430</t>
  </si>
  <si>
    <t>Mahwah</t>
  </si>
  <si>
    <t xml:space="preserve">395 Route 17 North </t>
  </si>
  <si>
    <t>-74.03571</t>
  </si>
  <si>
    <t>40.900894</t>
  </si>
  <si>
    <t>47</t>
  </si>
  <si>
    <t>3455.0</t>
  </si>
  <si>
    <t>2ANYC1070</t>
  </si>
  <si>
    <t>07602</t>
  </si>
  <si>
    <t>Hackensack</t>
  </si>
  <si>
    <t xml:space="preserve">180 Hackensack Avenue </t>
  </si>
  <si>
    <t>-74.11471</t>
  </si>
  <si>
    <t>40.92193</t>
  </si>
  <si>
    <t>48</t>
  </si>
  <si>
    <t>78</t>
  </si>
  <si>
    <t>3220.0</t>
  </si>
  <si>
    <t>2ANYC1075</t>
  </si>
  <si>
    <t>07410</t>
  </si>
  <si>
    <t>Fair Lawn</t>
  </si>
  <si>
    <t xml:space="preserve">21-20 Broadway </t>
  </si>
  <si>
    <t>-74.3748</t>
  </si>
  <si>
    <t>40.51477</t>
  </si>
  <si>
    <t>79</t>
  </si>
  <si>
    <t>3890.0</t>
  </si>
  <si>
    <t>2ANYC1074</t>
  </si>
  <si>
    <t>07/03/1996</t>
  </si>
  <si>
    <t>08817</t>
  </si>
  <si>
    <t>Edison</t>
  </si>
  <si>
    <t xml:space="preserve">878 US Rt. 1 North bound </t>
  </si>
  <si>
    <t>-74.22003</t>
  </si>
  <si>
    <t>40.75836</t>
  </si>
  <si>
    <t>67</t>
  </si>
  <si>
    <t>3365.0</t>
  </si>
  <si>
    <t>2ANYC1073</t>
  </si>
  <si>
    <t>Essex County</t>
  </si>
  <si>
    <t>07018</t>
  </si>
  <si>
    <t>East Orange</t>
  </si>
  <si>
    <t xml:space="preserve">471 Central Avenue </t>
  </si>
  <si>
    <t>-74.183754</t>
  </si>
  <si>
    <t>40.870037</t>
  </si>
  <si>
    <t>3112.0</t>
  </si>
  <si>
    <t>2ANYC1076</t>
  </si>
  <si>
    <t>Passaic County</t>
  </si>
  <si>
    <t>08/26/1996</t>
  </si>
  <si>
    <t>07013</t>
  </si>
  <si>
    <t>Clifton</t>
  </si>
  <si>
    <t xml:space="preserve">1160 US Highway 46 </t>
  </si>
  <si>
    <t>-74.290565</t>
  </si>
  <si>
    <t>40.590736</t>
  </si>
  <si>
    <t>2880.0</t>
  </si>
  <si>
    <t>2ANYC1081</t>
  </si>
  <si>
    <t>08/05/1996</t>
  </si>
  <si>
    <t>07001</t>
  </si>
  <si>
    <t>Avenel</t>
  </si>
  <si>
    <t xml:space="preserve">1560 St. Georges Avenue </t>
  </si>
  <si>
    <t>-95.487724</t>
  </si>
  <si>
    <t>30.040873</t>
  </si>
  <si>
    <t>34</t>
  </si>
  <si>
    <t>2980.0</t>
  </si>
  <si>
    <t>145HOU0031</t>
  </si>
  <si>
    <t>12/07/1996</t>
  </si>
  <si>
    <t>77388-4422</t>
  </si>
  <si>
    <t>Spring</t>
  </si>
  <si>
    <t xml:space="preserve">4841 Louetta Road </t>
  </si>
  <si>
    <t>-71.36131</t>
  </si>
  <si>
    <t>42.62513</t>
  </si>
  <si>
    <t>12</t>
  </si>
  <si>
    <t>2BBOS0031</t>
  </si>
  <si>
    <t>02/11/1997</t>
  </si>
  <si>
    <t>01824</t>
  </si>
  <si>
    <t>Chelmsford</t>
  </si>
  <si>
    <t xml:space="preserve">40 Drum Hill Rd. </t>
  </si>
  <si>
    <t>-84.4603</t>
  </si>
  <si>
    <t>33.90368</t>
  </si>
  <si>
    <t>3200.0</t>
  </si>
  <si>
    <t>313ATL0050</t>
  </si>
  <si>
    <t>Cobb County</t>
  </si>
  <si>
    <t>30339</t>
  </si>
  <si>
    <t>Atlanta</t>
  </si>
  <si>
    <t xml:space="preserve">2014 Powers Ferry Road SE </t>
  </si>
  <si>
    <t>-73.918396</t>
  </si>
  <si>
    <t>40.629253</t>
  </si>
  <si>
    <t>22</t>
  </si>
  <si>
    <t>3500.0</t>
  </si>
  <si>
    <t>2ANYC1064</t>
  </si>
  <si>
    <t>Kings County</t>
  </si>
  <si>
    <t>06/12/1996</t>
  </si>
  <si>
    <t>11234</t>
  </si>
  <si>
    <t xml:space="preserve">1972 Ralph Avenue </t>
  </si>
  <si>
    <t>-119.792564</t>
  </si>
  <si>
    <t>39.481876</t>
  </si>
  <si>
    <t>55</t>
  </si>
  <si>
    <t>3172.0</t>
  </si>
  <si>
    <t>215RET0007</t>
  </si>
  <si>
    <t>Washoe County</t>
  </si>
  <si>
    <t>89502</t>
  </si>
  <si>
    <t>Reno</t>
  </si>
  <si>
    <t xml:space="preserve">4801 Kietzke Lane </t>
  </si>
  <si>
    <t>REN</t>
  </si>
  <si>
    <t>-118.12756</t>
  </si>
  <si>
    <t>33.93725</t>
  </si>
  <si>
    <t>3018.0</t>
  </si>
  <si>
    <t>268LOS0164</t>
  </si>
  <si>
    <t>90241</t>
  </si>
  <si>
    <t>Downey</t>
  </si>
  <si>
    <t xml:space="preserve">8606 Firestone Blvd. </t>
  </si>
  <si>
    <t>-74.96203</t>
  </si>
  <si>
    <t>39.940388</t>
  </si>
  <si>
    <t>214PHI1014</t>
  </si>
  <si>
    <t>Burlington County</t>
  </si>
  <si>
    <t>08057</t>
  </si>
  <si>
    <t>Moorestown</t>
  </si>
  <si>
    <t xml:space="preserve">1201 Nixon Drive </t>
  </si>
  <si>
    <t>-81.80108</t>
  </si>
  <si>
    <t>41.48505</t>
  </si>
  <si>
    <t>2840.0</t>
  </si>
  <si>
    <t>153CLE0025</t>
  </si>
  <si>
    <t>Cuyahoga County</t>
  </si>
  <si>
    <t>04/22/1996</t>
  </si>
  <si>
    <t>44107</t>
  </si>
  <si>
    <t>OH</t>
  </si>
  <si>
    <t>Cleveland</t>
  </si>
  <si>
    <t xml:space="preserve">14833 Detroit Ave. </t>
  </si>
  <si>
    <t>CLE</t>
  </si>
  <si>
    <t>-81.10976</t>
  </si>
  <si>
    <t>29.26014</t>
  </si>
  <si>
    <t>110</t>
  </si>
  <si>
    <t>2924.0</t>
  </si>
  <si>
    <t>69ORL0039</t>
  </si>
  <si>
    <t>Volusia County</t>
  </si>
  <si>
    <t>03/30/1996</t>
  </si>
  <si>
    <t>32174</t>
  </si>
  <si>
    <t>Ormond Beach</t>
  </si>
  <si>
    <t xml:space="preserve">1425 W. Granada Blvd. </t>
  </si>
  <si>
    <t>-77.61197</t>
  </si>
  <si>
    <t>43.087196</t>
  </si>
  <si>
    <t>153ROC0013</t>
  </si>
  <si>
    <t>Monroe County</t>
  </si>
  <si>
    <t>06/08/1997</t>
  </si>
  <si>
    <t>14623</t>
  </si>
  <si>
    <t>Rochester</t>
  </si>
  <si>
    <t xml:space="preserve">942 Jefferson Road </t>
  </si>
  <si>
    <t>ROC</t>
  </si>
  <si>
    <t>-122.40931</t>
  </si>
  <si>
    <t>37.765705</t>
  </si>
  <si>
    <t>215SFR1124</t>
  </si>
  <si>
    <t>San Francisco County</t>
  </si>
  <si>
    <t>94103</t>
  </si>
  <si>
    <t>San Francisco</t>
  </si>
  <si>
    <t xml:space="preserve">2300 16th Street., Suite 100 </t>
  </si>
  <si>
    <t>-122.46883</t>
  </si>
  <si>
    <t>37.66738</t>
  </si>
  <si>
    <t>125</t>
  </si>
  <si>
    <t>82</t>
  </si>
  <si>
    <t>3014.0</t>
  </si>
  <si>
    <t>215SFR1154</t>
  </si>
  <si>
    <t>San Mateo County</t>
  </si>
  <si>
    <t>04/13/1996</t>
  </si>
  <si>
    <t>94015</t>
  </si>
  <si>
    <t>Daly City</t>
  </si>
  <si>
    <t xml:space="preserve">332 Gellert Boulevard </t>
  </si>
  <si>
    <t>-121.93161</t>
  </si>
  <si>
    <t>37.294872</t>
  </si>
  <si>
    <t>87</t>
  </si>
  <si>
    <t>215SFR1152</t>
  </si>
  <si>
    <t>Santa Clara County</t>
  </si>
  <si>
    <t>07/07/1996</t>
  </si>
  <si>
    <t>95125</t>
  </si>
  <si>
    <t>San Jose</t>
  </si>
  <si>
    <t xml:space="preserve">1554 S. Bascom Avenue </t>
  </si>
  <si>
    <t>-117.180984</t>
  </si>
  <si>
    <t>32.81979</t>
  </si>
  <si>
    <t>2613.0</t>
  </si>
  <si>
    <t>268SDG0043</t>
  </si>
  <si>
    <t>02/19/1996</t>
  </si>
  <si>
    <t>92111</t>
  </si>
  <si>
    <t xml:space="preserve">5502 Balboa Ave </t>
  </si>
  <si>
    <t>-75.52195</t>
  </si>
  <si>
    <t>40.581352</t>
  </si>
  <si>
    <t>214PHI1015</t>
  </si>
  <si>
    <t>Lehigh County</t>
  </si>
  <si>
    <t>18103</t>
  </si>
  <si>
    <t>Allentown</t>
  </si>
  <si>
    <t xml:space="preserve">385 S. Cedar Crest Blvd. </t>
  </si>
  <si>
    <t>-121.961075</t>
  </si>
  <si>
    <t>37.35231</t>
  </si>
  <si>
    <t>3028.0</t>
  </si>
  <si>
    <t>215SFR0007</t>
  </si>
  <si>
    <t>10/28/1995</t>
  </si>
  <si>
    <t>95050</t>
  </si>
  <si>
    <t>Santa Clara</t>
  </si>
  <si>
    <t xml:space="preserve">2006 El Camino Real </t>
  </si>
  <si>
    <t>-122.25169</t>
  </si>
  <si>
    <t>37.835274</t>
  </si>
  <si>
    <t>2688.0</t>
  </si>
  <si>
    <t>215SFR1074</t>
  </si>
  <si>
    <t>09/30/1995</t>
  </si>
  <si>
    <t>94611</t>
  </si>
  <si>
    <t>5132 Broadway , Suite C101</t>
  </si>
  <si>
    <t>-96.841125</t>
  </si>
  <si>
    <t>32.60426</t>
  </si>
  <si>
    <t>23</t>
  </si>
  <si>
    <t>2799.0</t>
  </si>
  <si>
    <t>145DAL0070</t>
  </si>
  <si>
    <t>03/04/1996</t>
  </si>
  <si>
    <t>75115</t>
  </si>
  <si>
    <t>Desoto</t>
  </si>
  <si>
    <t xml:space="preserve">735 E. Pleasant Run Road </t>
  </si>
  <si>
    <t>-76.22883</t>
  </si>
  <si>
    <t>36.772038</t>
  </si>
  <si>
    <t>210NFK0007</t>
  </si>
  <si>
    <t>Chesapeake City County</t>
  </si>
  <si>
    <t>23320</t>
  </si>
  <si>
    <t>Chesapeake</t>
  </si>
  <si>
    <t xml:space="preserve">1300 Greenbrier Parkway </t>
  </si>
  <si>
    <t>-105.08146</t>
  </si>
  <si>
    <t>39.770145</t>
  </si>
  <si>
    <t>5222.0</t>
  </si>
  <si>
    <t>158DEN0028</t>
  </si>
  <si>
    <t>Jefferson County</t>
  </si>
  <si>
    <t>12/10/1995</t>
  </si>
  <si>
    <t>80033</t>
  </si>
  <si>
    <t>Wheat Ridge</t>
  </si>
  <si>
    <t xml:space="preserve">3820 N. Wadsworth Blvd. </t>
  </si>
  <si>
    <t>-88.14262</t>
  </si>
  <si>
    <t>41.859158</t>
  </si>
  <si>
    <t>2780.0</t>
  </si>
  <si>
    <t>149CHI0058</t>
  </si>
  <si>
    <t>DuPage County</t>
  </si>
  <si>
    <t>01/18/1996</t>
  </si>
  <si>
    <t>60187</t>
  </si>
  <si>
    <t>Wheaton</t>
  </si>
  <si>
    <t xml:space="preserve">625 S. County Farm Rd. </t>
  </si>
  <si>
    <t>-73.599</t>
  </si>
  <si>
    <t>40.74598</t>
  </si>
  <si>
    <t>4122.0</t>
  </si>
  <si>
    <t>65NYC0044</t>
  </si>
  <si>
    <t>03/18/1996</t>
  </si>
  <si>
    <t>11590</t>
  </si>
  <si>
    <t>Westbury</t>
  </si>
  <si>
    <t xml:space="preserve">419 Old Country Road </t>
  </si>
  <si>
    <t>-75.5933</t>
  </si>
  <si>
    <t>39.965797</t>
  </si>
  <si>
    <t>46</t>
  </si>
  <si>
    <t>214PHI1007</t>
  </si>
  <si>
    <t>Chester County</t>
  </si>
  <si>
    <t>01/22/1996</t>
  </si>
  <si>
    <t>19380</t>
  </si>
  <si>
    <t>West Chester</t>
  </si>
  <si>
    <t xml:space="preserve">726 E. Gay Street </t>
  </si>
  <si>
    <t>-88.046875</t>
  </si>
  <si>
    <t>42.995655</t>
  </si>
  <si>
    <t>149MIL0008</t>
  </si>
  <si>
    <t>Milwaukee County</t>
  </si>
  <si>
    <t>53227</t>
  </si>
  <si>
    <t>WI</t>
  </si>
  <si>
    <t>West Allis</t>
  </si>
  <si>
    <t xml:space="preserve">2678 S 108th Street </t>
  </si>
  <si>
    <t>MIL</t>
  </si>
  <si>
    <t>-74.38661</t>
  </si>
  <si>
    <t>41.455666</t>
  </si>
  <si>
    <t>65</t>
  </si>
  <si>
    <t>3060.0</t>
  </si>
  <si>
    <t>2ANYC1046</t>
  </si>
  <si>
    <t>11/20/1995</t>
  </si>
  <si>
    <t>10940</t>
  </si>
  <si>
    <t>Middletown</t>
  </si>
  <si>
    <t xml:space="preserve">400 Route 211 East </t>
  </si>
  <si>
    <t>-76.11232</t>
  </si>
  <si>
    <t>36.84109</t>
  </si>
  <si>
    <t>2885.0</t>
  </si>
  <si>
    <t>210NFK0002</t>
  </si>
  <si>
    <t>06/17/1996</t>
  </si>
  <si>
    <t>23452</t>
  </si>
  <si>
    <t>Virginia Beach</t>
  </si>
  <si>
    <t xml:space="preserve">3981 Virginia Beach Boulevard </t>
  </si>
  <si>
    <t>-80.38917</t>
  </si>
  <si>
    <t>27.63403</t>
  </si>
  <si>
    <t>3070.0</t>
  </si>
  <si>
    <t>69WPB0023</t>
  </si>
  <si>
    <t>Indian River County</t>
  </si>
  <si>
    <t>06/24/1996</t>
  </si>
  <si>
    <t>32960</t>
  </si>
  <si>
    <t>Vero Beach</t>
  </si>
  <si>
    <t xml:space="preserve">1775 US Highway 1 </t>
  </si>
  <si>
    <t>-75.54949</t>
  </si>
  <si>
    <t>39.807114</t>
  </si>
  <si>
    <t>15</t>
  </si>
  <si>
    <t>3346.0</t>
  </si>
  <si>
    <t>214PHI1017</t>
  </si>
  <si>
    <t>New Castle County</t>
  </si>
  <si>
    <t>06/09/1997</t>
  </si>
  <si>
    <t>19803</t>
  </si>
  <si>
    <t>DE</t>
  </si>
  <si>
    <t>Wilmington</t>
  </si>
  <si>
    <t xml:space="preserve">3900 Concord Pike </t>
  </si>
  <si>
    <t>-70.90036</t>
  </si>
  <si>
    <t>42.484</t>
  </si>
  <si>
    <t>2BBOS0019</t>
  </si>
  <si>
    <t>01/07/1996</t>
  </si>
  <si>
    <t>01907</t>
  </si>
  <si>
    <t>Swampscott</t>
  </si>
  <si>
    <t xml:space="preserve">505 Paradise Rd </t>
  </si>
  <si>
    <t>-74.16928</t>
  </si>
  <si>
    <t>40.560917</t>
  </si>
  <si>
    <t>7</t>
  </si>
  <si>
    <t>3044.0</t>
  </si>
  <si>
    <t>2ANYC1044</t>
  </si>
  <si>
    <t>Richmond County</t>
  </si>
  <si>
    <t>09/17/1996</t>
  </si>
  <si>
    <t>10312</t>
  </si>
  <si>
    <t>Staten Island</t>
  </si>
  <si>
    <t xml:space="preserve">854 Arthur Kill Road </t>
  </si>
  <si>
    <t>-74.11032</t>
  </si>
  <si>
    <t>40.56982</t>
  </si>
  <si>
    <t>300</t>
  </si>
  <si>
    <t>2ANYC0024</t>
  </si>
  <si>
    <t>01/09/1996</t>
  </si>
  <si>
    <t>10306</t>
  </si>
  <si>
    <t xml:space="preserve">2530 Hylan Boulevard </t>
  </si>
  <si>
    <t>-76.99108</t>
  </si>
  <si>
    <t>39.041145</t>
  </si>
  <si>
    <t>42</t>
  </si>
  <si>
    <t>2801.0</t>
  </si>
  <si>
    <t>202WDC0098</t>
  </si>
  <si>
    <t>Montgomery County</t>
  </si>
  <si>
    <t>20904</t>
  </si>
  <si>
    <t>Silver Spring</t>
  </si>
  <si>
    <t xml:space="preserve">11297 New Hampshire Avenue </t>
  </si>
  <si>
    <t>-74.062874</t>
  </si>
  <si>
    <t>40.315575</t>
  </si>
  <si>
    <t>3255.0</t>
  </si>
  <si>
    <t>308NYC0023</t>
  </si>
  <si>
    <t>Monmouth County</t>
  </si>
  <si>
    <t>02/22/1996</t>
  </si>
  <si>
    <t>07702-4315</t>
  </si>
  <si>
    <t>Shrewsbury</t>
  </si>
  <si>
    <t xml:space="preserve">1103 Broad Street </t>
  </si>
  <si>
    <t>-111.88884</t>
  </si>
  <si>
    <t>33.62962</t>
  </si>
  <si>
    <t>3074.0</t>
  </si>
  <si>
    <t>211PHO0026</t>
  </si>
  <si>
    <t>03/24/1996</t>
  </si>
  <si>
    <t>85260</t>
  </si>
  <si>
    <t>Scottsdale</t>
  </si>
  <si>
    <t xml:space="preserve">15784 North Frank Lloyd Wright Blvd. </t>
  </si>
  <si>
    <t>-118.53644</t>
  </si>
  <si>
    <t>34.42839</t>
  </si>
  <si>
    <t>3066.0</t>
  </si>
  <si>
    <t>268LOS0090</t>
  </si>
  <si>
    <t>11/06/1995</t>
  </si>
  <si>
    <t>91350</t>
  </si>
  <si>
    <t>Santa Clarita</t>
  </si>
  <si>
    <t xml:space="preserve">26543 Bouquet Canyon Road </t>
  </si>
  <si>
    <t>-121.99635</t>
  </si>
  <si>
    <t>37.292374</t>
  </si>
  <si>
    <t>89</t>
  </si>
  <si>
    <t>3210.0</t>
  </si>
  <si>
    <t>215SFR1144</t>
  </si>
  <si>
    <t>12/28/1995</t>
  </si>
  <si>
    <t>95130</t>
  </si>
  <si>
    <t xml:space="preserve">5399 Prospect Road </t>
  </si>
  <si>
    <t>-121.859436</t>
  </si>
  <si>
    <t>37.250294</t>
  </si>
  <si>
    <t>3461.0</t>
  </si>
  <si>
    <t>215SFR1145</t>
  </si>
  <si>
    <t>12/21/1995</t>
  </si>
  <si>
    <t>95123</t>
  </si>
  <si>
    <t xml:space="preserve">880 Blossom Hill Road </t>
  </si>
  <si>
    <t>-117.8265</t>
  </si>
  <si>
    <t>34.10661</t>
  </si>
  <si>
    <t>3191.0</t>
  </si>
  <si>
    <t>268LOS0077</t>
  </si>
  <si>
    <t>09/16/1996</t>
  </si>
  <si>
    <t>91773</t>
  </si>
  <si>
    <t>San Dimas</t>
  </si>
  <si>
    <t xml:space="preserve">952  W Arrow Highway </t>
  </si>
  <si>
    <t>-93.16876</t>
  </si>
  <si>
    <t>45.02133</t>
  </si>
  <si>
    <t>44</t>
  </si>
  <si>
    <t>228MIN0051</t>
  </si>
  <si>
    <t>Ramsey County</t>
  </si>
  <si>
    <t>02/26/1996</t>
  </si>
  <si>
    <t>S - Store Front (S)</t>
  </si>
  <si>
    <t>55113</t>
  </si>
  <si>
    <t>MN</t>
  </si>
  <si>
    <t>Roseville</t>
  </si>
  <si>
    <t xml:space="preserve">2720 Lincoln Drive </t>
  </si>
  <si>
    <t>MIN</t>
  </si>
  <si>
    <t>-93.28903</t>
  </si>
  <si>
    <t>44.86294</t>
  </si>
  <si>
    <t>3633.0</t>
  </si>
  <si>
    <t>228MIN0050</t>
  </si>
  <si>
    <t>Hennepin County</t>
  </si>
  <si>
    <t>04/10/1996</t>
  </si>
  <si>
    <t>55423</t>
  </si>
  <si>
    <t>Richfield</t>
  </si>
  <si>
    <t xml:space="preserve">700 W. 78th Street </t>
  </si>
  <si>
    <t>-75.66207</t>
  </si>
  <si>
    <t>40.255005</t>
  </si>
  <si>
    <t>214PHI0054</t>
  </si>
  <si>
    <t>12/04/1995</t>
  </si>
  <si>
    <t>19465</t>
  </si>
  <si>
    <t>Pottstown</t>
  </si>
  <si>
    <t xml:space="preserve">223 Shoemaker Road </t>
  </si>
  <si>
    <t>-75.14679</t>
  </si>
  <si>
    <t>39.921444</t>
  </si>
  <si>
    <t>2400.0</t>
  </si>
  <si>
    <t>214PHI1012</t>
  </si>
  <si>
    <t>Philadelphia County</t>
  </si>
  <si>
    <t>12/18/1995</t>
  </si>
  <si>
    <t>19148</t>
  </si>
  <si>
    <t>Philadelphia</t>
  </si>
  <si>
    <t xml:space="preserve">31 Snyder Ave </t>
  </si>
  <si>
    <t>-73.85798</t>
  </si>
  <si>
    <t>40.68542</t>
  </si>
  <si>
    <t>2940.0</t>
  </si>
  <si>
    <t>2ANYC1051</t>
  </si>
  <si>
    <t>07/29/1996</t>
  </si>
  <si>
    <t>11416</t>
  </si>
  <si>
    <t>Ozone Park</t>
  </si>
  <si>
    <t xml:space="preserve">83-02 Atlantic Avenue </t>
  </si>
  <si>
    <t>-83.47499</t>
  </si>
  <si>
    <t>42.48359</t>
  </si>
  <si>
    <t>212DET0050</t>
  </si>
  <si>
    <t>Oakland County</t>
  </si>
  <si>
    <t>12/27/1995</t>
  </si>
  <si>
    <t>48376</t>
  </si>
  <si>
    <t>Novi</t>
  </si>
  <si>
    <t xml:space="preserve">43363 Crescent Blvd </t>
  </si>
  <si>
    <t>DET</t>
  </si>
  <si>
    <t>-74.793976</t>
  </si>
  <si>
    <t>40.004227</t>
  </si>
  <si>
    <t>3300.0</t>
  </si>
  <si>
    <t>214PHI0033</t>
  </si>
  <si>
    <t>12/08/1995</t>
  </si>
  <si>
    <t>08060</t>
  </si>
  <si>
    <t>Mt. Holly</t>
  </si>
  <si>
    <t xml:space="preserve">514 High Street </t>
  </si>
  <si>
    <t>-74.11145</t>
  </si>
  <si>
    <t>40.397823</t>
  </si>
  <si>
    <t>308NYC0032</t>
  </si>
  <si>
    <t>08/12/1996</t>
  </si>
  <si>
    <t>07748</t>
  </si>
  <si>
    <t xml:space="preserve">1185 Rt 35 </t>
  </si>
  <si>
    <t>-80.25232</t>
  </si>
  <si>
    <t>25.749882</t>
  </si>
  <si>
    <t>69MIA0056</t>
  </si>
  <si>
    <t>06/27/1996</t>
  </si>
  <si>
    <t>33145</t>
  </si>
  <si>
    <t>Miami</t>
  </si>
  <si>
    <t xml:space="preserve">3600 SW 22nd Street </t>
  </si>
  <si>
    <t>-71.08274</t>
  </si>
  <si>
    <t>42.407185</t>
  </si>
  <si>
    <t>2982.0</t>
  </si>
  <si>
    <t>2BBOS0053</t>
  </si>
  <si>
    <t>02155</t>
  </si>
  <si>
    <t>Medford</t>
  </si>
  <si>
    <t xml:space="preserve">616 Fellsway </t>
  </si>
  <si>
    <t>-118.352394</t>
  </si>
  <si>
    <t>33.875458</t>
  </si>
  <si>
    <t>2994.0</t>
  </si>
  <si>
    <t>268LOS0122</t>
  </si>
  <si>
    <t>03/25/1996</t>
  </si>
  <si>
    <t>90260</t>
  </si>
  <si>
    <t>Lawndale</t>
  </si>
  <si>
    <t xml:space="preserve">17100 Hawthorne Blvd. </t>
  </si>
  <si>
    <t>-80.14705</t>
  </si>
  <si>
    <t>26.618668</t>
  </si>
  <si>
    <t>2888.0</t>
  </si>
  <si>
    <t>69WPB0024</t>
  </si>
  <si>
    <t>33467</t>
  </si>
  <si>
    <t>Lake Worth</t>
  </si>
  <si>
    <t xml:space="preserve">6520 Lake Worth Rd. </t>
  </si>
  <si>
    <t>-77.10457</t>
  </si>
  <si>
    <t>39.053535</t>
  </si>
  <si>
    <t>202WDC0046</t>
  </si>
  <si>
    <t>05/28/1996</t>
  </si>
  <si>
    <t>20852</t>
  </si>
  <si>
    <t>Rockville</t>
  </si>
  <si>
    <t xml:space="preserve">5290 Randolph Road </t>
  </si>
  <si>
    <t>-95.617485</t>
  </si>
  <si>
    <t>29.59649</t>
  </si>
  <si>
    <t>145HOU0023</t>
  </si>
  <si>
    <t>Fort Bend County</t>
  </si>
  <si>
    <t>12/09/1995</t>
  </si>
  <si>
    <t>77479</t>
  </si>
  <si>
    <t>Sugar Land</t>
  </si>
  <si>
    <t xml:space="preserve">2410 HWY 6 </t>
  </si>
  <si>
    <t>-76.38984</t>
  </si>
  <si>
    <t>37.044437</t>
  </si>
  <si>
    <t>16</t>
  </si>
  <si>
    <t>2737.0</t>
  </si>
  <si>
    <t>210NFK0009</t>
  </si>
  <si>
    <t>23666</t>
  </si>
  <si>
    <t>Hampton</t>
  </si>
  <si>
    <t xml:space="preserve">2034 Coliseum Drive </t>
  </si>
  <si>
    <t>-74.675674</t>
  </si>
  <si>
    <t>40.23068</t>
  </si>
  <si>
    <t>308NYC0029</t>
  </si>
  <si>
    <t>Mercer County</t>
  </si>
  <si>
    <t>08619</t>
  </si>
  <si>
    <t>Hamilton</t>
  </si>
  <si>
    <t xml:space="preserve">770 ROUTE 33 </t>
  </si>
  <si>
    <t>-80.13056</t>
  </si>
  <si>
    <t>25.986082</t>
  </si>
  <si>
    <t>69MIA0039</t>
  </si>
  <si>
    <t>01/02/1996</t>
  </si>
  <si>
    <t>33009</t>
  </si>
  <si>
    <t>Hallandale</t>
  </si>
  <si>
    <t xml:space="preserve">1665 E. Hallandale Beach Blvd. </t>
  </si>
  <si>
    <t>-77.20892</t>
  </si>
  <si>
    <t>39.149826</t>
  </si>
  <si>
    <t>202WDC0068</t>
  </si>
  <si>
    <t>12/26/1996</t>
  </si>
  <si>
    <t>20877</t>
  </si>
  <si>
    <t>Gaithersburg</t>
  </si>
  <si>
    <t xml:space="preserve">596 - B Frederick Avenue (Route 355) </t>
  </si>
  <si>
    <t>-117.86619</t>
  </si>
  <si>
    <t>33.88805</t>
  </si>
  <si>
    <t>268LOS0136</t>
  </si>
  <si>
    <t>09/09/1996</t>
  </si>
  <si>
    <t>92831</t>
  </si>
  <si>
    <t>Fullerton</t>
  </si>
  <si>
    <t xml:space="preserve">3370 Yorba Linda Blvd. </t>
  </si>
  <si>
    <t>-97.40255</t>
  </si>
  <si>
    <t>32.663548</t>
  </si>
  <si>
    <t>145DAL0018</t>
  </si>
  <si>
    <t>11/18/1995</t>
  </si>
  <si>
    <t>76132</t>
  </si>
  <si>
    <t>Ft. Worth</t>
  </si>
  <si>
    <t xml:space="preserve">6030 S. Hulen St. </t>
  </si>
  <si>
    <t>-121.98807</t>
  </si>
  <si>
    <t>37.548847</t>
  </si>
  <si>
    <t>2550.0</t>
  </si>
  <si>
    <t>215SFR1141</t>
  </si>
  <si>
    <t>01/05/1997</t>
  </si>
  <si>
    <t>94538</t>
  </si>
  <si>
    <t>Fremont</t>
  </si>
  <si>
    <t xml:space="preserve">3966 Mowry Avenue </t>
  </si>
  <si>
    <t>-74.48394</t>
  </si>
  <si>
    <t>40.51166</t>
  </si>
  <si>
    <t>2ANYC1007</t>
  </si>
  <si>
    <t>Somerset County</t>
  </si>
  <si>
    <t>12/24/1996</t>
  </si>
  <si>
    <t>08873</t>
  </si>
  <si>
    <t>Somerset</t>
  </si>
  <si>
    <t xml:space="preserve">900 Easton Ave. Franklin Township </t>
  </si>
  <si>
    <t>-73.84472</t>
  </si>
  <si>
    <t>40.719997</t>
  </si>
  <si>
    <t>2650.0</t>
  </si>
  <si>
    <t>2ANYC1028</t>
  </si>
  <si>
    <t>11/17/1995</t>
  </si>
  <si>
    <t>11375</t>
  </si>
  <si>
    <t>Forest Hills</t>
  </si>
  <si>
    <t xml:space="preserve">106-24 71st Avenue </t>
  </si>
  <si>
    <t>-89.98503</t>
  </si>
  <si>
    <t>38.593792</t>
  </si>
  <si>
    <t>229STL0017</t>
  </si>
  <si>
    <t>St. Clair County</t>
  </si>
  <si>
    <t>12/05/1995</t>
  </si>
  <si>
    <t>62208</t>
  </si>
  <si>
    <t>Fairview Heights</t>
  </si>
  <si>
    <t xml:space="preserve">6535 North Illinois </t>
  </si>
  <si>
    <t>-77.332306</t>
  </si>
  <si>
    <t>38.852318</t>
  </si>
  <si>
    <t>2991.0</t>
  </si>
  <si>
    <t>202WDC0075</t>
  </si>
  <si>
    <t>Fairfax County</t>
  </si>
  <si>
    <t>22030</t>
  </si>
  <si>
    <t>Fairfax</t>
  </si>
  <si>
    <t xml:space="preserve">4090 Jermantown Road </t>
  </si>
  <si>
    <t>-74.76825</t>
  </si>
  <si>
    <t>40.2475</t>
  </si>
  <si>
    <t>308NYC0027</t>
  </si>
  <si>
    <t>03/11/1996</t>
  </si>
  <si>
    <t>08638</t>
  </si>
  <si>
    <t>Ewing Township</t>
  </si>
  <si>
    <t xml:space="preserve">1729 N. Olden Ave. </t>
  </si>
  <si>
    <t>-83.14119</t>
  </si>
  <si>
    <t>42.42821</t>
  </si>
  <si>
    <t>212DET0074</t>
  </si>
  <si>
    <t>Wayne County</t>
  </si>
  <si>
    <t>10/01/1995</t>
  </si>
  <si>
    <t>48221</t>
  </si>
  <si>
    <t>Detroit</t>
  </si>
  <si>
    <t xml:space="preserve">18610 Livernois </t>
  </si>
  <si>
    <t>-96.75413</t>
  </si>
  <si>
    <t>32.836567</t>
  </si>
  <si>
    <t>145DAL0064</t>
  </si>
  <si>
    <t>05/19/1996</t>
  </si>
  <si>
    <t>75214</t>
  </si>
  <si>
    <t xml:space="preserve">6333 E. Mockingbird Lane No.165 </t>
  </si>
  <si>
    <t>-117.919334</t>
  </si>
  <si>
    <t>33.672943</t>
  </si>
  <si>
    <t>2957.0</t>
  </si>
  <si>
    <t>268LOS0087</t>
  </si>
  <si>
    <t>92626</t>
  </si>
  <si>
    <t>Costa Mesa</t>
  </si>
  <si>
    <t xml:space="preserve">2799 Harbor Boulevard </t>
  </si>
  <si>
    <t>-74.17226</t>
  </si>
  <si>
    <t>40.85414</t>
  </si>
  <si>
    <t>2ANYC1010</t>
  </si>
  <si>
    <t>11/07/1996</t>
  </si>
  <si>
    <t xml:space="preserve">1342 Clifton Ave. </t>
  </si>
  <si>
    <t>-73.82879</t>
  </si>
  <si>
    <t>40.83395</t>
  </si>
  <si>
    <t>6</t>
  </si>
  <si>
    <t>2ANYC1048</t>
  </si>
  <si>
    <t>Bronx County</t>
  </si>
  <si>
    <t>04/08/1996</t>
  </si>
  <si>
    <t>10465</t>
  </si>
  <si>
    <t xml:space="preserve">3371-85 East Tremont Avenue </t>
  </si>
  <si>
    <t>-76.35054</t>
  </si>
  <si>
    <t>39.52373</t>
  </si>
  <si>
    <t>3151.0</t>
  </si>
  <si>
    <t>70BAL0028</t>
  </si>
  <si>
    <t>Harford County</t>
  </si>
  <si>
    <t>21014</t>
  </si>
  <si>
    <t>Bel Air</t>
  </si>
  <si>
    <t xml:space="preserve">600 Marketplace Drive </t>
  </si>
  <si>
    <t>-84.33015</t>
  </si>
  <si>
    <t>33.827404</t>
  </si>
  <si>
    <t>37</t>
  </si>
  <si>
    <t>2872.0</t>
  </si>
  <si>
    <t>313ATL0045</t>
  </si>
  <si>
    <t>DeKalb County</t>
  </si>
  <si>
    <t>04/16/1997</t>
  </si>
  <si>
    <t>30329</t>
  </si>
  <si>
    <t xml:space="preserve">2535 Briarcliff Road </t>
  </si>
  <si>
    <t>-84.37921</t>
  </si>
  <si>
    <t>33.9164</t>
  </si>
  <si>
    <t>2894.0</t>
  </si>
  <si>
    <t>313ATL0048</t>
  </si>
  <si>
    <t>12/06/1995</t>
  </si>
  <si>
    <t>30328</t>
  </si>
  <si>
    <t>Sandy Springs</t>
  </si>
  <si>
    <t xml:space="preserve">5903 Roswell Rd </t>
  </si>
  <si>
    <t>-81.45879</t>
  </si>
  <si>
    <t>28.495028</t>
  </si>
  <si>
    <t>3084.0</t>
  </si>
  <si>
    <t>69ORL0035</t>
  </si>
  <si>
    <t>11/11/1995</t>
  </si>
  <si>
    <t>32811-2832</t>
  </si>
  <si>
    <t xml:space="preserve">4621 South Kirkman Road </t>
  </si>
  <si>
    <t>-111.926636</t>
  </si>
  <si>
    <t>33.478184</t>
  </si>
  <si>
    <t>4120.0</t>
  </si>
  <si>
    <t>211PHO0034</t>
  </si>
  <si>
    <t>85251</t>
  </si>
  <si>
    <t xml:space="preserve">2712 N. Scottsdale Road </t>
  </si>
  <si>
    <t>-75.66796</t>
  </si>
  <si>
    <t>39.66711</t>
  </si>
  <si>
    <t>4100.0</t>
  </si>
  <si>
    <t>214PHI1009</t>
  </si>
  <si>
    <t>19702</t>
  </si>
  <si>
    <t>Newark</t>
  </si>
  <si>
    <t>300 University Plaza</t>
  </si>
  <si>
    <t>-73.73681</t>
  </si>
  <si>
    <t>40.627205</t>
  </si>
  <si>
    <t>2970.0</t>
  </si>
  <si>
    <t>65NYC0075</t>
  </si>
  <si>
    <t>02/14/1996</t>
  </si>
  <si>
    <t>11559</t>
  </si>
  <si>
    <t>Lawrence</t>
  </si>
  <si>
    <t xml:space="preserve">343 Rockaway Turnpike, Unit 280 </t>
  </si>
  <si>
    <t>-111.85914</t>
  </si>
  <si>
    <t>33.32108</t>
  </si>
  <si>
    <t>3080.0</t>
  </si>
  <si>
    <t>317PHO0059</t>
  </si>
  <si>
    <t>10/29/1995</t>
  </si>
  <si>
    <t>85224</t>
  </si>
  <si>
    <t>Chandler</t>
  </si>
  <si>
    <t xml:space="preserve">1010 N. Alma School Road </t>
  </si>
  <si>
    <t>-73.90463</t>
  </si>
  <si>
    <t>40.71281</t>
  </si>
  <si>
    <t>10</t>
  </si>
  <si>
    <t>3117.0</t>
  </si>
  <si>
    <t>2ANYC1027</t>
  </si>
  <si>
    <t>09/25/1995</t>
  </si>
  <si>
    <t>11385</t>
  </si>
  <si>
    <t>Ridgewood</t>
  </si>
  <si>
    <t xml:space="preserve">60-18 Metropolitan Avenue </t>
  </si>
  <si>
    <t>-73.19189</t>
  </si>
  <si>
    <t>40.730995</t>
  </si>
  <si>
    <t>65NYC0073</t>
  </si>
  <si>
    <t>09/28/1995</t>
  </si>
  <si>
    <t>11730</t>
  </si>
  <si>
    <t>East Islip</t>
  </si>
  <si>
    <t xml:space="preserve">23 W. Main St. </t>
  </si>
  <si>
    <t>-117.71459</t>
  </si>
  <si>
    <t>33.56964</t>
  </si>
  <si>
    <t>3115.0</t>
  </si>
  <si>
    <t>268LOS0146</t>
  </si>
  <si>
    <t>10/16/1995</t>
  </si>
  <si>
    <t>92677</t>
  </si>
  <si>
    <t>Laguna Niguel</t>
  </si>
  <si>
    <t xml:space="preserve">27100 Alicia Parkway </t>
  </si>
  <si>
    <t>-82.7954</t>
  </si>
  <si>
    <t>27.842695</t>
  </si>
  <si>
    <t>69TAM0034</t>
  </si>
  <si>
    <t>Pinellas County</t>
  </si>
  <si>
    <t>03/10/1996</t>
  </si>
  <si>
    <t>33772</t>
  </si>
  <si>
    <t>Seminole</t>
  </si>
  <si>
    <t xml:space="preserve">7820 113th Street </t>
  </si>
  <si>
    <t>-72.86844</t>
  </si>
  <si>
    <t>40.801098</t>
  </si>
  <si>
    <t>3935.0</t>
  </si>
  <si>
    <t>65NYC0076</t>
  </si>
  <si>
    <t>09/22/1995</t>
  </si>
  <si>
    <t>11967</t>
  </si>
  <si>
    <t>Shirley</t>
  </si>
  <si>
    <t xml:space="preserve">803 Montauk Highway </t>
  </si>
  <si>
    <t>-118.39622</t>
  </si>
  <si>
    <t>33.955738</t>
  </si>
  <si>
    <t>3401.0</t>
  </si>
  <si>
    <t>268LOS0124</t>
  </si>
  <si>
    <t>08/07/1995</t>
  </si>
  <si>
    <t>90045</t>
  </si>
  <si>
    <t>Westchester</t>
  </si>
  <si>
    <t xml:space="preserve">8901 S. Sepulveda Blvd. </t>
  </si>
  <si>
    <t>-117.56745</t>
  </si>
  <si>
    <t>34.106575</t>
  </si>
  <si>
    <t>268LOS0066</t>
  </si>
  <si>
    <t>San Bernardino County</t>
  </si>
  <si>
    <t>91730</t>
  </si>
  <si>
    <t>Rancho Cucamonga</t>
  </si>
  <si>
    <t xml:space="preserve">10890 Foothill Blvd. </t>
  </si>
  <si>
    <t>-88.33849</t>
  </si>
  <si>
    <t>42.027752</t>
  </si>
  <si>
    <t>149CHI0094</t>
  </si>
  <si>
    <t>06/19/1995</t>
  </si>
  <si>
    <t>60123-5548</t>
  </si>
  <si>
    <t>Elgin</t>
  </si>
  <si>
    <t xml:space="preserve">205 S. Randall Road </t>
  </si>
  <si>
    <t>-88.12589</t>
  </si>
  <si>
    <t>41.704144</t>
  </si>
  <si>
    <t>2467.0</t>
  </si>
  <si>
    <t>149CHI0061</t>
  </si>
  <si>
    <t>Will County</t>
  </si>
  <si>
    <t>06/28/1995</t>
  </si>
  <si>
    <t>60440</t>
  </si>
  <si>
    <t>Bolingbrook</t>
  </si>
  <si>
    <t xml:space="preserve">285 N. Weber Rd. </t>
  </si>
  <si>
    <t>-87.59068</t>
  </si>
  <si>
    <t>41.799515</t>
  </si>
  <si>
    <t>8</t>
  </si>
  <si>
    <t>3315.0</t>
  </si>
  <si>
    <t>149CHI0081</t>
  </si>
  <si>
    <t>05/30/1995</t>
  </si>
  <si>
    <t>60615</t>
  </si>
  <si>
    <t xml:space="preserve">1424-28 E 53rd </t>
  </si>
  <si>
    <t>-83.09132</t>
  </si>
  <si>
    <t>40.09975</t>
  </si>
  <si>
    <t>2806.0</t>
  </si>
  <si>
    <t>101COL0007</t>
  </si>
  <si>
    <t>Franklin County</t>
  </si>
  <si>
    <t>09/29/1995</t>
  </si>
  <si>
    <t>43017</t>
  </si>
  <si>
    <t>Dublin</t>
  </si>
  <si>
    <t xml:space="preserve">6515 Sawmill Rd. </t>
  </si>
  <si>
    <t>COL</t>
  </si>
  <si>
    <t>-87.84379</t>
  </si>
  <si>
    <t>41.90811</t>
  </si>
  <si>
    <t>2877.0</t>
  </si>
  <si>
    <t>149CHI0101</t>
  </si>
  <si>
    <t>05/22/1995</t>
  </si>
  <si>
    <t>60160</t>
  </si>
  <si>
    <t>Melrose Park</t>
  </si>
  <si>
    <t xml:space="preserve">830 W. North Ave. </t>
  </si>
  <si>
    <t>-71.58966</t>
  </si>
  <si>
    <t>42.339046</t>
  </si>
  <si>
    <t>2BBOS0022</t>
  </si>
  <si>
    <t>06/12/1995</t>
  </si>
  <si>
    <t>01752</t>
  </si>
  <si>
    <t>Marlborough</t>
  </si>
  <si>
    <t xml:space="preserve">189 Boston Post Rd. West </t>
  </si>
  <si>
    <t>-84.28996</t>
  </si>
  <si>
    <t>30.471119</t>
  </si>
  <si>
    <t>69TAL0004</t>
  </si>
  <si>
    <t>Leon County</t>
  </si>
  <si>
    <t>08/19/1995</t>
  </si>
  <si>
    <t>32303-4733</t>
  </si>
  <si>
    <t>Tallahassee</t>
  </si>
  <si>
    <t xml:space="preserve">2329 N. Monroe Street </t>
  </si>
  <si>
    <t>TAL</t>
  </si>
  <si>
    <t>-94.66765</t>
  </si>
  <si>
    <t>38.911903</t>
  </si>
  <si>
    <t>229KAN0004</t>
  </si>
  <si>
    <t>Johnson County</t>
  </si>
  <si>
    <t>08/28/1995</t>
  </si>
  <si>
    <t>66213</t>
  </si>
  <si>
    <t>KS</t>
  </si>
  <si>
    <t>Overland Park</t>
  </si>
  <si>
    <t xml:space="preserve">12005 Metcalf </t>
  </si>
  <si>
    <t>KAN</t>
  </si>
  <si>
    <t>-78.807915</t>
  </si>
  <si>
    <t>42.990772</t>
  </si>
  <si>
    <t>153BUF0015</t>
  </si>
  <si>
    <t>Erie County</t>
  </si>
  <si>
    <t>07/07/1995</t>
  </si>
  <si>
    <t>14226</t>
  </si>
  <si>
    <t>Amherst</t>
  </si>
  <si>
    <t xml:space="preserve">4185 Maple Rd </t>
  </si>
  <si>
    <t>BUF</t>
  </si>
  <si>
    <t>-77.07658</t>
  </si>
  <si>
    <t>39.08044</t>
  </si>
  <si>
    <t>3239.0</t>
  </si>
  <si>
    <t>202WDC0050</t>
  </si>
  <si>
    <t>07/03/1995</t>
  </si>
  <si>
    <t>20906</t>
  </si>
  <si>
    <t>Aspen Hill</t>
  </si>
  <si>
    <t xml:space="preserve">3825 Aspen Hill Road </t>
  </si>
  <si>
    <t>-80.74337</t>
  </si>
  <si>
    <t>35.293495</t>
  </si>
  <si>
    <t>3110.0</t>
  </si>
  <si>
    <t>210CHA0010</t>
  </si>
  <si>
    <t>Mecklenburg County</t>
  </si>
  <si>
    <t>07/06/1995</t>
  </si>
  <si>
    <t>28213</t>
  </si>
  <si>
    <t>Charlotte</t>
  </si>
  <si>
    <t xml:space="preserve">1001 Chancellor Park Drive </t>
  </si>
  <si>
    <t>CHA</t>
  </si>
  <si>
    <t>-72.778244</t>
  </si>
  <si>
    <t>41.529285</t>
  </si>
  <si>
    <t>3136.0</t>
  </si>
  <si>
    <t>65HRT0034</t>
  </si>
  <si>
    <t>06450</t>
  </si>
  <si>
    <t>Meriden</t>
  </si>
  <si>
    <t xml:space="preserve">755 East Main St </t>
  </si>
  <si>
    <t>-71.13369</t>
  </si>
  <si>
    <t>42.6795</t>
  </si>
  <si>
    <t>2860.0</t>
  </si>
  <si>
    <t>2BBOS0021</t>
  </si>
  <si>
    <t>08/20/1995</t>
  </si>
  <si>
    <t>01843</t>
  </si>
  <si>
    <t xml:space="preserve">435 Winthrop Rd. </t>
  </si>
  <si>
    <t>-81.333115</t>
  </si>
  <si>
    <t>28.553549</t>
  </si>
  <si>
    <t>3042.0</t>
  </si>
  <si>
    <t>69ORL0022</t>
  </si>
  <si>
    <t>06/20/1995</t>
  </si>
  <si>
    <t>32803</t>
  </si>
  <si>
    <t xml:space="preserve">4201 E Colonial Drive </t>
  </si>
  <si>
    <t>-82.74534</t>
  </si>
  <si>
    <t>27.916323</t>
  </si>
  <si>
    <t>3090.0</t>
  </si>
  <si>
    <t>69TAM0028</t>
  </si>
  <si>
    <t>07/08/1995</t>
  </si>
  <si>
    <t>33764</t>
  </si>
  <si>
    <t>Clearwater</t>
  </si>
  <si>
    <t xml:space="preserve">4001 E. Bay Drive </t>
  </si>
  <si>
    <t>-82.16755</t>
  </si>
  <si>
    <t>29.167168</t>
  </si>
  <si>
    <t>69OCA0005</t>
  </si>
  <si>
    <t>06/18/1995</t>
  </si>
  <si>
    <t>34471-1652</t>
  </si>
  <si>
    <t>Ocala</t>
  </si>
  <si>
    <t xml:space="preserve">2650 SW College Road </t>
  </si>
  <si>
    <t>-87.948555</t>
  </si>
  <si>
    <t>42.980816</t>
  </si>
  <si>
    <t>149MIL0020</t>
  </si>
  <si>
    <t>09/11/1995</t>
  </si>
  <si>
    <t>53221</t>
  </si>
  <si>
    <t>Milwaukee</t>
  </si>
  <si>
    <t xml:space="preserve">3511 South 27th Street </t>
  </si>
  <si>
    <t>-77.17675</t>
  </si>
  <si>
    <t>38.93461</t>
  </si>
  <si>
    <t>107WDC0035</t>
  </si>
  <si>
    <t>07/09/1995</t>
  </si>
  <si>
    <t>22101</t>
  </si>
  <si>
    <t>McLean</t>
  </si>
  <si>
    <t xml:space="preserve">1408 Chain Bridge Rd. </t>
  </si>
  <si>
    <t>-116.971375</t>
  </si>
  <si>
    <t>32.80778</t>
  </si>
  <si>
    <t>3260.0</t>
  </si>
  <si>
    <t>268SDG0014</t>
  </si>
  <si>
    <t>06/26/1995</t>
  </si>
  <si>
    <t>92020</t>
  </si>
  <si>
    <t>El Cajon</t>
  </si>
  <si>
    <t xml:space="preserve">706 Fletcher Parkway </t>
  </si>
  <si>
    <t>-81.00776</t>
  </si>
  <si>
    <t>29.126171</t>
  </si>
  <si>
    <t>69ORL0025</t>
  </si>
  <si>
    <t>09/26/1995</t>
  </si>
  <si>
    <t>32127-7968</t>
  </si>
  <si>
    <t>Port Orange</t>
  </si>
  <si>
    <t xml:space="preserve">1037 Dunlawton Avenue </t>
  </si>
  <si>
    <t>-95.58455</t>
  </si>
  <si>
    <t>29.909616</t>
  </si>
  <si>
    <t>145HOU0030</t>
  </si>
  <si>
    <t>06/10/1995</t>
  </si>
  <si>
    <t>77065</t>
  </si>
  <si>
    <t xml:space="preserve">9460 Jones Rd. </t>
  </si>
  <si>
    <t>-87.79836</t>
  </si>
  <si>
    <t>42.080147</t>
  </si>
  <si>
    <t>149CHI0026</t>
  </si>
  <si>
    <t>04/16/1995</t>
  </si>
  <si>
    <t>60025</t>
  </si>
  <si>
    <t>Glenview</t>
  </si>
  <si>
    <t xml:space="preserve">1401 Waukegan Road </t>
  </si>
  <si>
    <t>-93.3481</t>
  </si>
  <si>
    <t>44.930946</t>
  </si>
  <si>
    <t>228MIN0008</t>
  </si>
  <si>
    <t>55416</t>
  </si>
  <si>
    <t>St. Louis Park</t>
  </si>
  <si>
    <t xml:space="preserve">5300 Excelsior Blvd. </t>
  </si>
  <si>
    <t>-87.7195</t>
  </si>
  <si>
    <t>42.040794</t>
  </si>
  <si>
    <t>28</t>
  </si>
  <si>
    <t>2500.0</t>
  </si>
  <si>
    <t>149CHI0124</t>
  </si>
  <si>
    <t>03/06/1995</t>
  </si>
  <si>
    <t>60076</t>
  </si>
  <si>
    <t>Skokie</t>
  </si>
  <si>
    <t xml:space="preserve">3641 Dempster </t>
  </si>
  <si>
    <t>-76.906334</t>
  </si>
  <si>
    <t>38.99711</t>
  </si>
  <si>
    <t>202WDC0017</t>
  </si>
  <si>
    <t>04/03/1995</t>
  </si>
  <si>
    <t>20770</t>
  </si>
  <si>
    <t>Greenbelt</t>
  </si>
  <si>
    <t xml:space="preserve">6228-A Greenbelt Rd. </t>
  </si>
  <si>
    <t>-72.71815</t>
  </si>
  <si>
    <t>41.81781</t>
  </si>
  <si>
    <t>65HRT0030</t>
  </si>
  <si>
    <t>Hartford County</t>
  </si>
  <si>
    <t>03/21/1995</t>
  </si>
  <si>
    <t>06002</t>
  </si>
  <si>
    <t>Bloomfield</t>
  </si>
  <si>
    <t xml:space="preserve">417 Cottage Grove Rd. </t>
  </si>
  <si>
    <t>-72.941246</t>
  </si>
  <si>
    <t>41.683147</t>
  </si>
  <si>
    <t>2704.0</t>
  </si>
  <si>
    <t>65HRT0037</t>
  </si>
  <si>
    <t>03/15/1995</t>
  </si>
  <si>
    <t>06010</t>
  </si>
  <si>
    <t>Bristol</t>
  </si>
  <si>
    <t xml:space="preserve">45 Farmington Ave </t>
  </si>
  <si>
    <t>-112.07023</t>
  </si>
  <si>
    <t>33.64037</t>
  </si>
  <si>
    <t>3109.0</t>
  </si>
  <si>
    <t>211PHO0018</t>
  </si>
  <si>
    <t>03/16/1995</t>
  </si>
  <si>
    <t>85022</t>
  </si>
  <si>
    <t>Phoenix</t>
  </si>
  <si>
    <t xml:space="preserve">236 East Bell Road </t>
  </si>
  <si>
    <t>-74.127785</t>
  </si>
  <si>
    <t>40.79616</t>
  </si>
  <si>
    <t>2ANYC1003</t>
  </si>
  <si>
    <t>03/17/1995</t>
  </si>
  <si>
    <t>07031</t>
  </si>
  <si>
    <t>North Arlington</t>
  </si>
  <si>
    <t xml:space="preserve">491 Ridge Road </t>
  </si>
  <si>
    <t>-73.99791</t>
  </si>
  <si>
    <t>40.745052</t>
  </si>
  <si>
    <t>4000.0</t>
  </si>
  <si>
    <t>2ANYC1016</t>
  </si>
  <si>
    <t>05/12/1995</t>
  </si>
  <si>
    <t>10011</t>
  </si>
  <si>
    <t xml:space="preserve">271 W. 23rd Street </t>
  </si>
  <si>
    <t>-77.456436</t>
  </si>
  <si>
    <t>39.418762</t>
  </si>
  <si>
    <t>98</t>
  </si>
  <si>
    <t>3620.0</t>
  </si>
  <si>
    <t>202WDC0052</t>
  </si>
  <si>
    <t>Frederick County</t>
  </si>
  <si>
    <t>04/10/1995</t>
  </si>
  <si>
    <t>21703</t>
  </si>
  <si>
    <t>Frederick</t>
  </si>
  <si>
    <t xml:space="preserve">1350 West Patrick Street </t>
  </si>
  <si>
    <t>-76.609856</t>
  </si>
  <si>
    <t>39.3724</t>
  </si>
  <si>
    <t>70BAL0020</t>
  </si>
  <si>
    <t>Baltimore County</t>
  </si>
  <si>
    <t>09/18/1995</t>
  </si>
  <si>
    <t>21212</t>
  </si>
  <si>
    <t>Baltimore</t>
  </si>
  <si>
    <t xml:space="preserve">6336 York Road </t>
  </si>
  <si>
    <t>-74.189545</t>
  </si>
  <si>
    <t>39.96332</t>
  </si>
  <si>
    <t>2700.0</t>
  </si>
  <si>
    <t>2ANYC0010</t>
  </si>
  <si>
    <t>Ocean County</t>
  </si>
  <si>
    <t>03/14/1995</t>
  </si>
  <si>
    <t>08753</t>
  </si>
  <si>
    <t>Toms River</t>
  </si>
  <si>
    <t xml:space="preserve">141 Route 37 East at Hooper Road </t>
  </si>
  <si>
    <t>-77.08137</t>
  </si>
  <si>
    <t>38.773617</t>
  </si>
  <si>
    <t>202WDC0040</t>
  </si>
  <si>
    <t>22306</t>
  </si>
  <si>
    <t>Alexandria</t>
  </si>
  <si>
    <t xml:space="preserve">6650 Richmond Highway </t>
  </si>
  <si>
    <t>-95.64509</t>
  </si>
  <si>
    <t>29.88339</t>
  </si>
  <si>
    <t>145HOU0029</t>
  </si>
  <si>
    <t>77095</t>
  </si>
  <si>
    <t xml:space="preserve">7086 Hwy 6 N. </t>
  </si>
  <si>
    <t>-96.65365</t>
  </si>
  <si>
    <t>40.818558</t>
  </si>
  <si>
    <t>64</t>
  </si>
  <si>
    <t>213LIN0002</t>
  </si>
  <si>
    <t>Lancaster County</t>
  </si>
  <si>
    <t>03/22/1995</t>
  </si>
  <si>
    <t>68504</t>
  </si>
  <si>
    <t>NE</t>
  </si>
  <si>
    <t>Lincoln</t>
  </si>
  <si>
    <t xml:space="preserve">500 N. 48th Street </t>
  </si>
  <si>
    <t>LIN</t>
  </si>
  <si>
    <t>-72.88041</t>
  </si>
  <si>
    <t>41.286297</t>
  </si>
  <si>
    <t>65HRT0017</t>
  </si>
  <si>
    <t>06512</t>
  </si>
  <si>
    <t>East Haven</t>
  </si>
  <si>
    <t xml:space="preserve">96 Frontage Rd. </t>
  </si>
  <si>
    <t>-119.77368</t>
  </si>
  <si>
    <t>36.851826</t>
  </si>
  <si>
    <t>215FRE0006</t>
  </si>
  <si>
    <t>Fresno County</t>
  </si>
  <si>
    <t>03/18/1995</t>
  </si>
  <si>
    <t>93720</t>
  </si>
  <si>
    <t>Fresno</t>
  </si>
  <si>
    <t xml:space="preserve">637 E. Nees </t>
  </si>
  <si>
    <t>FRE</t>
  </si>
  <si>
    <t>-87.509</t>
  </si>
  <si>
    <t>41.567265</t>
  </si>
  <si>
    <t>149CHI0038</t>
  </si>
  <si>
    <t>Lake County</t>
  </si>
  <si>
    <t>01/27/1995</t>
  </si>
  <si>
    <t>46321</t>
  </si>
  <si>
    <t>Munster</t>
  </si>
  <si>
    <t xml:space="preserve">8032 Calumet Ave. </t>
  </si>
  <si>
    <t>-87.7383</t>
  </si>
  <si>
    <t>41.65256</t>
  </si>
  <si>
    <t>149CHI0091</t>
  </si>
  <si>
    <t>01/18/1995</t>
  </si>
  <si>
    <t>60445</t>
  </si>
  <si>
    <t>Crestwood</t>
  </si>
  <si>
    <t xml:space="preserve">13201 S. Cicero Avenue </t>
  </si>
  <si>
    <t>-118.14232</t>
  </si>
  <si>
    <t>34.04015</t>
  </si>
  <si>
    <t>3036.0</t>
  </si>
  <si>
    <t>268LOS0041</t>
  </si>
  <si>
    <t>91754</t>
  </si>
  <si>
    <t>Monterey Park</t>
  </si>
  <si>
    <t xml:space="preserve">2020 Atlantic Blvd. </t>
  </si>
  <si>
    <t>-74.13733</t>
  </si>
  <si>
    <t>40.624287</t>
  </si>
  <si>
    <t>4350.0</t>
  </si>
  <si>
    <t>2ANYC0025</t>
  </si>
  <si>
    <t>10302</t>
  </si>
  <si>
    <t xml:space="preserve">1465 Forest Avenue </t>
  </si>
  <si>
    <t>-73.9459</t>
  </si>
  <si>
    <t>41.01524</t>
  </si>
  <si>
    <t>94NYC0009</t>
  </si>
  <si>
    <t>03/13/1995</t>
  </si>
  <si>
    <t>07647</t>
  </si>
  <si>
    <t>Northvale</t>
  </si>
  <si>
    <t xml:space="preserve">275 Livingston Ave </t>
  </si>
  <si>
    <t>-74.140434</t>
  </si>
  <si>
    <t>40.053524</t>
  </si>
  <si>
    <t>3140.0</t>
  </si>
  <si>
    <t>308NYC0014</t>
  </si>
  <si>
    <t>01/09/1995</t>
  </si>
  <si>
    <t>08723</t>
  </si>
  <si>
    <t>Brick Township</t>
  </si>
  <si>
    <t xml:space="preserve">580 Brick Blvd </t>
  </si>
  <si>
    <t>-95.54601</t>
  </si>
  <si>
    <t>29.962402</t>
  </si>
  <si>
    <t>145HOU0025</t>
  </si>
  <si>
    <t>77070</t>
  </si>
  <si>
    <t xml:space="preserve">7910 FM 1960 Rd. W </t>
  </si>
  <si>
    <t>-74.85513</t>
  </si>
  <si>
    <t>40.50014</t>
  </si>
  <si>
    <t>308NYC0017</t>
  </si>
  <si>
    <t>Hunterdon County</t>
  </si>
  <si>
    <t>01/26/1995</t>
  </si>
  <si>
    <t>08822</t>
  </si>
  <si>
    <t>Flemington</t>
  </si>
  <si>
    <t xml:space="preserve">Route 202/31 &amp; Reaville Ave. </t>
  </si>
  <si>
    <t>-118.0066</t>
  </si>
  <si>
    <t>33.715935</t>
  </si>
  <si>
    <t>268LOS0062</t>
  </si>
  <si>
    <t>05/15/1995</t>
  </si>
  <si>
    <t>92647</t>
  </si>
  <si>
    <t>Huntington Beach</t>
  </si>
  <si>
    <t xml:space="preserve">16972 Goldenwest Street </t>
  </si>
  <si>
    <t>-77.302605</t>
  </si>
  <si>
    <t>38.651302</t>
  </si>
  <si>
    <t>3128.0</t>
  </si>
  <si>
    <t>202WDC0026</t>
  </si>
  <si>
    <t>Prince William County</t>
  </si>
  <si>
    <t>02/06/1995</t>
  </si>
  <si>
    <t xml:space="preserve">13815 Smoketown Road </t>
  </si>
  <si>
    <t>-73.785866</t>
  </si>
  <si>
    <t>40.739414</t>
  </si>
  <si>
    <t>2855.0</t>
  </si>
  <si>
    <t>98NYC0024</t>
  </si>
  <si>
    <t>12/09/1994</t>
  </si>
  <si>
    <t>11365</t>
  </si>
  <si>
    <t>Fresh Meadows</t>
  </si>
  <si>
    <t xml:space="preserve">61-45 188th St </t>
  </si>
  <si>
    <t>-75.5379</t>
  </si>
  <si>
    <t>39.187508</t>
  </si>
  <si>
    <t>214PHI0049</t>
  </si>
  <si>
    <t>Kent County</t>
  </si>
  <si>
    <t>19901</t>
  </si>
  <si>
    <t>Dover</t>
  </si>
  <si>
    <t xml:space="preserve">1151 N. Dupont Hwy </t>
  </si>
  <si>
    <t>-86.046104</t>
  </si>
  <si>
    <t>39.892223</t>
  </si>
  <si>
    <t>216IND0020</t>
  </si>
  <si>
    <t>46250</t>
  </si>
  <si>
    <t xml:space="preserve">7554 Shadeland Avenue </t>
  </si>
  <si>
    <t>-117.32627</t>
  </si>
  <si>
    <t>33.177025</t>
  </si>
  <si>
    <t>3022.0</t>
  </si>
  <si>
    <t>268SDG0020</t>
  </si>
  <si>
    <t>12/27/1994</t>
  </si>
  <si>
    <t>92008</t>
  </si>
  <si>
    <t>Carlsbad</t>
  </si>
  <si>
    <t xml:space="preserve">2606 El Camino Real </t>
  </si>
  <si>
    <t>-80.32751</t>
  </si>
  <si>
    <t>25.809607</t>
  </si>
  <si>
    <t>69MIA0033</t>
  </si>
  <si>
    <t>05/06/1995</t>
  </si>
  <si>
    <t>33166</t>
  </si>
  <si>
    <t xml:space="preserve">8070 NW 36th St </t>
  </si>
  <si>
    <t>-118.44837</t>
  </si>
  <si>
    <t>34.20115</t>
  </si>
  <si>
    <t>3513.0</t>
  </si>
  <si>
    <t>268LOS0081</t>
  </si>
  <si>
    <t>01/15/1995</t>
  </si>
  <si>
    <t>91405</t>
  </si>
  <si>
    <t>Van Nuys</t>
  </si>
  <si>
    <t xml:space="preserve">14480 Sherman Way </t>
  </si>
  <si>
    <t>-94.72763</t>
  </si>
  <si>
    <t>38.92752</t>
  </si>
  <si>
    <t>229KAN0006</t>
  </si>
  <si>
    <t>02/07/1995</t>
  </si>
  <si>
    <t>66210</t>
  </si>
  <si>
    <t xml:space="preserve">12120 College Blvd. </t>
  </si>
  <si>
    <t>-117.78788</t>
  </si>
  <si>
    <t>33.72991</t>
  </si>
  <si>
    <t>2997.0</t>
  </si>
  <si>
    <t>268LOS0003</t>
  </si>
  <si>
    <t>12/19/1994</t>
  </si>
  <si>
    <t>92782</t>
  </si>
  <si>
    <t>Tustin</t>
  </si>
  <si>
    <t xml:space="preserve">13125 Jamboree Road </t>
  </si>
  <si>
    <t>-95.503204</t>
  </si>
  <si>
    <t>29.737583</t>
  </si>
  <si>
    <t>145HOU0027</t>
  </si>
  <si>
    <t>03/01/1995</t>
  </si>
  <si>
    <t>77063-4617</t>
  </si>
  <si>
    <t xml:space="preserve">7616 Westheimer </t>
  </si>
  <si>
    <t>-78.868614</t>
  </si>
  <si>
    <t>42.94927</t>
  </si>
  <si>
    <t>153BUF0005</t>
  </si>
  <si>
    <t>03/26/1995</t>
  </si>
  <si>
    <t>14216</t>
  </si>
  <si>
    <t>Buffalo</t>
  </si>
  <si>
    <t xml:space="preserve">2380 Delaware Ave. </t>
  </si>
  <si>
    <t>-83.11609</t>
  </si>
  <si>
    <t>39.95293</t>
  </si>
  <si>
    <t>101COL0004</t>
  </si>
  <si>
    <t>12/23/1994</t>
  </si>
  <si>
    <t>43228</t>
  </si>
  <si>
    <t>Columbus</t>
  </si>
  <si>
    <t xml:space="preserve">4310 W. Broad St. </t>
  </si>
  <si>
    <t>-81.72632</t>
  </si>
  <si>
    <t>28.003963</t>
  </si>
  <si>
    <t>69ORL0026</t>
  </si>
  <si>
    <t>Polk County</t>
  </si>
  <si>
    <t>12/03/1994</t>
  </si>
  <si>
    <t>33880</t>
  </si>
  <si>
    <t>Winter Haven</t>
  </si>
  <si>
    <t xml:space="preserve">150 Cypress Gardens Blvd SE </t>
  </si>
  <si>
    <t>-73.794586</t>
  </si>
  <si>
    <t>40.7577</t>
  </si>
  <si>
    <t>3400.0</t>
  </si>
  <si>
    <t>98NYC0023</t>
  </si>
  <si>
    <t>11/16/1994</t>
  </si>
  <si>
    <t>11358</t>
  </si>
  <si>
    <t>Flushing</t>
  </si>
  <si>
    <t xml:space="preserve">171-50 Northern Blvd. </t>
  </si>
  <si>
    <t>-72.61431</t>
  </si>
  <si>
    <t>41.72043</t>
  </si>
  <si>
    <t>65HRT0025</t>
  </si>
  <si>
    <t>11/30/1994</t>
  </si>
  <si>
    <t>06033</t>
  </si>
  <si>
    <t>Glastonbury</t>
  </si>
  <si>
    <t xml:space="preserve">2834 Main Street </t>
  </si>
  <si>
    <t>-75.32409</t>
  </si>
  <si>
    <t>40.25877</t>
  </si>
  <si>
    <t>2950.0</t>
  </si>
  <si>
    <t>214PHI0024</t>
  </si>
  <si>
    <t>19446</t>
  </si>
  <si>
    <t>Lansdale</t>
  </si>
  <si>
    <t xml:space="preserve">1758 Allentown Road </t>
  </si>
  <si>
    <t>-88.20588</t>
  </si>
  <si>
    <t>41.771168</t>
  </si>
  <si>
    <t>3122.0</t>
  </si>
  <si>
    <t>149CHI0077</t>
  </si>
  <si>
    <t>12/21/1994</t>
  </si>
  <si>
    <t>60504</t>
  </si>
  <si>
    <t xml:space="preserve">966 N Route 59 </t>
  </si>
  <si>
    <t>-83.205124</t>
  </si>
  <si>
    <t>42.258957</t>
  </si>
  <si>
    <t>69</t>
  </si>
  <si>
    <t>3289.0</t>
  </si>
  <si>
    <t>212DET0020</t>
  </si>
  <si>
    <t>02/13/1995</t>
  </si>
  <si>
    <t>48101</t>
  </si>
  <si>
    <t>Allen Park</t>
  </si>
  <si>
    <t xml:space="preserve">15424 Southfield Rd. </t>
  </si>
  <si>
    <t>-73.35962</t>
  </si>
  <si>
    <t>40.680378</t>
  </si>
  <si>
    <t>2868.0</t>
  </si>
  <si>
    <t>65NYC0040</t>
  </si>
  <si>
    <t>01/23/1995</t>
  </si>
  <si>
    <t>11757</t>
  </si>
  <si>
    <t>Lindenhurst</t>
  </si>
  <si>
    <t xml:space="preserve">163 East Montauk Hwy </t>
  </si>
  <si>
    <t>-72.70985</t>
  </si>
  <si>
    <t>41.68393</t>
  </si>
  <si>
    <t>5680.0</t>
  </si>
  <si>
    <t>65HRT0010</t>
  </si>
  <si>
    <t>12/24/1994</t>
  </si>
  <si>
    <t>06111</t>
  </si>
  <si>
    <t>Newington</t>
  </si>
  <si>
    <t xml:space="preserve">2495 Berlin Tpke </t>
  </si>
  <si>
    <t>-71.00609</t>
  </si>
  <si>
    <t>42.245884</t>
  </si>
  <si>
    <t>4200.0</t>
  </si>
  <si>
    <t>217BOS0001</t>
  </si>
  <si>
    <t>Norfolk County</t>
  </si>
  <si>
    <t>01/16/1995</t>
  </si>
  <si>
    <t>02169</t>
  </si>
  <si>
    <t>Quincy</t>
  </si>
  <si>
    <t xml:space="preserve">126 Granite Street </t>
  </si>
  <si>
    <t>-96.80346</t>
  </si>
  <si>
    <t>32.94838</t>
  </si>
  <si>
    <t>2850.0</t>
  </si>
  <si>
    <t>145DAL0025</t>
  </si>
  <si>
    <t>11/17/1994</t>
  </si>
  <si>
    <t>75254-7808</t>
  </si>
  <si>
    <t xml:space="preserve">14750 Preston Rd. </t>
  </si>
  <si>
    <t>-73.130554</t>
  </si>
  <si>
    <t>41.198986</t>
  </si>
  <si>
    <t>3840.0</t>
  </si>
  <si>
    <t>65NYC0067</t>
  </si>
  <si>
    <t>10/19/1994</t>
  </si>
  <si>
    <t>06614</t>
  </si>
  <si>
    <t>Stratford</t>
  </si>
  <si>
    <t xml:space="preserve">935 Barnum Avenue Cut Off </t>
  </si>
  <si>
    <t>-121.30992</t>
  </si>
  <si>
    <t>38.759705</t>
  </si>
  <si>
    <t>3126.0</t>
  </si>
  <si>
    <t>268SAC0003</t>
  </si>
  <si>
    <t>Placer County</t>
  </si>
  <si>
    <t>01/02/1995</t>
  </si>
  <si>
    <t>95747</t>
  </si>
  <si>
    <t xml:space="preserve">5003 Foothills Blvd. </t>
  </si>
  <si>
    <t>SAC</t>
  </si>
  <si>
    <t>-81.914894</t>
  </si>
  <si>
    <t>41.419056</t>
  </si>
  <si>
    <t>25</t>
  </si>
  <si>
    <t>3034.0</t>
  </si>
  <si>
    <t>153CLE0014</t>
  </si>
  <si>
    <t>12/11/1994</t>
  </si>
  <si>
    <t>44070</t>
  </si>
  <si>
    <t>N. Olmsted</t>
  </si>
  <si>
    <t xml:space="preserve">26440 Lorain Road </t>
  </si>
  <si>
    <t>-87.80587</t>
  </si>
  <si>
    <t>41.8885</t>
  </si>
  <si>
    <t>700CHI0051</t>
  </si>
  <si>
    <t>09/19/2005</t>
  </si>
  <si>
    <t>60305</t>
  </si>
  <si>
    <t>River Forest</t>
  </si>
  <si>
    <t xml:space="preserve">7211 Lake Street </t>
  </si>
  <si>
    <t>-72.558624</t>
  </si>
  <si>
    <t>41.80518</t>
  </si>
  <si>
    <t>2996.0</t>
  </si>
  <si>
    <t>65HRT0007</t>
  </si>
  <si>
    <t>06040</t>
  </si>
  <si>
    <t>Manchester</t>
  </si>
  <si>
    <t xml:space="preserve">1542 Pleasant Valley Road </t>
  </si>
  <si>
    <t>-81.76833</t>
  </si>
  <si>
    <t>26.21045</t>
  </si>
  <si>
    <t>69NAP0001</t>
  </si>
  <si>
    <t>Collier County</t>
  </si>
  <si>
    <t>11/05/1994</t>
  </si>
  <si>
    <t>34105</t>
  </si>
  <si>
    <t>Naples</t>
  </si>
  <si>
    <t xml:space="preserve">5088 Airport Pulling Rd N </t>
  </si>
  <si>
    <t>NAP</t>
  </si>
  <si>
    <t>-77.759895</t>
  </si>
  <si>
    <t>39.632343</t>
  </si>
  <si>
    <t>3341.0</t>
  </si>
  <si>
    <t>214PHI0035</t>
  </si>
  <si>
    <t>Washington County</t>
  </si>
  <si>
    <t>12/12/1994</t>
  </si>
  <si>
    <t>21740</t>
  </si>
  <si>
    <t>Hagerstown</t>
  </si>
  <si>
    <t xml:space="preserve">1620 Wesel Blvd. </t>
  </si>
  <si>
    <t>-94.72153</t>
  </si>
  <si>
    <t>39.014847</t>
  </si>
  <si>
    <t>2836.0</t>
  </si>
  <si>
    <t>229KAN0003</t>
  </si>
  <si>
    <t>11/14/1994</t>
  </si>
  <si>
    <t>66203-3358</t>
  </si>
  <si>
    <t>Shawnee</t>
  </si>
  <si>
    <t xml:space="preserve">11600 Shawnee Mission Pkwy. </t>
  </si>
  <si>
    <t>-88.127106</t>
  </si>
  <si>
    <t>41.522564</t>
  </si>
  <si>
    <t>149CHI0078</t>
  </si>
  <si>
    <t>11/02/1994</t>
  </si>
  <si>
    <t>60436</t>
  </si>
  <si>
    <t>Joliet</t>
  </si>
  <si>
    <t xml:space="preserve">1866 Jefferson </t>
  </si>
  <si>
    <t>-86.07981</t>
  </si>
  <si>
    <t>42.783207</t>
  </si>
  <si>
    <t>3096.0</t>
  </si>
  <si>
    <t>216GRP0007</t>
  </si>
  <si>
    <t>Ottawa County</t>
  </si>
  <si>
    <t>49423</t>
  </si>
  <si>
    <t>Holland</t>
  </si>
  <si>
    <t xml:space="preserve">638 16th Street, East </t>
  </si>
  <si>
    <t>GRP</t>
  </si>
  <si>
    <t>-82.526566</t>
  </si>
  <si>
    <t>35.510994</t>
  </si>
  <si>
    <t>3048.0</t>
  </si>
  <si>
    <t>210GRV0003</t>
  </si>
  <si>
    <t>Buncombe County</t>
  </si>
  <si>
    <t>11/21/1994</t>
  </si>
  <si>
    <t>28803</t>
  </si>
  <si>
    <t>Asheville</t>
  </si>
  <si>
    <t xml:space="preserve">1644 Hendersonville Hwy </t>
  </si>
  <si>
    <t>GRV</t>
  </si>
  <si>
    <t>-81.43694</t>
  </si>
  <si>
    <t>28.304558</t>
  </si>
  <si>
    <t>69ORL0018</t>
  </si>
  <si>
    <t>Osceola County</t>
  </si>
  <si>
    <t>34741</t>
  </si>
  <si>
    <t>Kissimmee</t>
  </si>
  <si>
    <t xml:space="preserve">3251 W Vine Street </t>
  </si>
  <si>
    <t>-82.41143</t>
  </si>
  <si>
    <t>29.659561</t>
  </si>
  <si>
    <t>69OCA0004</t>
  </si>
  <si>
    <t>Alachua County</t>
  </si>
  <si>
    <t>10/05/1994</t>
  </si>
  <si>
    <t>32605</t>
  </si>
  <si>
    <t>Gainesville</t>
  </si>
  <si>
    <t xml:space="preserve">6483 Newberry Road </t>
  </si>
  <si>
    <t>OCA</t>
  </si>
  <si>
    <t>-87.74094</t>
  </si>
  <si>
    <t>41.72426</t>
  </si>
  <si>
    <t>3567.0</t>
  </si>
  <si>
    <t>149CHI0084</t>
  </si>
  <si>
    <t>08/30/1994</t>
  </si>
  <si>
    <t>60453</t>
  </si>
  <si>
    <t>Oak Lawn</t>
  </si>
  <si>
    <t xml:space="preserve">9267 S. Cicero Ave. </t>
  </si>
  <si>
    <t>-106.55281</t>
  </si>
  <si>
    <t>35.145412</t>
  </si>
  <si>
    <t>158ABQ0004</t>
  </si>
  <si>
    <t>Bernalillo County</t>
  </si>
  <si>
    <t>87109</t>
  </si>
  <si>
    <t>NM</t>
  </si>
  <si>
    <t>Albuquerque</t>
  </si>
  <si>
    <t xml:space="preserve">5640 Wyoming Blvd. NE </t>
  </si>
  <si>
    <t>ABQ</t>
  </si>
  <si>
    <t>-84.10805</t>
  </si>
  <si>
    <t>33.824017</t>
  </si>
  <si>
    <t>3602.0</t>
  </si>
  <si>
    <t>209ATL0021</t>
  </si>
  <si>
    <t>Gwinnette County</t>
  </si>
  <si>
    <t>10/03/1994</t>
  </si>
  <si>
    <t>30087</t>
  </si>
  <si>
    <t>Stone Mountain</t>
  </si>
  <si>
    <t xml:space="preserve">5170 Stone Mtn. Highway, Ste. E </t>
  </si>
  <si>
    <t>-73.91003</t>
  </si>
  <si>
    <t>40.752014</t>
  </si>
  <si>
    <t>2600.0</t>
  </si>
  <si>
    <t>2ANYC0023</t>
  </si>
  <si>
    <t xml:space="preserve">5124 Northern Boulevard </t>
  </si>
  <si>
    <t>-83.20463</t>
  </si>
  <si>
    <t>42.330242</t>
  </si>
  <si>
    <t>3134.0</t>
  </si>
  <si>
    <t>212DET0015</t>
  </si>
  <si>
    <t>48126</t>
  </si>
  <si>
    <t>Dearborn</t>
  </si>
  <si>
    <t xml:space="preserve">5651 Mercury Dr. </t>
  </si>
  <si>
    <t>-83.4006</t>
  </si>
  <si>
    <t>42.324223</t>
  </si>
  <si>
    <t>212DET0032</t>
  </si>
  <si>
    <t>11/28/1994</t>
  </si>
  <si>
    <t>48185</t>
  </si>
  <si>
    <t>Westland</t>
  </si>
  <si>
    <t xml:space="preserve">36440 Ford Rd. </t>
  </si>
  <si>
    <t>-80.312004</t>
  </si>
  <si>
    <t>26.007193</t>
  </si>
  <si>
    <t>69MIA0017</t>
  </si>
  <si>
    <t>06/27/1995</t>
  </si>
  <si>
    <t>33029</t>
  </si>
  <si>
    <t>Pembroke Pines</t>
  </si>
  <si>
    <t xml:space="preserve">50 S. Flamingo Rd. </t>
  </si>
  <si>
    <t>-77.398415</t>
  </si>
  <si>
    <t>39.03411</t>
  </si>
  <si>
    <t>3326.0</t>
  </si>
  <si>
    <t>202WDC0064</t>
  </si>
  <si>
    <t>Loudoun County</t>
  </si>
  <si>
    <t>20165</t>
  </si>
  <si>
    <t>Sterling</t>
  </si>
  <si>
    <t xml:space="preserve">46286 Cranston Street </t>
  </si>
  <si>
    <t>-73.81521</t>
  </si>
  <si>
    <t>41.00005</t>
  </si>
  <si>
    <t>65NYC0020</t>
  </si>
  <si>
    <t>09/11/1994</t>
  </si>
  <si>
    <t>10583</t>
  </si>
  <si>
    <t>Scarsdale</t>
  </si>
  <si>
    <t>654 Central Park Ave.</t>
  </si>
  <si>
    <t>-87.96089</t>
  </si>
  <si>
    <t>42.38487</t>
  </si>
  <si>
    <t>149CHI0097</t>
  </si>
  <si>
    <t>60031</t>
  </si>
  <si>
    <t>Gurnee</t>
  </si>
  <si>
    <t xml:space="preserve">6415 Grand Avenue </t>
  </si>
  <si>
    <t>-83.210686</t>
  </si>
  <si>
    <t>42.14101</t>
  </si>
  <si>
    <t>3384.0</t>
  </si>
  <si>
    <t>212DET0041</t>
  </si>
  <si>
    <t>48183</t>
  </si>
  <si>
    <t>Trenton</t>
  </si>
  <si>
    <t xml:space="preserve">3555 West Rd. </t>
  </si>
  <si>
    <t>-83.5651</t>
  </si>
  <si>
    <t>41.721657</t>
  </si>
  <si>
    <t>212TOL0005</t>
  </si>
  <si>
    <t>Lucas County</t>
  </si>
  <si>
    <t>08/04/1994</t>
  </si>
  <si>
    <t>43612</t>
  </si>
  <si>
    <t>Toledo</t>
  </si>
  <si>
    <t xml:space="preserve">930 W. Alexis Rd. </t>
  </si>
  <si>
    <t>TOL</t>
  </si>
  <si>
    <t>-82.6387</t>
  </si>
  <si>
    <t>27.85874</t>
  </si>
  <si>
    <t>69TAM0023</t>
  </si>
  <si>
    <t>11/06/1994</t>
  </si>
  <si>
    <t>33702</t>
  </si>
  <si>
    <t>St. Petersburg</t>
  </si>
  <si>
    <t xml:space="preserve">9595 4th St N </t>
  </si>
  <si>
    <t>-84.17254</t>
  </si>
  <si>
    <t>34.004375</t>
  </si>
  <si>
    <t>3600.0</t>
  </si>
  <si>
    <t>209ATL0013</t>
  </si>
  <si>
    <t>Gwinnett County</t>
  </si>
  <si>
    <t>30096</t>
  </si>
  <si>
    <t>Duluth</t>
  </si>
  <si>
    <t xml:space="preserve">4215 Pleasant Hill Rd. </t>
  </si>
  <si>
    <t>-119.78795</t>
  </si>
  <si>
    <t>36.823013</t>
  </si>
  <si>
    <t>215FRE0013</t>
  </si>
  <si>
    <t>09/05/1994</t>
  </si>
  <si>
    <t>93711</t>
  </si>
  <si>
    <t xml:space="preserve">110 E. Bullard </t>
  </si>
  <si>
    <t>-83.46889</t>
  </si>
  <si>
    <t>42.3223</t>
  </si>
  <si>
    <t>3738.0</t>
  </si>
  <si>
    <t>212DET0052</t>
  </si>
  <si>
    <t>10/24/1994</t>
  </si>
  <si>
    <t>48187</t>
  </si>
  <si>
    <t>Canton</t>
  </si>
  <si>
    <t xml:space="preserve">43450 Ford Rd. </t>
  </si>
  <si>
    <t>-105.05332</t>
  </si>
  <si>
    <t>39.865772</t>
  </si>
  <si>
    <t>158DEN0038</t>
  </si>
  <si>
    <t>80031</t>
  </si>
  <si>
    <t>Westminster</t>
  </si>
  <si>
    <t xml:space="preserve">9269 Sheridan Blvd. </t>
  </si>
  <si>
    <t>-75.35872</t>
  </si>
  <si>
    <t>40.444378</t>
  </si>
  <si>
    <t>214PHI0074</t>
  </si>
  <si>
    <t>Bucks County</t>
  </si>
  <si>
    <t>10/17/1994</t>
  </si>
  <si>
    <t>18951</t>
  </si>
  <si>
    <t>Quakertown</t>
  </si>
  <si>
    <t xml:space="preserve">69 N. West End. Blvd. </t>
  </si>
  <si>
    <t>-75.08803</t>
  </si>
  <si>
    <t>39.836792</t>
  </si>
  <si>
    <t>2898.0</t>
  </si>
  <si>
    <t>214PHI0073</t>
  </si>
  <si>
    <t>Gloucester County</t>
  </si>
  <si>
    <t>09/26/1994</t>
  </si>
  <si>
    <t>08096</t>
  </si>
  <si>
    <t>Woodbury</t>
  </si>
  <si>
    <t>891 Hurffville Rd</t>
  </si>
  <si>
    <t>-75.09503</t>
  </si>
  <si>
    <t>39.99445</t>
  </si>
  <si>
    <t>3175.0</t>
  </si>
  <si>
    <t>214PHI0102</t>
  </si>
  <si>
    <t>19134</t>
  </si>
  <si>
    <t xml:space="preserve">3680 Aramingo Ave. </t>
  </si>
  <si>
    <t>-80.30927</t>
  </si>
  <si>
    <t>25.925297</t>
  </si>
  <si>
    <t>69MIA0010</t>
  </si>
  <si>
    <t>08/06/1994</t>
  </si>
  <si>
    <t>33014</t>
  </si>
  <si>
    <t xml:space="preserve">16709 NW 67th Ave </t>
  </si>
  <si>
    <t>-88.31489</t>
  </si>
  <si>
    <t>42.2263</t>
  </si>
  <si>
    <t>4305.0</t>
  </si>
  <si>
    <t>149CHI0045</t>
  </si>
  <si>
    <t>McHenry County</t>
  </si>
  <si>
    <t>08/08/1994</t>
  </si>
  <si>
    <t>60014</t>
  </si>
  <si>
    <t>Crystal Lake</t>
  </si>
  <si>
    <t xml:space="preserve">6000 NW Highway </t>
  </si>
  <si>
    <t>-81.5363</t>
  </si>
  <si>
    <t>41.500267</t>
  </si>
  <si>
    <t>2630.0</t>
  </si>
  <si>
    <t>153CLE0013</t>
  </si>
  <si>
    <t>44118</t>
  </si>
  <si>
    <t>University Heights</t>
  </si>
  <si>
    <t xml:space="preserve">2184 Warrensville Ctr. Rd. </t>
  </si>
  <si>
    <t>-97.06524</t>
  </si>
  <si>
    <t>32.71243</t>
  </si>
  <si>
    <t>145DAL0028</t>
  </si>
  <si>
    <t>09/25/1994</t>
  </si>
  <si>
    <t>76010-8365</t>
  </si>
  <si>
    <t>Arlington</t>
  </si>
  <si>
    <t xml:space="preserve">2561 E. Pioneer Pkwy </t>
  </si>
  <si>
    <t>-78.78311</t>
  </si>
  <si>
    <t>35.758385</t>
  </si>
  <si>
    <t>3047.0</t>
  </si>
  <si>
    <t>210RAL0003</t>
  </si>
  <si>
    <t>Wake County</t>
  </si>
  <si>
    <t>10/10/1994</t>
  </si>
  <si>
    <t>27511</t>
  </si>
  <si>
    <t>Cary</t>
  </si>
  <si>
    <t xml:space="preserve">1397 Kildaire Farm Road </t>
  </si>
  <si>
    <t>-110.9611</t>
  </si>
  <si>
    <t>32.286976</t>
  </si>
  <si>
    <t>3037.0</t>
  </si>
  <si>
    <t>211TUC0013</t>
  </si>
  <si>
    <t>Pima County</t>
  </si>
  <si>
    <t>85719</t>
  </si>
  <si>
    <t>Tucson</t>
  </si>
  <si>
    <t xml:space="preserve">4405 N. First Ave. </t>
  </si>
  <si>
    <t>TUC</t>
  </si>
  <si>
    <t>-80.15443</t>
  </si>
  <si>
    <t>26.352177</t>
  </si>
  <si>
    <t>69WPB0012</t>
  </si>
  <si>
    <t>09/10/1994</t>
  </si>
  <si>
    <t>33433</t>
  </si>
  <si>
    <t xml:space="preserve">7020 Beracasa Way </t>
  </si>
  <si>
    <t>-77.091255</t>
  </si>
  <si>
    <t>38.861446</t>
  </si>
  <si>
    <t>3290.0</t>
  </si>
  <si>
    <t>107WDC0015</t>
  </si>
  <si>
    <t>Arlington County</t>
  </si>
  <si>
    <t>07/10/1994</t>
  </si>
  <si>
    <t>22204</t>
  </si>
  <si>
    <t xml:space="preserve">3233 Columbia Pike </t>
  </si>
  <si>
    <t>-73.324974</t>
  </si>
  <si>
    <t>40.75076</t>
  </si>
  <si>
    <t>3375.0</t>
  </si>
  <si>
    <t>65NYC0017</t>
  </si>
  <si>
    <t>09/19/1994</t>
  </si>
  <si>
    <t>11729</t>
  </si>
  <si>
    <t>Deer Park</t>
  </si>
  <si>
    <t xml:space="preserve">1605 Deer Park Avenue </t>
  </si>
  <si>
    <t>-73.527176</t>
  </si>
  <si>
    <t>40.77164</t>
  </si>
  <si>
    <t>3007.0</t>
  </si>
  <si>
    <t>65NYC0024</t>
  </si>
  <si>
    <t>08/22/1994</t>
  </si>
  <si>
    <t>11801</t>
  </si>
  <si>
    <t>Hicksville</t>
  </si>
  <si>
    <t xml:space="preserve">100 N. Broadway </t>
  </si>
  <si>
    <t>-121.41062</t>
  </si>
  <si>
    <t>38.57414</t>
  </si>
  <si>
    <t>3086.0</t>
  </si>
  <si>
    <t>268SAC0007</t>
  </si>
  <si>
    <t>Sacramento County</t>
  </si>
  <si>
    <t>08/15/1994</t>
  </si>
  <si>
    <t>95825</t>
  </si>
  <si>
    <t>Sacramento</t>
  </si>
  <si>
    <t xml:space="preserve">2300 Fair Oaks Blvd. </t>
  </si>
  <si>
    <t>-79.5061</t>
  </si>
  <si>
    <t>40.30299</t>
  </si>
  <si>
    <t>153PIT0010</t>
  </si>
  <si>
    <t>Westmoreland County</t>
  </si>
  <si>
    <t>07/31/1994</t>
  </si>
  <si>
    <t>15601</t>
  </si>
  <si>
    <t>Greensburg</t>
  </si>
  <si>
    <t xml:space="preserve">1000 E. Pittsburgh St. </t>
  </si>
  <si>
    <t>-77.265144</t>
  </si>
  <si>
    <t>38.775898</t>
  </si>
  <si>
    <t>3056.0</t>
  </si>
  <si>
    <t>202WDC0022</t>
  </si>
  <si>
    <t>10/11/1994</t>
  </si>
  <si>
    <t>22015</t>
  </si>
  <si>
    <t>Burke</t>
  </si>
  <si>
    <t xml:space="preserve">9278-A Old Keene Mill Road </t>
  </si>
  <si>
    <t>-106.53222</t>
  </si>
  <si>
    <t>35.078224</t>
  </si>
  <si>
    <t>158ABQ0012</t>
  </si>
  <si>
    <t>09/12/1994</t>
  </si>
  <si>
    <t>87123</t>
  </si>
  <si>
    <t xml:space="preserve">340 Eubank Blvd. NE </t>
  </si>
  <si>
    <t>-96.85562</t>
  </si>
  <si>
    <t>32.952206</t>
  </si>
  <si>
    <t>145DAL0027</t>
  </si>
  <si>
    <t>75001</t>
  </si>
  <si>
    <t>Addison</t>
  </si>
  <si>
    <t xml:space="preserve">15050 Marsh Ln. </t>
  </si>
  <si>
    <t>-110.94349</t>
  </si>
  <si>
    <t>32.23615</t>
  </si>
  <si>
    <t>27</t>
  </si>
  <si>
    <t>211TUC0011</t>
  </si>
  <si>
    <t>09/28/1994</t>
  </si>
  <si>
    <t xml:space="preserve">1903 E. Speedway Blvd. </t>
  </si>
  <si>
    <t>-110.85069</t>
  </si>
  <si>
    <t>32.248875</t>
  </si>
  <si>
    <t>211TUC0012</t>
  </si>
  <si>
    <t>10/23/1994</t>
  </si>
  <si>
    <t>85715</t>
  </si>
  <si>
    <t xml:space="preserve">6610 East Grant Rd. </t>
  </si>
  <si>
    <t>-111.99544</t>
  </si>
  <si>
    <t>33.611862</t>
  </si>
  <si>
    <t>211PHO0035</t>
  </si>
  <si>
    <t>10/09/1994</t>
  </si>
  <si>
    <t>85032</t>
  </si>
  <si>
    <t xml:space="preserve">4002 East Thunderbird Road </t>
  </si>
  <si>
    <t>-87.882385</t>
  </si>
  <si>
    <t>42.372646</t>
  </si>
  <si>
    <t>3079.0</t>
  </si>
  <si>
    <t>149CHI0068</t>
  </si>
  <si>
    <t>11/03/1994</t>
  </si>
  <si>
    <t>60085</t>
  </si>
  <si>
    <t>Waukegan</t>
  </si>
  <si>
    <t xml:space="preserve">905-919 N. Green Bay Rd. </t>
  </si>
  <si>
    <t>-85.99243</t>
  </si>
  <si>
    <t>39.77472</t>
  </si>
  <si>
    <t>3432.0</t>
  </si>
  <si>
    <t>216IND0001</t>
  </si>
  <si>
    <t>06/16/1994</t>
  </si>
  <si>
    <t>46229</t>
  </si>
  <si>
    <t xml:space="preserve">9961 E. Washington St. </t>
  </si>
  <si>
    <t>-80.088806</t>
  </si>
  <si>
    <t>26.934637</t>
  </si>
  <si>
    <t>69WPB0009</t>
  </si>
  <si>
    <t>07/03/1994</t>
  </si>
  <si>
    <t>33477</t>
  </si>
  <si>
    <t>Jupiter</t>
  </si>
  <si>
    <t xml:space="preserve">80 Intracoastal Pointe Dr. </t>
  </si>
  <si>
    <t>-80.71533</t>
  </si>
  <si>
    <t>35.1368</t>
  </si>
  <si>
    <t>210CHA0004</t>
  </si>
  <si>
    <t>28105</t>
  </si>
  <si>
    <t>Matthews</t>
  </si>
  <si>
    <t xml:space="preserve">9550 E. Independence Blvd. </t>
  </si>
  <si>
    <t>-87.63629</t>
  </si>
  <si>
    <t>41.56523</t>
  </si>
  <si>
    <t>4900.0</t>
  </si>
  <si>
    <t>149CHI0055</t>
  </si>
  <si>
    <t>05/23/1994</t>
  </si>
  <si>
    <t>60430</t>
  </si>
  <si>
    <t>Homewood</t>
  </si>
  <si>
    <t xml:space="preserve">17855 S Halsted St. </t>
  </si>
  <si>
    <t>-76.77542</t>
  </si>
  <si>
    <t>39.416073</t>
  </si>
  <si>
    <t>70BAL0015</t>
  </si>
  <si>
    <t>07/05/1994</t>
  </si>
  <si>
    <t>21117</t>
  </si>
  <si>
    <t>Owings Mills</t>
  </si>
  <si>
    <t xml:space="preserve">10237 Reisterstown Rd. </t>
  </si>
  <si>
    <t>-76.724014</t>
  </si>
  <si>
    <t>39.375736</t>
  </si>
  <si>
    <t>70BAL0013</t>
  </si>
  <si>
    <t>08/03/1994</t>
  </si>
  <si>
    <t>21208</t>
  </si>
  <si>
    <t>Pikesville</t>
  </si>
  <si>
    <t xml:space="preserve">1317 Reisterstown Road </t>
  </si>
  <si>
    <t>-83.06877</t>
  </si>
  <si>
    <t>42.550327</t>
  </si>
  <si>
    <t>92DET0009</t>
  </si>
  <si>
    <t>Macomb County</t>
  </si>
  <si>
    <t>06/23/1994</t>
  </si>
  <si>
    <t>48310</t>
  </si>
  <si>
    <t>Sterling Heights</t>
  </si>
  <si>
    <t xml:space="preserve">4051 15 Mile Road </t>
  </si>
  <si>
    <t>-111.90915</t>
  </si>
  <si>
    <t>33.39137</t>
  </si>
  <si>
    <t>104</t>
  </si>
  <si>
    <t>2975.0</t>
  </si>
  <si>
    <t>211PHO0031</t>
  </si>
  <si>
    <t>07/24/1994</t>
  </si>
  <si>
    <t>85282</t>
  </si>
  <si>
    <t>Tempe</t>
  </si>
  <si>
    <t xml:space="preserve">3435 S. McClintock Dr. </t>
  </si>
  <si>
    <t>-88.141396</t>
  </si>
  <si>
    <t>43.036602</t>
  </si>
  <si>
    <t>149MIL0013</t>
  </si>
  <si>
    <t>Waukesha County</t>
  </si>
  <si>
    <t>53005</t>
  </si>
  <si>
    <t>Brookfield</t>
  </si>
  <si>
    <t xml:space="preserve">18340 W Bluemound Rd </t>
  </si>
  <si>
    <t>-96.09098</t>
  </si>
  <si>
    <t>41.26552</t>
  </si>
  <si>
    <t>213OMH0006</t>
  </si>
  <si>
    <t>Douglas County</t>
  </si>
  <si>
    <t>06/15/1994</t>
  </si>
  <si>
    <t>68154</t>
  </si>
  <si>
    <t>Omaha</t>
  </si>
  <si>
    <t xml:space="preserve">704 N. 114th St. </t>
  </si>
  <si>
    <t>OMH</t>
  </si>
  <si>
    <t>-73.77551</t>
  </si>
  <si>
    <t>40.779705</t>
  </si>
  <si>
    <t>98NYC0012</t>
  </si>
  <si>
    <t>06/01/1994</t>
  </si>
  <si>
    <t>11360</t>
  </si>
  <si>
    <t>Bayside</t>
  </si>
  <si>
    <t xml:space="preserve">23-90 Bell Blvd </t>
  </si>
  <si>
    <t>-87.940765</t>
  </si>
  <si>
    <t>42.04716</t>
  </si>
  <si>
    <t>4319.0</t>
  </si>
  <si>
    <t>149CHI0066</t>
  </si>
  <si>
    <t>60056</t>
  </si>
  <si>
    <t>Mt. Prospect</t>
  </si>
  <si>
    <t xml:space="preserve">1000 S Elmhurst </t>
  </si>
  <si>
    <t>-73.58284</t>
  </si>
  <si>
    <t>40.645935</t>
  </si>
  <si>
    <t>21</t>
  </si>
  <si>
    <t>2580.0</t>
  </si>
  <si>
    <t>65NYC0031</t>
  </si>
  <si>
    <t>08/01/1994</t>
  </si>
  <si>
    <t>11520</t>
  </si>
  <si>
    <t>Freeport</t>
  </si>
  <si>
    <t xml:space="preserve">168 Atlantic Avenue </t>
  </si>
  <si>
    <t>-80.18796</t>
  </si>
  <si>
    <t>26.186268</t>
  </si>
  <si>
    <t>69MIA0009</t>
  </si>
  <si>
    <t>06/25/1994</t>
  </si>
  <si>
    <t>33309</t>
  </si>
  <si>
    <t>Tamarac</t>
  </si>
  <si>
    <t xml:space="preserve">3102 W. Commercial Blvd </t>
  </si>
  <si>
    <t>-87.91652</t>
  </si>
  <si>
    <t>43.1164</t>
  </si>
  <si>
    <t>149MIL0014</t>
  </si>
  <si>
    <t>05/18/1994</t>
  </si>
  <si>
    <t>53217</t>
  </si>
  <si>
    <t xml:space="preserve">5470 Port Washington Rd </t>
  </si>
  <si>
    <t>-80.10298</t>
  </si>
  <si>
    <t>40.690395</t>
  </si>
  <si>
    <t>153PIT0012</t>
  </si>
  <si>
    <t>Butler County</t>
  </si>
  <si>
    <t>05/01/1994</t>
  </si>
  <si>
    <t>16066</t>
  </si>
  <si>
    <t>Cranberry Township</t>
  </si>
  <si>
    <t xml:space="preserve">20290 Route 19 </t>
  </si>
  <si>
    <t>-80.05495</t>
  </si>
  <si>
    <t>40.405</t>
  </si>
  <si>
    <t>153PIT0014</t>
  </si>
  <si>
    <t>06/05/1994</t>
  </si>
  <si>
    <t>15220</t>
  </si>
  <si>
    <t xml:space="preserve">978 Greentree Road </t>
  </si>
  <si>
    <t>-83.12883</t>
  </si>
  <si>
    <t>40.076687</t>
  </si>
  <si>
    <t>3236.0</t>
  </si>
  <si>
    <t>101COL0009</t>
  </si>
  <si>
    <t>05/13/1994</t>
  </si>
  <si>
    <t xml:space="preserve">5150 Tuttle Crossing Blvd. </t>
  </si>
  <si>
    <t>-75.5645</t>
  </si>
  <si>
    <t>39.7547</t>
  </si>
  <si>
    <t>4029.0</t>
  </si>
  <si>
    <t>214PHI0077</t>
  </si>
  <si>
    <t>10/20/1994</t>
  </si>
  <si>
    <t>19806</t>
  </si>
  <si>
    <t xml:space="preserve">1611 Pennsylvania Ave. </t>
  </si>
  <si>
    <t>-75.04757</t>
  </si>
  <si>
    <t>39.760647</t>
  </si>
  <si>
    <t>214PHI0083</t>
  </si>
  <si>
    <t>08012</t>
  </si>
  <si>
    <t>Blackwood</t>
  </si>
  <si>
    <t xml:space="preserve">5716 Black Horse Pike </t>
  </si>
  <si>
    <t>-75.07174</t>
  </si>
  <si>
    <t>40.035137</t>
  </si>
  <si>
    <t>2717.0</t>
  </si>
  <si>
    <t>214PHI0078</t>
  </si>
  <si>
    <t>19149</t>
  </si>
  <si>
    <t xml:space="preserve">6350 Roosevelt Blvd. </t>
  </si>
  <si>
    <t>-75.20007</t>
  </si>
  <si>
    <t>39.95538</t>
  </si>
  <si>
    <t>3465.0</t>
  </si>
  <si>
    <t>214PHI0070</t>
  </si>
  <si>
    <t>19104</t>
  </si>
  <si>
    <t xml:space="preserve">3901 Chestnut St. </t>
  </si>
  <si>
    <t>-75.30835</t>
  </si>
  <si>
    <t>39.925495</t>
  </si>
  <si>
    <t>3251.0</t>
  </si>
  <si>
    <t>214PHI0098</t>
  </si>
  <si>
    <t>Delaware County</t>
  </si>
  <si>
    <t>12/05/1994</t>
  </si>
  <si>
    <t>19018</t>
  </si>
  <si>
    <t>Clifton Heights</t>
  </si>
  <si>
    <t xml:space="preserve">5200 Baltimore Pk. </t>
  </si>
  <si>
    <t>-74.59512</t>
  </si>
  <si>
    <t>39.329292</t>
  </si>
  <si>
    <t>3630.0</t>
  </si>
  <si>
    <t>214PHI0097</t>
  </si>
  <si>
    <t>Atlantic County</t>
  </si>
  <si>
    <t>05/08/1995</t>
  </si>
  <si>
    <t>08244</t>
  </si>
  <si>
    <t>Somers Point</t>
  </si>
  <si>
    <t xml:space="preserve">210 New Road </t>
  </si>
  <si>
    <t>-75.31079</t>
  </si>
  <si>
    <t>40.14051</t>
  </si>
  <si>
    <t>2676.0</t>
  </si>
  <si>
    <t>214PHI0068</t>
  </si>
  <si>
    <t>19401</t>
  </si>
  <si>
    <t>Norristown</t>
  </si>
  <si>
    <t xml:space="preserve">18 E. Germantown Pk E. Norriton Twp </t>
  </si>
  <si>
    <t>-75.456</t>
  </si>
  <si>
    <t>39.80356</t>
  </si>
  <si>
    <t>214PHI0091</t>
  </si>
  <si>
    <t>19703</t>
  </si>
  <si>
    <t>Claymont</t>
  </si>
  <si>
    <t xml:space="preserve">3603 Philadelphia Pk. </t>
  </si>
  <si>
    <t>-75.035446</t>
  </si>
  <si>
    <t>40.030006</t>
  </si>
  <si>
    <t>3178.0</t>
  </si>
  <si>
    <t>214PHI0080</t>
  </si>
  <si>
    <t>19135</t>
  </si>
  <si>
    <t xml:space="preserve">7240 Torresdale Ave. </t>
  </si>
  <si>
    <t>-75.62345</t>
  </si>
  <si>
    <t>39.737347</t>
  </si>
  <si>
    <t>2875.0</t>
  </si>
  <si>
    <t>214PHI0087</t>
  </si>
  <si>
    <t>19808</t>
  </si>
  <si>
    <t xml:space="preserve">3130 Kirkwood Highway </t>
  </si>
  <si>
    <t>-104.75729</t>
  </si>
  <si>
    <t>38.847683</t>
  </si>
  <si>
    <t>158COS0006</t>
  </si>
  <si>
    <t>El Paso County</t>
  </si>
  <si>
    <t>80909</t>
  </si>
  <si>
    <t>Colorado Springs</t>
  </si>
  <si>
    <t xml:space="preserve">1015 N. Academy Blvd. </t>
  </si>
  <si>
    <t>COS</t>
  </si>
  <si>
    <t>-73.85222</t>
  </si>
  <si>
    <t>40.929222</t>
  </si>
  <si>
    <t>65NYC0034</t>
  </si>
  <si>
    <t>05/02/1994</t>
  </si>
  <si>
    <t>10701</t>
  </si>
  <si>
    <t>Yonkers</t>
  </si>
  <si>
    <t xml:space="preserve">3100 Xavier Drive </t>
  </si>
  <si>
    <t>-72.854904</t>
  </si>
  <si>
    <t>41.39646</t>
  </si>
  <si>
    <t>65HRT0005</t>
  </si>
  <si>
    <t>06473</t>
  </si>
  <si>
    <t>North Haven</t>
  </si>
  <si>
    <t xml:space="preserve">135 Washington Ave. </t>
  </si>
  <si>
    <t>-75.11513</t>
  </si>
  <si>
    <t>40.134315</t>
  </si>
  <si>
    <t>2862.0</t>
  </si>
  <si>
    <t>214PHI0059</t>
  </si>
  <si>
    <t>06/27/1994</t>
  </si>
  <si>
    <t>19001</t>
  </si>
  <si>
    <t>Abington</t>
  </si>
  <si>
    <t xml:space="preserve">1776 Old York Road </t>
  </si>
  <si>
    <t>-74.962456</t>
  </si>
  <si>
    <t>40.081345</t>
  </si>
  <si>
    <t>214PHI0060</t>
  </si>
  <si>
    <t>19154</t>
  </si>
  <si>
    <t xml:space="preserve">451 Franklin Mills Circle </t>
  </si>
  <si>
    <t>-75.7499</t>
  </si>
  <si>
    <t>39.651955</t>
  </si>
  <si>
    <t>3835.0</t>
  </si>
  <si>
    <t>214PHI0088</t>
  </si>
  <si>
    <t>06/05/1995</t>
  </si>
  <si>
    <t>19711</t>
  </si>
  <si>
    <t xml:space="preserve">1050 S. College Ave. </t>
  </si>
  <si>
    <t>-80.82646</t>
  </si>
  <si>
    <t>35.197742</t>
  </si>
  <si>
    <t>14</t>
  </si>
  <si>
    <t>1940.0</t>
  </si>
  <si>
    <t>210CHA0003</t>
  </si>
  <si>
    <t>28207</t>
  </si>
  <si>
    <t xml:space="preserve">829 Providence Road </t>
  </si>
  <si>
    <t>-80.20388</t>
  </si>
  <si>
    <t>26.235502</t>
  </si>
  <si>
    <t>69MIA0023</t>
  </si>
  <si>
    <t>06/18/1994</t>
  </si>
  <si>
    <t>33063</t>
  </si>
  <si>
    <t>Margate</t>
  </si>
  <si>
    <t xml:space="preserve">5681 W. Atlantic Blvd </t>
  </si>
  <si>
    <t>-96.95784</t>
  </si>
  <si>
    <t>32.951855</t>
  </si>
  <si>
    <t>31</t>
  </si>
  <si>
    <t>2985.0</t>
  </si>
  <si>
    <t>145DAL0034</t>
  </si>
  <si>
    <t>05/28/1994</t>
  </si>
  <si>
    <t>75019-4212</t>
  </si>
  <si>
    <t>Coppell</t>
  </si>
  <si>
    <t xml:space="preserve">804 S MacArthur Blvd </t>
  </si>
  <si>
    <t>-96.750374</t>
  </si>
  <si>
    <t>33.071033</t>
  </si>
  <si>
    <t>145DAL0032</t>
  </si>
  <si>
    <t>Collin County</t>
  </si>
  <si>
    <t>05/20/1994</t>
  </si>
  <si>
    <t>75023</t>
  </si>
  <si>
    <t>Plano</t>
  </si>
  <si>
    <t xml:space="preserve">6917 Independence Pkwy </t>
  </si>
  <si>
    <t>-80.67178</t>
  </si>
  <si>
    <t>28.14629</t>
  </si>
  <si>
    <t>69ORL0006</t>
  </si>
  <si>
    <t>Brevard County</t>
  </si>
  <si>
    <t>05/15/1994</t>
  </si>
  <si>
    <t>32935</t>
  </si>
  <si>
    <t>Melbourne</t>
  </si>
  <si>
    <t xml:space="preserve">2450 N Wickham Rd </t>
  </si>
  <si>
    <t>-81.37469</t>
  </si>
  <si>
    <t>28.51287</t>
  </si>
  <si>
    <t>69ORL0009</t>
  </si>
  <si>
    <t>05/07/1994</t>
  </si>
  <si>
    <t>32806</t>
  </si>
  <si>
    <t xml:space="preserve">250 E Michigan St </t>
  </si>
  <si>
    <t>-81.38725</t>
  </si>
  <si>
    <t>28.69166</t>
  </si>
  <si>
    <t>3072.0</t>
  </si>
  <si>
    <t>69ORL0010</t>
  </si>
  <si>
    <t>06/28/1994</t>
  </si>
  <si>
    <t>32750</t>
  </si>
  <si>
    <t>Longwood</t>
  </si>
  <si>
    <t xml:space="preserve">1951 W. State Road 434 </t>
  </si>
  <si>
    <t>-74.22791</t>
  </si>
  <si>
    <t>40.15231</t>
  </si>
  <si>
    <t>2640.0</t>
  </si>
  <si>
    <t>2ANYC0009</t>
  </si>
  <si>
    <t>04/25/1994</t>
  </si>
  <si>
    <t>07731</t>
  </si>
  <si>
    <t>Howell</t>
  </si>
  <si>
    <t>4159 U.S. 9</t>
  </si>
  <si>
    <t>-73.98924</t>
  </si>
  <si>
    <t>41.148537</t>
  </si>
  <si>
    <t>65NYC0036</t>
  </si>
  <si>
    <t>Rockland County</t>
  </si>
  <si>
    <t>03/21/1994</t>
  </si>
  <si>
    <t>10956</t>
  </si>
  <si>
    <t>New City</t>
  </si>
  <si>
    <t xml:space="preserve">32 N Main Street </t>
  </si>
  <si>
    <t>-80.11082</t>
  </si>
  <si>
    <t>26.651508</t>
  </si>
  <si>
    <t>69WPB0008</t>
  </si>
  <si>
    <t>33406</t>
  </si>
  <si>
    <t>West Palm Beach</t>
  </si>
  <si>
    <t xml:space="preserve">4380 Forest Hill Blvd </t>
  </si>
  <si>
    <t>-84.46135</t>
  </si>
  <si>
    <t>34.037548</t>
  </si>
  <si>
    <t>3414.0</t>
  </si>
  <si>
    <t>209ATL0008</t>
  </si>
  <si>
    <t>03/23/1994</t>
  </si>
  <si>
    <t>30066</t>
  </si>
  <si>
    <t>Marietta</t>
  </si>
  <si>
    <t xml:space="preserve">3606 Sandy Plains Rd </t>
  </si>
  <si>
    <t>-86.1818</t>
  </si>
  <si>
    <t>39.912323</t>
  </si>
  <si>
    <t>216IND0016</t>
  </si>
  <si>
    <t>04/11/1994</t>
  </si>
  <si>
    <t>46260</t>
  </si>
  <si>
    <t xml:space="preserve">1244 W. 86th St </t>
  </si>
  <si>
    <t>-97.23837</t>
  </si>
  <si>
    <t>32.855858</t>
  </si>
  <si>
    <t>145DAL0035</t>
  </si>
  <si>
    <t>04/09/1994</t>
  </si>
  <si>
    <t>76180</t>
  </si>
  <si>
    <t>North Richland Hills</t>
  </si>
  <si>
    <t xml:space="preserve">6000 Rufe Snow Dr. </t>
  </si>
  <si>
    <t>-76.821556</t>
  </si>
  <si>
    <t>39.182472</t>
  </si>
  <si>
    <t>70BAL0014</t>
  </si>
  <si>
    <t>Howard County</t>
  </si>
  <si>
    <t>03/28/1994</t>
  </si>
  <si>
    <t>21045</t>
  </si>
  <si>
    <t>Columbia</t>
  </si>
  <si>
    <t xml:space="preserve">9061 Snowden River Pkwy </t>
  </si>
  <si>
    <t>-84.30125</t>
  </si>
  <si>
    <t>39.290886</t>
  </si>
  <si>
    <t>75</t>
  </si>
  <si>
    <t>207CIN0012</t>
  </si>
  <si>
    <t>Hamilton County</t>
  </si>
  <si>
    <t>03/22/1994</t>
  </si>
  <si>
    <t>45249</t>
  </si>
  <si>
    <t>Cincinnati</t>
  </si>
  <si>
    <t xml:space="preserve">9430 Fields Ertel Rd. </t>
  </si>
  <si>
    <t>CIN</t>
  </si>
  <si>
    <t>-72.49723</t>
  </si>
  <si>
    <t>42.14105</t>
  </si>
  <si>
    <t>80SFD0006</t>
  </si>
  <si>
    <t>01119</t>
  </si>
  <si>
    <t>Springfield</t>
  </si>
  <si>
    <t xml:space="preserve">1387 Boston Rd </t>
  </si>
  <si>
    <t>-96.79485</t>
  </si>
  <si>
    <t>33.028297</t>
  </si>
  <si>
    <t>2848.0</t>
  </si>
  <si>
    <t>145DAL0036</t>
  </si>
  <si>
    <t>03/04/1994</t>
  </si>
  <si>
    <t>75093</t>
  </si>
  <si>
    <t xml:space="preserve">2104 Preston Rd. </t>
  </si>
  <si>
    <t>-96.851654</t>
  </si>
  <si>
    <t>32.909695</t>
  </si>
  <si>
    <t>145DAL0001</t>
  </si>
  <si>
    <t>01/24/1994</t>
  </si>
  <si>
    <t>75244</t>
  </si>
  <si>
    <t xml:space="preserve">3797 Forest Ln. Suite 325 </t>
  </si>
  <si>
    <t>-74.06742</t>
  </si>
  <si>
    <t>40.888706</t>
  </si>
  <si>
    <t>3314.0</t>
  </si>
  <si>
    <t>2ANYC0020</t>
  </si>
  <si>
    <t>07644</t>
  </si>
  <si>
    <t>Lodi</t>
  </si>
  <si>
    <t xml:space="preserve">314 Essex Street </t>
  </si>
  <si>
    <t>-76.60038</t>
  </si>
  <si>
    <t>39.138245</t>
  </si>
  <si>
    <t>70BAL0018</t>
  </si>
  <si>
    <t>01/27/1994</t>
  </si>
  <si>
    <t>21061</t>
  </si>
  <si>
    <t>Glen Burnie</t>
  </si>
  <si>
    <t xml:space="preserve">7931 Governor Ritchie Hwy </t>
  </si>
  <si>
    <t>-74.02673</t>
  </si>
  <si>
    <t>40.975456</t>
  </si>
  <si>
    <t>94NYC0001</t>
  </si>
  <si>
    <t>12/17/1993</t>
  </si>
  <si>
    <t>07630</t>
  </si>
  <si>
    <t>Emerson</t>
  </si>
  <si>
    <t xml:space="preserve">175 Kinderkamack </t>
  </si>
  <si>
    <t>-74.40035</t>
  </si>
  <si>
    <t>40.455597</t>
  </si>
  <si>
    <t>2ANYC0017</t>
  </si>
  <si>
    <t>08/29/1994</t>
  </si>
  <si>
    <t>08816</t>
  </si>
  <si>
    <t>East Brunswick</t>
  </si>
  <si>
    <t xml:space="preserve">300 RT-18 </t>
  </si>
  <si>
    <t>-82.828964</t>
  </si>
  <si>
    <t>39.92735</t>
  </si>
  <si>
    <t>101COL0008</t>
  </si>
  <si>
    <t>03/27/1994</t>
  </si>
  <si>
    <t>43068</t>
  </si>
  <si>
    <t>Reynoldsburg</t>
  </si>
  <si>
    <t xml:space="preserve">6330 Tussing Road </t>
  </si>
  <si>
    <t>-73.48916</t>
  </si>
  <si>
    <t>40.72524</t>
  </si>
  <si>
    <t>3860.0</t>
  </si>
  <si>
    <t>65NYC0003</t>
  </si>
  <si>
    <t>12/31/1993</t>
  </si>
  <si>
    <t>11714</t>
  </si>
  <si>
    <t>Bethpage</t>
  </si>
  <si>
    <t xml:space="preserve">3962 Hempstead Tpke. </t>
  </si>
  <si>
    <t>-88.01475</t>
  </si>
  <si>
    <t>41.8602</t>
  </si>
  <si>
    <t>149CHI0070</t>
  </si>
  <si>
    <t>01/10/1994</t>
  </si>
  <si>
    <t>60148</t>
  </si>
  <si>
    <t>Lombard</t>
  </si>
  <si>
    <t xml:space="preserve">150 E Roosevelt Rd </t>
  </si>
  <si>
    <t>-78.57993</t>
  </si>
  <si>
    <t>35.845596</t>
  </si>
  <si>
    <t>3512.0</t>
  </si>
  <si>
    <t>210RAL0008</t>
  </si>
  <si>
    <t>06/06/1994</t>
  </si>
  <si>
    <t>27604</t>
  </si>
  <si>
    <t>Raleigh</t>
  </si>
  <si>
    <t xml:space="preserve">4558-A Capital Blvd. </t>
  </si>
  <si>
    <t>-110.843605</t>
  </si>
  <si>
    <t>32.206383</t>
  </si>
  <si>
    <t>211TUC0001</t>
  </si>
  <si>
    <t>12/19/1993</t>
  </si>
  <si>
    <t>85710</t>
  </si>
  <si>
    <t xml:space="preserve">6960 E. 22nd St. </t>
  </si>
  <si>
    <t>-111.91068</t>
  </si>
  <si>
    <t>33.349182</t>
  </si>
  <si>
    <t>211PHO0041</t>
  </si>
  <si>
    <t>85283</t>
  </si>
  <si>
    <t xml:space="preserve">1804 E. Elliot Rd. </t>
  </si>
  <si>
    <t>-80.08582</t>
  </si>
  <si>
    <t>26.357388</t>
  </si>
  <si>
    <t>69WPB0010</t>
  </si>
  <si>
    <t>11/17/1992</t>
  </si>
  <si>
    <t>33432</t>
  </si>
  <si>
    <t xml:space="preserve">799 N. Federal Highway </t>
  </si>
  <si>
    <t>-97.176125</t>
  </si>
  <si>
    <t>32.86395</t>
  </si>
  <si>
    <t>145DAL0043</t>
  </si>
  <si>
    <t>03/07/1994</t>
  </si>
  <si>
    <t>76054</t>
  </si>
  <si>
    <t>Hurst</t>
  </si>
  <si>
    <t xml:space="preserve">494 Grapevine Hwy </t>
  </si>
  <si>
    <t>-78.96621</t>
  </si>
  <si>
    <t>35.06904</t>
  </si>
  <si>
    <t>3334.0</t>
  </si>
  <si>
    <t>210RAL0006</t>
  </si>
  <si>
    <t>28314</t>
  </si>
  <si>
    <t>Fayetteville</t>
  </si>
  <si>
    <t xml:space="preserve">1909 Skibo Road </t>
  </si>
  <si>
    <t>-88.11508</t>
  </si>
  <si>
    <t>41.75</t>
  </si>
  <si>
    <t>3078.0</t>
  </si>
  <si>
    <t>149CHI0004</t>
  </si>
  <si>
    <t>11/29/1993</t>
  </si>
  <si>
    <t>60563</t>
  </si>
  <si>
    <t>Naperville</t>
  </si>
  <si>
    <t xml:space="preserve">1309 S Naper Boulevard </t>
  </si>
  <si>
    <t>-83.33584</t>
  </si>
  <si>
    <t>42.42628</t>
  </si>
  <si>
    <t>212DET0042</t>
  </si>
  <si>
    <t>48152</t>
  </si>
  <si>
    <t>Livonia</t>
  </si>
  <si>
    <t xml:space="preserve">19055 Middlebelt Rd. </t>
  </si>
  <si>
    <t>-84.44336</t>
  </si>
  <si>
    <t>39.14521</t>
  </si>
  <si>
    <t>207CIN0001</t>
  </si>
  <si>
    <t>11/23/1993</t>
  </si>
  <si>
    <t>45208</t>
  </si>
  <si>
    <t xml:space="preserve">2692 Madison Rd, Ste A-1 </t>
  </si>
  <si>
    <t>-111.98279</t>
  </si>
  <si>
    <t>33.31989</t>
  </si>
  <si>
    <t>211PHO0042</t>
  </si>
  <si>
    <t>07/17/1994</t>
  </si>
  <si>
    <t>85044</t>
  </si>
  <si>
    <t xml:space="preserve">4716 E. Ray Rd. </t>
  </si>
  <si>
    <t>-112.20188</t>
  </si>
  <si>
    <t>33.63824</t>
  </si>
  <si>
    <t>211PHO0043</t>
  </si>
  <si>
    <t>03/24/1994</t>
  </si>
  <si>
    <t>85306</t>
  </si>
  <si>
    <t xml:space="preserve">6665 W. Bell Rd. </t>
  </si>
  <si>
    <t>-96.71388</t>
  </si>
  <si>
    <t>33.019226</t>
  </si>
  <si>
    <t>145DAL0031</t>
  </si>
  <si>
    <t>08/18/1994</t>
  </si>
  <si>
    <t>75075</t>
  </si>
  <si>
    <t xml:space="preserve">701 W. 15th St. </t>
  </si>
  <si>
    <t>-73.703636</t>
  </si>
  <si>
    <t>40.666325</t>
  </si>
  <si>
    <t>65NYC0038</t>
  </si>
  <si>
    <t>01/08/1994</t>
  </si>
  <si>
    <t>11580</t>
  </si>
  <si>
    <t>Valley Stream</t>
  </si>
  <si>
    <t xml:space="preserve">168 West Merrick Road </t>
  </si>
  <si>
    <t>-80.25088</t>
  </si>
  <si>
    <t>26.116213</t>
  </si>
  <si>
    <t>69MIA0024</t>
  </si>
  <si>
    <t>12/22/1994</t>
  </si>
  <si>
    <t>33324</t>
  </si>
  <si>
    <t>Plantation</t>
  </si>
  <si>
    <t xml:space="preserve">330 S. University Dr. </t>
  </si>
  <si>
    <t>-74.080055</t>
  </si>
  <si>
    <t>40.9709</t>
  </si>
  <si>
    <t>5561.0</t>
  </si>
  <si>
    <t>2ANYC0018</t>
  </si>
  <si>
    <t>07652</t>
  </si>
  <si>
    <t>Paramus</t>
  </si>
  <si>
    <t>743 State Rt 17 S</t>
  </si>
  <si>
    <t>-82.50221</t>
  </si>
  <si>
    <t>28.100515</t>
  </si>
  <si>
    <t>3173.0</t>
  </si>
  <si>
    <t>69TAM0005</t>
  </si>
  <si>
    <t>33618</t>
  </si>
  <si>
    <t xml:space="preserve">16215 N. Dale Mabry </t>
  </si>
  <si>
    <t>-80.16308</t>
  </si>
  <si>
    <t>25.891819</t>
  </si>
  <si>
    <t>3240.0</t>
  </si>
  <si>
    <t>69MIA0026</t>
  </si>
  <si>
    <t>01/23/1994</t>
  </si>
  <si>
    <t>33168</t>
  </si>
  <si>
    <t>North Miami</t>
  </si>
  <si>
    <t xml:space="preserve">12500 Biscayne Blvd. </t>
  </si>
  <si>
    <t>-112.09968</t>
  </si>
  <si>
    <t>33.55347</t>
  </si>
  <si>
    <t>81</t>
  </si>
  <si>
    <t>211PHO0001</t>
  </si>
  <si>
    <t>12/22/1993</t>
  </si>
  <si>
    <t>85021</t>
  </si>
  <si>
    <t xml:space="preserve">8001 N. 19th Ave. </t>
  </si>
  <si>
    <t>-79.94161</t>
  </si>
  <si>
    <t>40.45606</t>
  </si>
  <si>
    <t>153PIT0001</t>
  </si>
  <si>
    <t>12/13/1993</t>
  </si>
  <si>
    <t>15224</t>
  </si>
  <si>
    <t xml:space="preserve">5200 Baum Blvd. </t>
  </si>
  <si>
    <t>-81.87178</t>
  </si>
  <si>
    <t>26.553797</t>
  </si>
  <si>
    <t>94</t>
  </si>
  <si>
    <t>3263.0</t>
  </si>
  <si>
    <t>69NAP0005</t>
  </si>
  <si>
    <t>Lee County</t>
  </si>
  <si>
    <t>01/30/1994</t>
  </si>
  <si>
    <t>33907</t>
  </si>
  <si>
    <t>Ft. Myers</t>
  </si>
  <si>
    <t xml:space="preserve">12916 S. Cleveland Ave. </t>
  </si>
  <si>
    <t>-80.11787</t>
  </si>
  <si>
    <t>26.156261</t>
  </si>
  <si>
    <t>3154.0</t>
  </si>
  <si>
    <t>69MIA0031</t>
  </si>
  <si>
    <t>33305</t>
  </si>
  <si>
    <t>Ft. Lauderdale</t>
  </si>
  <si>
    <t xml:space="preserve">2309 N. Federal Hwy </t>
  </si>
  <si>
    <t>-80.36411</t>
  </si>
  <si>
    <t>26.101723</t>
  </si>
  <si>
    <t>69MIA0019</t>
  </si>
  <si>
    <t>08/20/1994</t>
  </si>
  <si>
    <t>33326</t>
  </si>
  <si>
    <t>Weston</t>
  </si>
  <si>
    <t xml:space="preserve">1435 North Park Dr. </t>
  </si>
  <si>
    <t>-79.96064</t>
  </si>
  <si>
    <t>40.338955</t>
  </si>
  <si>
    <t>153PIT0002</t>
  </si>
  <si>
    <t>15236</t>
  </si>
  <si>
    <t>Pleasant Hills</t>
  </si>
  <si>
    <t xml:space="preserve">98 Clairton Road </t>
  </si>
  <si>
    <t>-81.30474</t>
  </si>
  <si>
    <t>41.67901</t>
  </si>
  <si>
    <t>2978.0</t>
  </si>
  <si>
    <t>153CLE0019</t>
  </si>
  <si>
    <t>02/20/1994</t>
  </si>
  <si>
    <t>44060</t>
  </si>
  <si>
    <t>Mentor</t>
  </si>
  <si>
    <t xml:space="preserve">9361 Mentor Avenue </t>
  </si>
  <si>
    <t>-84.19773</t>
  </si>
  <si>
    <t>33.762096</t>
  </si>
  <si>
    <t>209ATL0007</t>
  </si>
  <si>
    <t>De Kalb County</t>
  </si>
  <si>
    <t>04/19/1994</t>
  </si>
  <si>
    <t>30083</t>
  </si>
  <si>
    <t xml:space="preserve">4754 Redan Road </t>
  </si>
  <si>
    <t>-81.83522</t>
  </si>
  <si>
    <t>41.309772</t>
  </si>
  <si>
    <t>2380.0</t>
  </si>
  <si>
    <t>153CLE0003</t>
  </si>
  <si>
    <t>12/06/1993</t>
  </si>
  <si>
    <t>44136</t>
  </si>
  <si>
    <t>Strongsville</t>
  </si>
  <si>
    <t xml:space="preserve">14375 Pearl Road </t>
  </si>
  <si>
    <t>-88.080734</t>
  </si>
  <si>
    <t>42.049355</t>
  </si>
  <si>
    <t>149CHI0065</t>
  </si>
  <si>
    <t>05/17/1994</t>
  </si>
  <si>
    <t>60173</t>
  </si>
  <si>
    <t>Schaumburg</t>
  </si>
  <si>
    <t>24 W. Golf Road</t>
  </si>
  <si>
    <t>-81.43434</t>
  </si>
  <si>
    <t>41.384163</t>
  </si>
  <si>
    <t>2987.0</t>
  </si>
  <si>
    <t>153CLE0001</t>
  </si>
  <si>
    <t>11/22/1993</t>
  </si>
  <si>
    <t>44139</t>
  </si>
  <si>
    <t>Solon</t>
  </si>
  <si>
    <t xml:space="preserve">34295 Aurora Road </t>
  </si>
  <si>
    <t>-80.11091</t>
  </si>
  <si>
    <t>26.70739</t>
  </si>
  <si>
    <t>69WPB0011</t>
  </si>
  <si>
    <t>02/06/1994</t>
  </si>
  <si>
    <t>33409</t>
  </si>
  <si>
    <t xml:space="preserve">2024 N. Military Trail </t>
  </si>
  <si>
    <t>-82.48818</t>
  </si>
  <si>
    <t>27.981316</t>
  </si>
  <si>
    <t>3311.0</t>
  </si>
  <si>
    <t>69TAM0004</t>
  </si>
  <si>
    <t>33607</t>
  </si>
  <si>
    <t xml:space="preserve">2708 W. Martin Luther King </t>
  </si>
  <si>
    <t>-80.252266</t>
  </si>
  <si>
    <t>26.196718</t>
  </si>
  <si>
    <t>3420.0</t>
  </si>
  <si>
    <t>69MIA0002</t>
  </si>
  <si>
    <t>11/14/1993</t>
  </si>
  <si>
    <t>33321</t>
  </si>
  <si>
    <t xml:space="preserve">5815 N. University Dr. </t>
  </si>
  <si>
    <t>-83.62309</t>
  </si>
  <si>
    <t>41.68815</t>
  </si>
  <si>
    <t>212TOL0002</t>
  </si>
  <si>
    <t>10/04/1993</t>
  </si>
  <si>
    <t>43606</t>
  </si>
  <si>
    <t xml:space="preserve">3808 Secor Road </t>
  </si>
  <si>
    <t>-83.69823</t>
  </si>
  <si>
    <t>41.6124</t>
  </si>
  <si>
    <t>212TOL0001</t>
  </si>
  <si>
    <t>10/25/1993</t>
  </si>
  <si>
    <t>43528</t>
  </si>
  <si>
    <t xml:space="preserve">6550 Airport Hwy. </t>
  </si>
  <si>
    <t>-83.38951</t>
  </si>
  <si>
    <t>42.660397</t>
  </si>
  <si>
    <t>212DET0001</t>
  </si>
  <si>
    <t>48327</t>
  </si>
  <si>
    <t>Waterford</t>
  </si>
  <si>
    <t xml:space="preserve">5160 Highland Road </t>
  </si>
  <si>
    <t>-76.543816</t>
  </si>
  <si>
    <t>39.07513</t>
  </si>
  <si>
    <t>70BAL0001</t>
  </si>
  <si>
    <t>11/12/1993</t>
  </si>
  <si>
    <t>21146</t>
  </si>
  <si>
    <t>Severna Park</t>
  </si>
  <si>
    <t xml:space="preserve">586 Governor Ritchie Hwy </t>
  </si>
  <si>
    <t>-84.31636</t>
  </si>
  <si>
    <t>34.019863</t>
  </si>
  <si>
    <t>3342.0</t>
  </si>
  <si>
    <t>209ATL0010</t>
  </si>
  <si>
    <t>Fulton County</t>
  </si>
  <si>
    <t>03/01/1994</t>
  </si>
  <si>
    <t>30076</t>
  </si>
  <si>
    <t>Roswell</t>
  </si>
  <si>
    <t xml:space="preserve">1555-A Holcomb Bridge Rd. </t>
  </si>
  <si>
    <t>-79.88619</t>
  </si>
  <si>
    <t>36.08943</t>
  </si>
  <si>
    <t>210GRB0001</t>
  </si>
  <si>
    <t>Guilford County</t>
  </si>
  <si>
    <t>27410</t>
  </si>
  <si>
    <t>Greensboro</t>
  </si>
  <si>
    <t xml:space="preserve">5615 W. Friendly Ave. </t>
  </si>
  <si>
    <t>GRB</t>
  </si>
  <si>
    <t>-73.04688</t>
  </si>
  <si>
    <t>40.864014</t>
  </si>
  <si>
    <t>65NYC0033</t>
  </si>
  <si>
    <t>04/22/1994</t>
  </si>
  <si>
    <t>11784</t>
  </si>
  <si>
    <t>Selden</t>
  </si>
  <si>
    <t xml:space="preserve">964-966 Middle Country Rd. </t>
  </si>
  <si>
    <t>-73.76179</t>
  </si>
  <si>
    <t>42.743584</t>
  </si>
  <si>
    <t>97ALB0011</t>
  </si>
  <si>
    <t>12110</t>
  </si>
  <si>
    <t>Latham</t>
  </si>
  <si>
    <t xml:space="preserve">753 New Loudon Rd. </t>
  </si>
  <si>
    <t>-81.209946</t>
  </si>
  <si>
    <t>28.65565</t>
  </si>
  <si>
    <t>69ORL0003</t>
  </si>
  <si>
    <t>Seminole County</t>
  </si>
  <si>
    <t>32765</t>
  </si>
  <si>
    <t>Oviedo</t>
  </si>
  <si>
    <t xml:space="preserve">120 W. Mitchell Hammock </t>
  </si>
  <si>
    <t>-80.12295</t>
  </si>
  <si>
    <t>26.189188</t>
  </si>
  <si>
    <t>3011.0</t>
  </si>
  <si>
    <t>69MIA0004</t>
  </si>
  <si>
    <t>12/12/1993</t>
  </si>
  <si>
    <t>33334</t>
  </si>
  <si>
    <t xml:space="preserve">1781 E. Commercial Blvd. </t>
  </si>
  <si>
    <t>-97.03447</t>
  </si>
  <si>
    <t>33.042194</t>
  </si>
  <si>
    <t>145DAL0002</t>
  </si>
  <si>
    <t>Denton County</t>
  </si>
  <si>
    <t>12/02/1993</t>
  </si>
  <si>
    <t>75067</t>
  </si>
  <si>
    <t>Lewisville</t>
  </si>
  <si>
    <t xml:space="preserve">1570 W. Main St. </t>
  </si>
  <si>
    <t>-97.134186</t>
  </si>
  <si>
    <t>32.664753</t>
  </si>
  <si>
    <t>145DAL0003</t>
  </si>
  <si>
    <t>11/19/1993</t>
  </si>
  <si>
    <t>76017</t>
  </si>
  <si>
    <t xml:space="preserve">4960 S. Cooper </t>
  </si>
  <si>
    <t>-73.673744</t>
  </si>
  <si>
    <t>40.751472</t>
  </si>
  <si>
    <t>65NYC0037</t>
  </si>
  <si>
    <t>03/17/1994</t>
  </si>
  <si>
    <t>11040</t>
  </si>
  <si>
    <t>New Hyde Park</t>
  </si>
  <si>
    <t xml:space="preserve">2091 Hillside Avenue </t>
  </si>
  <si>
    <t>-105.09313</t>
  </si>
  <si>
    <t>39.61832</t>
  </si>
  <si>
    <t>158DEN0002</t>
  </si>
  <si>
    <t>80123</t>
  </si>
  <si>
    <t>Littleton</t>
  </si>
  <si>
    <t xml:space="preserve">8500 W. Crestline Ave. </t>
  </si>
  <si>
    <t>-80.173325</t>
  </si>
  <si>
    <t>26.010887</t>
  </si>
  <si>
    <t>3001.0</t>
  </si>
  <si>
    <t>69MIA0001</t>
  </si>
  <si>
    <t>33021</t>
  </si>
  <si>
    <t>Hollywood</t>
  </si>
  <si>
    <t xml:space="preserve">3249 Hollywood Blvd. </t>
  </si>
  <si>
    <t>-81.35149</t>
  </si>
  <si>
    <t>28.756025</t>
  </si>
  <si>
    <t>69ORL0014</t>
  </si>
  <si>
    <t>07/29/1994</t>
  </si>
  <si>
    <t>32746</t>
  </si>
  <si>
    <t>Lake Mary</t>
  </si>
  <si>
    <t xml:space="preserve">4335 W. Lake Mary Blvd. </t>
  </si>
  <si>
    <t>-73.73945</t>
  </si>
  <si>
    <t>40.94351</t>
  </si>
  <si>
    <t>4398.0</t>
  </si>
  <si>
    <t>65NYC0002</t>
  </si>
  <si>
    <t>10543</t>
  </si>
  <si>
    <t>Mamaroneck</t>
  </si>
  <si>
    <t xml:space="preserve">667 W. Boston Post Road </t>
  </si>
  <si>
    <t>-84.1396</t>
  </si>
  <si>
    <t>33.89618</t>
  </si>
  <si>
    <t>209ATL0001</t>
  </si>
  <si>
    <t>11/08/1993</t>
  </si>
  <si>
    <t>30047</t>
  </si>
  <si>
    <t>Lilburn</t>
  </si>
  <si>
    <t xml:space="preserve">4774 Hwy. 29 NW </t>
  </si>
  <si>
    <t>-104.89066</t>
  </si>
  <si>
    <t>39.595165</t>
  </si>
  <si>
    <t>158DEN0007</t>
  </si>
  <si>
    <t>08/30/1993</t>
  </si>
  <si>
    <t>80112</t>
  </si>
  <si>
    <t>Greenwood Village</t>
  </si>
  <si>
    <t xml:space="preserve">8507 E. Arapahoe Road </t>
  </si>
  <si>
    <t>-87.832985</t>
  </si>
  <si>
    <t>41.996544</t>
  </si>
  <si>
    <t>149CHI0017</t>
  </si>
  <si>
    <t>08/02/1993</t>
  </si>
  <si>
    <t>60068</t>
  </si>
  <si>
    <t>Park Ridge</t>
  </si>
  <si>
    <t xml:space="preserve">800  Devon Ave. </t>
  </si>
  <si>
    <t>-81.474144</t>
  </si>
  <si>
    <t>41.119026</t>
  </si>
  <si>
    <t>153CLE0017</t>
  </si>
  <si>
    <t>Summit County</t>
  </si>
  <si>
    <t>02/21/1994</t>
  </si>
  <si>
    <t>44221</t>
  </si>
  <si>
    <t>Cuyahoga Falls</t>
  </si>
  <si>
    <t xml:space="preserve">699 Howe Avenue </t>
  </si>
  <si>
    <t>-78.654274</t>
  </si>
  <si>
    <t>35.901276</t>
  </si>
  <si>
    <t>3062.0</t>
  </si>
  <si>
    <t>210RAL0009</t>
  </si>
  <si>
    <t>27615</t>
  </si>
  <si>
    <t xml:space="preserve">9500 Strickland Road </t>
  </si>
  <si>
    <t>-82.738785</t>
  </si>
  <si>
    <t>28.07349</t>
  </si>
  <si>
    <t>3103.0</t>
  </si>
  <si>
    <t>69TAM0002</t>
  </si>
  <si>
    <t>09/26/1993</t>
  </si>
  <si>
    <t>34684</t>
  </si>
  <si>
    <t>Palm Harbor</t>
  </si>
  <si>
    <t xml:space="preserve">33163 US Hwy 19 North </t>
  </si>
  <si>
    <t>-74.269135</t>
  </si>
  <si>
    <t>40.68473</t>
  </si>
  <si>
    <t>2250.0</t>
  </si>
  <si>
    <t>95NYC0008</t>
  </si>
  <si>
    <t xml:space="preserve">523 Chestnut Street </t>
  </si>
  <si>
    <t>-80.155914</t>
  </si>
  <si>
    <t>25.92561</t>
  </si>
  <si>
    <t>69MIA0030</t>
  </si>
  <si>
    <t>04/17/1994</t>
  </si>
  <si>
    <t>33160</t>
  </si>
  <si>
    <t>North Miami Bch.</t>
  </si>
  <si>
    <t xml:space="preserve">16251 W. Dixie Hwy </t>
  </si>
  <si>
    <t>-80.25739</t>
  </si>
  <si>
    <t>26.008995</t>
  </si>
  <si>
    <t>69MIA0027</t>
  </si>
  <si>
    <t>04/13/1994</t>
  </si>
  <si>
    <t>33024</t>
  </si>
  <si>
    <t xml:space="preserve">8559 Pines Blvd </t>
  </si>
  <si>
    <t>-80.20227</t>
  </si>
  <si>
    <t>26.368046</t>
  </si>
  <si>
    <t>3357.0</t>
  </si>
  <si>
    <t>69WPB0005</t>
  </si>
  <si>
    <t>08/29/1993</t>
  </si>
  <si>
    <t>33434</t>
  </si>
  <si>
    <t xml:space="preserve">9959 Glades Rd. </t>
  </si>
  <si>
    <t>-80.35533</t>
  </si>
  <si>
    <t>25.595926</t>
  </si>
  <si>
    <t>2</t>
  </si>
  <si>
    <t>3145.0</t>
  </si>
  <si>
    <t>69MIA0003</t>
  </si>
  <si>
    <t>11/21/1993</t>
  </si>
  <si>
    <t>33157</t>
  </si>
  <si>
    <t xml:space="preserve">18601 S. Dixie Highway </t>
  </si>
  <si>
    <t>-96.9925</t>
  </si>
  <si>
    <t>32.84427</t>
  </si>
  <si>
    <t>2965.0</t>
  </si>
  <si>
    <t>145DAL0005</t>
  </si>
  <si>
    <t>10/24/1993</t>
  </si>
  <si>
    <t>75062</t>
  </si>
  <si>
    <t xml:space="preserve">2705 N. Beltline Rd </t>
  </si>
  <si>
    <t>-83.12926</t>
  </si>
  <si>
    <t>42.59434</t>
  </si>
  <si>
    <t>2861.0</t>
  </si>
  <si>
    <t>92DET0004</t>
  </si>
  <si>
    <t>48098</t>
  </si>
  <si>
    <t>Troy</t>
  </si>
  <si>
    <t xml:space="preserve">5137 Rochester Road </t>
  </si>
  <si>
    <t>-77.34935</t>
  </si>
  <si>
    <t>38.978336</t>
  </si>
  <si>
    <t>202WDC0002</t>
  </si>
  <si>
    <t>12/27/1993</t>
  </si>
  <si>
    <t>20194</t>
  </si>
  <si>
    <t>Reston</t>
  </si>
  <si>
    <t xml:space="preserve">1492 Northpoint Village Center </t>
  </si>
  <si>
    <t>-81.39851</t>
  </si>
  <si>
    <t>28.662025</t>
  </si>
  <si>
    <t>69ORL0013</t>
  </si>
  <si>
    <t>05/08/1994</t>
  </si>
  <si>
    <t>32714</t>
  </si>
  <si>
    <t>Altamonte Springs</t>
  </si>
  <si>
    <t xml:space="preserve">429 W. S.R. 436 </t>
  </si>
  <si>
    <t>-80.24995</t>
  </si>
  <si>
    <t>26.261906</t>
  </si>
  <si>
    <t>69MIA0007</t>
  </si>
  <si>
    <t>09/05/1993</t>
  </si>
  <si>
    <t>33065</t>
  </si>
  <si>
    <t>Coral Springs</t>
  </si>
  <si>
    <t xml:space="preserve">2525 University Drive </t>
  </si>
  <si>
    <t>-74.12091</t>
  </si>
  <si>
    <t>41.008873</t>
  </si>
  <si>
    <t>94NYC0004</t>
  </si>
  <si>
    <t>08/01/1993</t>
  </si>
  <si>
    <t>07463</t>
  </si>
  <si>
    <t>Waldwick</t>
  </si>
  <si>
    <t xml:space="preserve">20 Wyckoff Avenue </t>
  </si>
  <si>
    <t>-80.24742</t>
  </si>
  <si>
    <t>26.67222</t>
  </si>
  <si>
    <t>69WPB0001</t>
  </si>
  <si>
    <t>33414</t>
  </si>
  <si>
    <t>Wellington</t>
  </si>
  <si>
    <t xml:space="preserve">12792 Forest Hills Blvd. </t>
  </si>
  <si>
    <t>-87.95978</t>
  </si>
  <si>
    <t>42.15619</t>
  </si>
  <si>
    <t>149CHI0003</t>
  </si>
  <si>
    <t>12/30/1993</t>
  </si>
  <si>
    <t>60089</t>
  </si>
  <si>
    <t>Buffalo Grove</t>
  </si>
  <si>
    <t xml:space="preserve">150 N McHenry Road </t>
  </si>
  <si>
    <t>-82.99086</t>
  </si>
  <si>
    <t>42.627514</t>
  </si>
  <si>
    <t>2710.0</t>
  </si>
  <si>
    <t>92DET0003</t>
  </si>
  <si>
    <t>06/28/1993</t>
  </si>
  <si>
    <t>48315</t>
  </si>
  <si>
    <t>Charter Township of Shelby</t>
  </si>
  <si>
    <t>13993 Hall Rd.</t>
  </si>
  <si>
    <t>-81.68796</t>
  </si>
  <si>
    <t>41.361526</t>
  </si>
  <si>
    <t>3195.0</t>
  </si>
  <si>
    <t>153CLE0007</t>
  </si>
  <si>
    <t>44134</t>
  </si>
  <si>
    <t>Parma</t>
  </si>
  <si>
    <t xml:space="preserve">1350 W. Pleasant Valley Rd </t>
  </si>
  <si>
    <t>-87.979034</t>
  </si>
  <si>
    <t>41.809998</t>
  </si>
  <si>
    <t>3217.0</t>
  </si>
  <si>
    <t>149CHI0018</t>
  </si>
  <si>
    <t>08/23/1993</t>
  </si>
  <si>
    <t>60559</t>
  </si>
  <si>
    <t>Westmont</t>
  </si>
  <si>
    <t xml:space="preserve">101 W. Ogden Ave. </t>
  </si>
  <si>
    <t>-82.611946</t>
  </si>
  <si>
    <t>27.462576</t>
  </si>
  <si>
    <t>3010.0</t>
  </si>
  <si>
    <t>69TAM0001</t>
  </si>
  <si>
    <t>Manatee County</t>
  </si>
  <si>
    <t>09/19/1993</t>
  </si>
  <si>
    <t>34210</t>
  </si>
  <si>
    <t>Bradenton</t>
  </si>
  <si>
    <t xml:space="preserve">5002 Cortez West </t>
  </si>
  <si>
    <t>-96.82691</t>
  </si>
  <si>
    <t>32.997894</t>
  </si>
  <si>
    <t>145DAL0007</t>
  </si>
  <si>
    <t>09/07/1993</t>
  </si>
  <si>
    <t>75287</t>
  </si>
  <si>
    <t xml:space="preserve">4635 Frankford Road </t>
  </si>
  <si>
    <t>-74.868515</t>
  </si>
  <si>
    <t>40.178978</t>
  </si>
  <si>
    <t>7387.0</t>
  </si>
  <si>
    <t>214PHI0004</t>
  </si>
  <si>
    <t>07/12/1993</t>
  </si>
  <si>
    <t>19047</t>
  </si>
  <si>
    <t>Langhorne</t>
  </si>
  <si>
    <t xml:space="preserve">360 N Oxford Valley Road </t>
  </si>
  <si>
    <t>-76.834595</t>
  </si>
  <si>
    <t>39.27768</t>
  </si>
  <si>
    <t>2764.0</t>
  </si>
  <si>
    <t>70BAL0005</t>
  </si>
  <si>
    <t>21042</t>
  </si>
  <si>
    <t>Ellicott City</t>
  </si>
  <si>
    <t xml:space="preserve">9380 Baltimore National Pike </t>
  </si>
  <si>
    <t>-72.76632</t>
  </si>
  <si>
    <t>41.75473</t>
  </si>
  <si>
    <t>2258.0</t>
  </si>
  <si>
    <t>65HRT0001</t>
  </si>
  <si>
    <t>07/02/1993</t>
  </si>
  <si>
    <t>06107</t>
  </si>
  <si>
    <t>West Hartford</t>
  </si>
  <si>
    <t xml:space="preserve">1240 Farmington Ave. </t>
  </si>
  <si>
    <t>-79.78515</t>
  </si>
  <si>
    <t>40.436085</t>
  </si>
  <si>
    <t>2196.0</t>
  </si>
  <si>
    <t>153PIT0006</t>
  </si>
  <si>
    <t>06/21/1993</t>
  </si>
  <si>
    <t>15146</t>
  </si>
  <si>
    <t>Monroeville</t>
  </si>
  <si>
    <t xml:space="preserve">3776 William Penn Hwy </t>
  </si>
  <si>
    <t>-80.13677</t>
  </si>
  <si>
    <t>26.102777</t>
  </si>
  <si>
    <t>2983.0</t>
  </si>
  <si>
    <t>69MIA0006</t>
  </si>
  <si>
    <t>33316</t>
  </si>
  <si>
    <t xml:space="preserve">1500 South Federal Hwy </t>
  </si>
  <si>
    <t>-81.36515</t>
  </si>
  <si>
    <t>28.604612</t>
  </si>
  <si>
    <t>2988.0</t>
  </si>
  <si>
    <t>69ORL0004</t>
  </si>
  <si>
    <t>05/10/1993</t>
  </si>
  <si>
    <t>32789</t>
  </si>
  <si>
    <t>Winter Park</t>
  </si>
  <si>
    <t xml:space="preserve">840 N. Orlando Avenue </t>
  </si>
  <si>
    <t>-81.496025</t>
  </si>
  <si>
    <t>41.519875</t>
  </si>
  <si>
    <t>153CLE0018</t>
  </si>
  <si>
    <t>02/14/1994</t>
  </si>
  <si>
    <t>44124</t>
  </si>
  <si>
    <t>Lyndhurst</t>
  </si>
  <si>
    <t xml:space="preserve">5096 Mayfield Road </t>
  </si>
  <si>
    <t>-76.54308</t>
  </si>
  <si>
    <t>38.980377</t>
  </si>
  <si>
    <t>3906.0</t>
  </si>
  <si>
    <t>70BAL0004</t>
  </si>
  <si>
    <t>05/16/1993</t>
  </si>
  <si>
    <t>21401</t>
  </si>
  <si>
    <t>Annapolis</t>
  </si>
  <si>
    <t xml:space="preserve">2307A Forest Drive </t>
  </si>
  <si>
    <t>-83.19643</t>
  </si>
  <si>
    <t>42.680668</t>
  </si>
  <si>
    <t>92DET0012</t>
  </si>
  <si>
    <t>48309</t>
  </si>
  <si>
    <t>Rochester Hills</t>
  </si>
  <si>
    <t xml:space="preserve">3200 Walton Blvd </t>
  </si>
  <si>
    <t>-82.891365</t>
  </si>
  <si>
    <t>42.570633</t>
  </si>
  <si>
    <t>92DET0002</t>
  </si>
  <si>
    <t>05/11/1993</t>
  </si>
  <si>
    <t>48038</t>
  </si>
  <si>
    <t>Clinton Township</t>
  </si>
  <si>
    <t xml:space="preserve">37105 Gratiot Avenue </t>
  </si>
  <si>
    <t>-80.122955</t>
  </si>
  <si>
    <t>26.528603</t>
  </si>
  <si>
    <t>69WPB0004</t>
  </si>
  <si>
    <t>33436</t>
  </si>
  <si>
    <t>Boynton Beach</t>
  </si>
  <si>
    <t xml:space="preserve">9929 Military Trail South No.53 </t>
  </si>
  <si>
    <t>-82.30446</t>
  </si>
  <si>
    <t>27.93762</t>
  </si>
  <si>
    <t>2990.0</t>
  </si>
  <si>
    <t>69TAM0012</t>
  </si>
  <si>
    <t>05/30/1993</t>
  </si>
  <si>
    <t>33511</t>
  </si>
  <si>
    <t>Brandon</t>
  </si>
  <si>
    <t xml:space="preserve">1401 W. Brandon Blvd. </t>
  </si>
  <si>
    <t>-73.78694</t>
  </si>
  <si>
    <t>43.075546</t>
  </si>
  <si>
    <t>4340.0</t>
  </si>
  <si>
    <t>97ALB0002</t>
  </si>
  <si>
    <t>Saratoga County</t>
  </si>
  <si>
    <t>04/22/1993</t>
  </si>
  <si>
    <t>12866</t>
  </si>
  <si>
    <t>Saratoga Springs</t>
  </si>
  <si>
    <t xml:space="preserve">204 Broadway Avenue </t>
  </si>
  <si>
    <t>-80.099396</t>
  </si>
  <si>
    <t>26.262049</t>
  </si>
  <si>
    <t>69MIA0005</t>
  </si>
  <si>
    <t>33064</t>
  </si>
  <si>
    <t>Pompano Beach</t>
  </si>
  <si>
    <t xml:space="preserve">2451 N. Federal Hwy </t>
  </si>
  <si>
    <t>-73.97041</t>
  </si>
  <si>
    <t>40.84938</t>
  </si>
  <si>
    <t>2404.0</t>
  </si>
  <si>
    <t>2ANYC0002</t>
  </si>
  <si>
    <t>06/01/1993</t>
  </si>
  <si>
    <t>07024</t>
  </si>
  <si>
    <t>Ft. Lee</t>
  </si>
  <si>
    <t xml:space="preserve">1605 Lemoine Avenue </t>
  </si>
  <si>
    <t>-97.19791</t>
  </si>
  <si>
    <t>32.67634</t>
  </si>
  <si>
    <t>2450.0</t>
  </si>
  <si>
    <t>145DAL0009</t>
  </si>
  <si>
    <t>05/03/1993</t>
  </si>
  <si>
    <t>76016</t>
  </si>
  <si>
    <t xml:space="preserve">4402 Little Road </t>
  </si>
  <si>
    <t>-74.643524</t>
  </si>
  <si>
    <t>40.8705</t>
  </si>
  <si>
    <t>2ANYC0003</t>
  </si>
  <si>
    <t>09/20/1993</t>
  </si>
  <si>
    <t>07876</t>
  </si>
  <si>
    <t>Succasunna</t>
  </si>
  <si>
    <t xml:space="preserve">247 Route 10 East </t>
  </si>
  <si>
    <t>-73.54788</t>
  </si>
  <si>
    <t>41.106964</t>
  </si>
  <si>
    <t>65NYC0013</t>
  </si>
  <si>
    <t>07/27/1993</t>
  </si>
  <si>
    <t>06905</t>
  </si>
  <si>
    <t>Stamford</t>
  </si>
  <si>
    <t xml:space="preserve">1081 High Ridge Road </t>
  </si>
  <si>
    <t>-73.24946</t>
  </si>
  <si>
    <t>41.180866</t>
  </si>
  <si>
    <t>3063.0</t>
  </si>
  <si>
    <t>65NYC0011</t>
  </si>
  <si>
    <t>06/26/1993</t>
  </si>
  <si>
    <t>06825</t>
  </si>
  <si>
    <t>Fairfield</t>
  </si>
  <si>
    <t xml:space="preserve">1982 Black Rock Turnpike </t>
  </si>
  <si>
    <t>-81.63412</t>
  </si>
  <si>
    <t>41.135822</t>
  </si>
  <si>
    <t>2100.0</t>
  </si>
  <si>
    <t>153CLE0006</t>
  </si>
  <si>
    <t>03/22/1993</t>
  </si>
  <si>
    <t>44333</t>
  </si>
  <si>
    <t>Fairlawn</t>
  </si>
  <si>
    <t xml:space="preserve">3750 W. Market St, Unit F </t>
  </si>
  <si>
    <t>-82.562744</t>
  </si>
  <si>
    <t>28.025936</t>
  </si>
  <si>
    <t>2760.0</t>
  </si>
  <si>
    <t>69TAM0008</t>
  </si>
  <si>
    <t>03/01/1993</t>
  </si>
  <si>
    <t>33615</t>
  </si>
  <si>
    <t xml:space="preserve">7503  W. Waters Avenue </t>
  </si>
  <si>
    <t>-96.89303</t>
  </si>
  <si>
    <t>32.64754</t>
  </si>
  <si>
    <t>145DAL0011</t>
  </si>
  <si>
    <t>03/29/1993</t>
  </si>
  <si>
    <t>75116</t>
  </si>
  <si>
    <t>Duncanville</t>
  </si>
  <si>
    <t xml:space="preserve">789 W Wheatland Rd. </t>
  </si>
  <si>
    <t>-75.034294</t>
  </si>
  <si>
    <t>40.074577</t>
  </si>
  <si>
    <t>214PHI0002</t>
  </si>
  <si>
    <t>19114</t>
  </si>
  <si>
    <t xml:space="preserve">9113 E. Roosevelt Blvd. </t>
  </si>
  <si>
    <t>-74.03314</t>
  </si>
  <si>
    <t>41.034317</t>
  </si>
  <si>
    <t>94NYC0003</t>
  </si>
  <si>
    <t>02/25/1993</t>
  </si>
  <si>
    <t>07656</t>
  </si>
  <si>
    <t xml:space="preserve">150 Kinderkamack Rd </t>
  </si>
  <si>
    <t>-96.640854</t>
  </si>
  <si>
    <t>32.862526</t>
  </si>
  <si>
    <t>145DAL0010</t>
  </si>
  <si>
    <t>05/02/1993</t>
  </si>
  <si>
    <t>75041</t>
  </si>
  <si>
    <t>Garland</t>
  </si>
  <si>
    <t xml:space="preserve">730 W. Centerville Rd. </t>
  </si>
  <si>
    <t>-77.39796</t>
  </si>
  <si>
    <t>38.881073</t>
  </si>
  <si>
    <t>2000.0</t>
  </si>
  <si>
    <t>107WDC0004</t>
  </si>
  <si>
    <t>03/09/1993</t>
  </si>
  <si>
    <t>22033</t>
  </si>
  <si>
    <t xml:space="preserve">13059 Lee Jackson Memorial Highway </t>
  </si>
  <si>
    <t>-82.70853</t>
  </si>
  <si>
    <t>28.01216</t>
  </si>
  <si>
    <t>69TAM0007</t>
  </si>
  <si>
    <t>34695</t>
  </si>
  <si>
    <t>Safety Harbor</t>
  </si>
  <si>
    <t xml:space="preserve">1847 Enterprise Road East </t>
  </si>
  <si>
    <t>-96.61315</t>
  </si>
  <si>
    <t>32.810665</t>
  </si>
  <si>
    <t>145DAL0013</t>
  </si>
  <si>
    <t>01/26/1993</t>
  </si>
  <si>
    <t>75150</t>
  </si>
  <si>
    <t>Mesquite</t>
  </si>
  <si>
    <t xml:space="preserve">1230 Town East Blvd. </t>
  </si>
  <si>
    <t>-82.74214</t>
  </si>
  <si>
    <t>27.96059</t>
  </si>
  <si>
    <t>2300.0</t>
  </si>
  <si>
    <t>69TAM0009</t>
  </si>
  <si>
    <t>03/15/1993</t>
  </si>
  <si>
    <t>33765</t>
  </si>
  <si>
    <t xml:space="preserve">2300 Gulf To Bay </t>
  </si>
  <si>
    <t>-71.458145</t>
  </si>
  <si>
    <t>41.756504</t>
  </si>
  <si>
    <t>106PRO0002</t>
  </si>
  <si>
    <t>Providence County</t>
  </si>
  <si>
    <t>02920</t>
  </si>
  <si>
    <t>RI</t>
  </si>
  <si>
    <t>Cranston</t>
  </si>
  <si>
    <t xml:space="preserve">185 Sockanoset Cross Rd </t>
  </si>
  <si>
    <t>-73.57346</t>
  </si>
  <si>
    <t>41.043842</t>
  </si>
  <si>
    <t>3262.0</t>
  </si>
  <si>
    <t>65NYC0009</t>
  </si>
  <si>
    <t>03/30/1993</t>
  </si>
  <si>
    <t>06870</t>
  </si>
  <si>
    <t>Old Greenwich</t>
  </si>
  <si>
    <t xml:space="preserve">1345 E. Putnam Avenue </t>
  </si>
  <si>
    <t>-81.734406</t>
  </si>
  <si>
    <t>41.425846</t>
  </si>
  <si>
    <t>2998.0</t>
  </si>
  <si>
    <t>153CLE0005</t>
  </si>
  <si>
    <t>01/11/1993</t>
  </si>
  <si>
    <t>44144</t>
  </si>
  <si>
    <t xml:space="preserve">4742 Ridge Road </t>
  </si>
  <si>
    <t>-77.14274</t>
  </si>
  <si>
    <t>38.82012</t>
  </si>
  <si>
    <t>200</t>
  </si>
  <si>
    <t>107WDC0021</t>
  </si>
  <si>
    <t>12/23/1992</t>
  </si>
  <si>
    <t>22312</t>
  </si>
  <si>
    <t xml:space="preserve">4809 Beauregard St. </t>
  </si>
  <si>
    <t>-82.394226</t>
  </si>
  <si>
    <t>28.054317</t>
  </si>
  <si>
    <t>69TAM0006</t>
  </si>
  <si>
    <t>12/14/1992</t>
  </si>
  <si>
    <t>33617</t>
  </si>
  <si>
    <t xml:space="preserve">5501 East Fowler Avenue </t>
  </si>
  <si>
    <t>-83.22286</t>
  </si>
  <si>
    <t>42.50925</t>
  </si>
  <si>
    <t>212DET0007</t>
  </si>
  <si>
    <t>48076</t>
  </si>
  <si>
    <t>Southfield</t>
  </si>
  <si>
    <t xml:space="preserve">29940 Southfield Road </t>
  </si>
  <si>
    <t>-81.56253</t>
  </si>
  <si>
    <t>41.46456</t>
  </si>
  <si>
    <t>3095.0</t>
  </si>
  <si>
    <t>153CLE0004</t>
  </si>
  <si>
    <t>44120</t>
  </si>
  <si>
    <t>Shaker Heights</t>
  </si>
  <si>
    <t xml:space="preserve">16773 Chagrin Blvd </t>
  </si>
  <si>
    <t>-83.00639</t>
  </si>
  <si>
    <t>42.48537</t>
  </si>
  <si>
    <t>3130.0</t>
  </si>
  <si>
    <t>212DET0006</t>
  </si>
  <si>
    <t>11/16/1992</t>
  </si>
  <si>
    <t>48089</t>
  </si>
  <si>
    <t>Warren</t>
  </si>
  <si>
    <t xml:space="preserve">26021 Hoover Road </t>
  </si>
  <si>
    <t>-82.90832</t>
  </si>
  <si>
    <t>42.435455</t>
  </si>
  <si>
    <t>11</t>
  </si>
  <si>
    <t>2192.0</t>
  </si>
  <si>
    <t>212DET0004</t>
  </si>
  <si>
    <t>10/26/1992</t>
  </si>
  <si>
    <t>48236</t>
  </si>
  <si>
    <t>Grosse Pointe Woods</t>
  </si>
  <si>
    <t xml:space="preserve">20195 Mack Road </t>
  </si>
  <si>
    <t>-73.41982</t>
  </si>
  <si>
    <t>41.40557</t>
  </si>
  <si>
    <t>2270.0</t>
  </si>
  <si>
    <t>65NYC0006</t>
  </si>
  <si>
    <t>10/05/1992</t>
  </si>
  <si>
    <t>06810</t>
  </si>
  <si>
    <t>Danbury</t>
  </si>
  <si>
    <t xml:space="preserve">61 Newtown Road </t>
  </si>
  <si>
    <t>-73.72111</t>
  </si>
  <si>
    <t>41.21266</t>
  </si>
  <si>
    <t>65NYC0005</t>
  </si>
  <si>
    <t>09/21/1992</t>
  </si>
  <si>
    <t>10549</t>
  </si>
  <si>
    <t>Mount Kisco</t>
  </si>
  <si>
    <t xml:space="preserve">130 North Bedford Rd </t>
  </si>
  <si>
    <t>-75.22303</t>
  </si>
  <si>
    <t>40.00282</t>
  </si>
  <si>
    <t>3089.0</t>
  </si>
  <si>
    <t>104PHI0001</t>
  </si>
  <si>
    <t>05/26/1992</t>
  </si>
  <si>
    <t>19131</t>
  </si>
  <si>
    <t xml:space="preserve">4600 City Line Avenue </t>
  </si>
  <si>
    <t>-82.92537</t>
  </si>
  <si>
    <t>39.95686</t>
  </si>
  <si>
    <t>2232.0</t>
  </si>
  <si>
    <t>101COL0001</t>
  </si>
  <si>
    <t>02/03/1992</t>
  </si>
  <si>
    <t>43209</t>
  </si>
  <si>
    <t>Bexley</t>
  </si>
  <si>
    <t xml:space="preserve">2741 E. Main Street </t>
  </si>
  <si>
    <t>-71.44205</t>
  </si>
  <si>
    <t>42.962597</t>
  </si>
  <si>
    <t>93BOS0002</t>
  </si>
  <si>
    <t>08/12/1991</t>
  </si>
  <si>
    <t>03103</t>
  </si>
  <si>
    <t>NH</t>
  </si>
  <si>
    <t xml:space="preserve">14 March Avenue </t>
  </si>
  <si>
    <t>-71.40175</t>
  </si>
  <si>
    <t>42.3029</t>
  </si>
  <si>
    <t>4400.0</t>
  </si>
  <si>
    <t>82BOS0001</t>
  </si>
  <si>
    <t>01/21/1991</t>
  </si>
  <si>
    <t xml:space="preserve">341 Cochituate Rd </t>
  </si>
  <si>
    <t>-71.04849</t>
  </si>
  <si>
    <t>42.068783</t>
  </si>
  <si>
    <t>78BOS0003</t>
  </si>
  <si>
    <t>Plymouth County</t>
  </si>
  <si>
    <t>12/10/1990</t>
  </si>
  <si>
    <t>02301</t>
  </si>
  <si>
    <t>Brockton</t>
  </si>
  <si>
    <t xml:space="preserve">756 Belmont Street </t>
  </si>
  <si>
    <t>-71.2334</t>
  </si>
  <si>
    <t>42.41188</t>
  </si>
  <si>
    <t>1700.0</t>
  </si>
  <si>
    <t>2BBOS0005</t>
  </si>
  <si>
    <t>08/24/1990</t>
  </si>
  <si>
    <t>02452</t>
  </si>
  <si>
    <t>Waltham</t>
  </si>
  <si>
    <t xml:space="preserve">1099 Lexington Street </t>
  </si>
  <si>
    <t>-71.78415</t>
  </si>
  <si>
    <t>42.55354</t>
  </si>
  <si>
    <t>2032.0</t>
  </si>
  <si>
    <t>81BOS0003</t>
  </si>
  <si>
    <t>12/18/1989</t>
  </si>
  <si>
    <t>01420</t>
  </si>
  <si>
    <t>Fitchburg</t>
  </si>
  <si>
    <t xml:space="preserve">152 Whalon St. </t>
  </si>
  <si>
    <t>-71.19738</t>
  </si>
  <si>
    <t>42.192112</t>
  </si>
  <si>
    <t>1775.0</t>
  </si>
  <si>
    <t>87BOS0002</t>
  </si>
  <si>
    <t>12/01/1989</t>
  </si>
  <si>
    <t>02062</t>
  </si>
  <si>
    <t>Norwood</t>
  </si>
  <si>
    <t xml:space="preserve">111 Lenox Street </t>
  </si>
  <si>
    <t>ParkSpaces</t>
  </si>
  <si>
    <t>OutdoorSeats</t>
  </si>
  <si>
    <t>IndoorSeats</t>
  </si>
  <si>
    <t>SiteNum</t>
  </si>
  <si>
    <t>Timezone</t>
  </si>
  <si>
    <t>Country</t>
  </si>
  <si>
    <t>County</t>
  </si>
  <si>
    <t>OpenDate</t>
  </si>
  <si>
    <t>DriveThru</t>
  </si>
  <si>
    <t>BldgType</t>
  </si>
  <si>
    <t>Adi</t>
  </si>
  <si>
    <t>StoreType</t>
  </si>
  <si>
    <t>2016 LTM Net Revenue</t>
  </si>
  <si>
    <t>2016 LTM EBITDA</t>
  </si>
  <si>
    <t>locationNumber</t>
  </si>
  <si>
    <t>address</t>
  </si>
  <si>
    <t>city</t>
  </si>
  <si>
    <t>state</t>
  </si>
  <si>
    <t>zip</t>
  </si>
  <si>
    <t>lat</t>
  </si>
  <si>
    <t>lng</t>
  </si>
  <si>
    <t>sqSf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</si>
</sst>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8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wrapText="1"/>
    </xf>
    <xf numFmtId="0" fontId="2" fillId="2" borderId="1" xfId="0" applyFont="1" applyFill="1" applyBorder="1" applyAlignment="1">
      <alignment wrapText="1"/>
    </xf>
    <xf numFmtId="0" fontId="0" fillId="0" borderId="0" xfId="0" applyAlignment="1">
      <alignment horizontal="left"/>
    </xf>
    <xf numFmtId="44" fontId="2" fillId="2" borderId="1" xfId="1" applyFont="1" applyFill="1" applyBorder="1" applyAlignment="1">
      <alignment wrapText="1"/>
    </xf>
    <xf numFmtId="44" fontId="0" fillId="0" borderId="0" xfId="1" applyFont="1"/>
    <xf numFmtId="0" fontId="0" fillId="3" borderId="2" xfId="0" applyFill="1" applyBorder="1" applyAlignment="1">
      <alignment horizontal="left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REALESTATE\Financial%20Data\EBITDA\2016\Real%20Estate%20Report%20Master%20Q3%202016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Sheet1"/>
    </sheetNames>
    <sheetDataSet>
      <sheetData sheetId="0"/>
      <sheetData sheetId="1">
        <row r="1">
          <cell r="A1" t="str">
            <v>Restaurant #</v>
          </cell>
          <cell r="B1" t="str">
            <v>Lease Type</v>
          </cell>
          <cell r="C1" t="str">
            <v>Close Date</v>
          </cell>
          <cell r="D1" t="str">
            <v>Estimated Closing Date</v>
          </cell>
          <cell r="E1" t="str">
            <v>ADI</v>
          </cell>
          <cell r="F1" t="str">
            <v>City</v>
          </cell>
          <cell r="G1" t="str">
            <v>State</v>
          </cell>
          <cell r="H1" t="str">
            <v>Address</v>
          </cell>
          <cell r="I1" t="str">
            <v>DRIVE THRU</v>
          </cell>
          <cell r="J1" t="str">
            <v>OP SYSTEM</v>
          </cell>
          <cell r="K1" t="str">
            <v>BLDG TYPE</v>
          </cell>
          <cell r="L1" t="str">
            <v>Sq Ft.</v>
          </cell>
          <cell r="M1" t="str">
            <v>2014 Annual Net Revenue</v>
          </cell>
          <cell r="N1" t="str">
            <v>2015 Annual Net Revenue</v>
          </cell>
          <cell r="O1" t="str">
            <v>2016 LTM Net Revenue</v>
          </cell>
          <cell r="P1" t="str">
            <v>Buxton Annual Net Forecast</v>
          </cell>
          <cell r="Q1" t="str">
            <v>2014 Net vs. PY</v>
          </cell>
          <cell r="R1" t="str">
            <v>2015 Net vs. PY</v>
          </cell>
          <cell r="S1" t="str">
            <v>2016 LTM Net vs PY</v>
          </cell>
          <cell r="T1" t="str">
            <v>Cash Acct Rent</v>
          </cell>
          <cell r="U1" t="str">
            <v>Contingent Rent</v>
          </cell>
          <cell r="V1" t="str">
            <v>Sub-Lease
Income</v>
          </cell>
          <cell r="W1" t="str">
            <v>Other
Occup.
Expenses</v>
          </cell>
          <cell r="X1" t="str">
            <v>Total Occupancy</v>
          </cell>
          <cell r="Y1" t="str">
            <v>2014 4Wall EBITDA</v>
          </cell>
          <cell r="Z1" t="str">
            <v>2015 4Wall EBITDA</v>
          </cell>
          <cell r="AA1" t="str">
            <v>2016 LTM 4Wall EBITDA</v>
          </cell>
          <cell r="AB1" t="str">
            <v>2016 LTM 4Wall EBITDA B4 Marketing</v>
          </cell>
          <cell r="AC1" t="str">
            <v>2016 LTM 4Wall EBITDA B4 Marketing vs PY</v>
          </cell>
          <cell r="AD1" t="str">
            <v>GAP</v>
          </cell>
          <cell r="AE1" t="str">
            <v>SG</v>
          </cell>
          <cell r="AF1" t="str">
            <v>Payments End Date</v>
          </cell>
          <cell r="AG1" t="str">
            <v>Last Expiration Date</v>
          </cell>
          <cell r="AH1" t="str">
            <v>Prime / Sublease</v>
          </cell>
        </row>
        <row r="2">
          <cell r="A2">
            <v>3</v>
          </cell>
          <cell r="B2"/>
          <cell r="C2"/>
          <cell r="E2" t="str">
            <v>BOS</v>
          </cell>
          <cell r="F2" t="str">
            <v>Norwood</v>
          </cell>
          <cell r="G2" t="str">
            <v>MA</v>
          </cell>
          <cell r="H2" t="str">
            <v xml:space="preserve">111 Lenox Street </v>
          </cell>
          <cell r="I2" t="str">
            <v>N</v>
          </cell>
          <cell r="J2" t="str">
            <v>TRAD</v>
          </cell>
          <cell r="K2" t="str">
            <v>IL</v>
          </cell>
          <cell r="L2">
            <v>1775</v>
          </cell>
          <cell r="M2">
            <v>848.18502000000001</v>
          </cell>
          <cell r="N2">
            <v>858.93934000000013</v>
          </cell>
          <cell r="O2">
            <v>854.53496999999993</v>
          </cell>
          <cell r="P2">
            <v>1080.5585710668065</v>
          </cell>
          <cell r="Q2">
            <v>-3.1046793760950098E-2</v>
          </cell>
          <cell r="R2">
            <v>-3.9559425210686783E-3</v>
          </cell>
          <cell r="S2">
            <v>9.345148086210564E-4</v>
          </cell>
          <cell r="T2">
            <v>37086.75</v>
          </cell>
          <cell r="U2">
            <v>-895.3599999999999</v>
          </cell>
          <cell r="V2">
            <v>0</v>
          </cell>
          <cell r="W2">
            <v>17307.690000000002</v>
          </cell>
          <cell r="X2">
            <v>53499.08</v>
          </cell>
          <cell r="Y2">
            <v>67036.959999999992</v>
          </cell>
          <cell r="Z2">
            <v>81741.120000000039</v>
          </cell>
          <cell r="AA2">
            <v>72548.690000000017</v>
          </cell>
          <cell r="AB2">
            <v>103123.21</v>
          </cell>
          <cell r="AC2">
            <v>-1748.4900000000634</v>
          </cell>
          <cell r="AD2">
            <v>-2.6917668670439765E-3</v>
          </cell>
          <cell r="AE2">
            <v>0.91822139041931294</v>
          </cell>
          <cell r="AF2">
            <v>43769</v>
          </cell>
          <cell r="AG2">
            <v>43769</v>
          </cell>
          <cell r="AH2" t="str">
            <v>Prime</v>
          </cell>
        </row>
        <row r="3">
          <cell r="A3">
            <v>4</v>
          </cell>
          <cell r="B3"/>
          <cell r="C3"/>
          <cell r="E3" t="str">
            <v>BOS</v>
          </cell>
          <cell r="F3" t="str">
            <v>Fitchburg</v>
          </cell>
          <cell r="G3" t="str">
            <v>MA</v>
          </cell>
          <cell r="H3" t="str">
            <v xml:space="preserve">152 Whalon St. </v>
          </cell>
          <cell r="I3" t="str">
            <v>N</v>
          </cell>
          <cell r="J3" t="str">
            <v>TRAD</v>
          </cell>
          <cell r="K3" t="str">
            <v>IL</v>
          </cell>
          <cell r="L3">
            <v>2032</v>
          </cell>
          <cell r="M3">
            <v>1215.9380799999999</v>
          </cell>
          <cell r="N3">
            <v>1204.0615299999999</v>
          </cell>
          <cell r="O3">
            <v>1260.25145</v>
          </cell>
          <cell r="P3">
            <v>1150.0476278200028</v>
          </cell>
          <cell r="Q3">
            <v>-2.3130554259602087E-2</v>
          </cell>
          <cell r="R3">
            <v>-2.5012211624342751E-2</v>
          </cell>
          <cell r="S3">
            <v>4.837112679514477E-2</v>
          </cell>
          <cell r="T3">
            <v>64082.57</v>
          </cell>
          <cell r="U3">
            <v>0</v>
          </cell>
          <cell r="V3">
            <v>0</v>
          </cell>
          <cell r="W3">
            <v>9851.32</v>
          </cell>
          <cell r="X3">
            <v>73933.89</v>
          </cell>
          <cell r="Y3">
            <v>262014.73999999993</v>
          </cell>
          <cell r="Z3">
            <v>221078.95999999993</v>
          </cell>
          <cell r="AA3">
            <v>272125.60999999987</v>
          </cell>
          <cell r="AB3">
            <v>317063.45999999985</v>
          </cell>
          <cell r="AC3">
            <v>52701.479999999865</v>
          </cell>
          <cell r="AD3">
            <v>1.7597420151370669E-3</v>
          </cell>
          <cell r="AE3">
            <v>0.96547038206312363</v>
          </cell>
          <cell r="AF3">
            <v>43830</v>
          </cell>
          <cell r="AG3">
            <v>43830</v>
          </cell>
          <cell r="AH3" t="str">
            <v>Prime</v>
          </cell>
        </row>
        <row r="4">
          <cell r="A4">
            <v>13</v>
          </cell>
          <cell r="B4"/>
          <cell r="C4"/>
          <cell r="E4" t="str">
            <v>BOS</v>
          </cell>
          <cell r="F4" t="str">
            <v>Waltham</v>
          </cell>
          <cell r="G4" t="str">
            <v>MA</v>
          </cell>
          <cell r="H4" t="str">
            <v xml:space="preserve">1099 Lexington Street </v>
          </cell>
          <cell r="I4" t="str">
            <v>N</v>
          </cell>
          <cell r="J4" t="str">
            <v>TRAD</v>
          </cell>
          <cell r="K4" t="str">
            <v>EC</v>
          </cell>
          <cell r="L4">
            <v>1700</v>
          </cell>
          <cell r="M4">
            <v>1100.8781900000001</v>
          </cell>
          <cell r="N4">
            <v>1076.8204200000002</v>
          </cell>
          <cell r="O4">
            <v>1059.5886</v>
          </cell>
          <cell r="P4"/>
          <cell r="Q4">
            <v>-4.6884613239818518E-2</v>
          </cell>
          <cell r="R4">
            <v>-3.5126543110787001E-2</v>
          </cell>
          <cell r="S4">
            <v>-2.2264213516318465E-2</v>
          </cell>
          <cell r="T4">
            <v>126567.56000000001</v>
          </cell>
          <cell r="U4">
            <v>0</v>
          </cell>
          <cell r="V4">
            <v>0</v>
          </cell>
          <cell r="W4">
            <v>30750.01</v>
          </cell>
          <cell r="X4">
            <v>157317.57</v>
          </cell>
          <cell r="Y4">
            <v>78360.120000000083</v>
          </cell>
          <cell r="Z4">
            <v>46270.279999999904</v>
          </cell>
          <cell r="AA4">
            <v>4453.1600000000371</v>
          </cell>
          <cell r="AB4">
            <v>43090.760000000031</v>
          </cell>
          <cell r="AC4">
            <v>-67181.859999999928</v>
          </cell>
          <cell r="AD4">
            <v>2.0794774670430782E-2</v>
          </cell>
          <cell r="AE4">
            <v>0.90628174891146573</v>
          </cell>
          <cell r="AF4">
            <v>43830</v>
          </cell>
          <cell r="AG4">
            <v>45657</v>
          </cell>
          <cell r="AH4" t="str">
            <v>Prime</v>
          </cell>
        </row>
        <row r="5">
          <cell r="A5">
            <v>14</v>
          </cell>
          <cell r="B5"/>
          <cell r="C5"/>
          <cell r="E5" t="str">
            <v>BOS</v>
          </cell>
          <cell r="F5" t="str">
            <v>Brockton</v>
          </cell>
          <cell r="G5" t="str">
            <v>MA</v>
          </cell>
          <cell r="H5" t="str">
            <v xml:space="preserve">756 Belmont Street </v>
          </cell>
          <cell r="I5" t="str">
            <v>N</v>
          </cell>
          <cell r="J5" t="str">
            <v>TRAD</v>
          </cell>
          <cell r="K5" t="str">
            <v>FS</v>
          </cell>
          <cell r="L5">
            <v>2100</v>
          </cell>
          <cell r="M5">
            <v>1035.3804399999999</v>
          </cell>
          <cell r="N5">
            <v>1011.2346700000002</v>
          </cell>
          <cell r="O5">
            <v>1044.9378000000002</v>
          </cell>
          <cell r="P5">
            <v>1259.744459714984</v>
          </cell>
          <cell r="Q5">
            <v>-6.4395873819300453E-2</v>
          </cell>
          <cell r="R5">
            <v>-3.763504064620149E-2</v>
          </cell>
          <cell r="S5">
            <v>1.2679668910210218E-2</v>
          </cell>
          <cell r="T5">
            <v>55038.47</v>
          </cell>
          <cell r="U5">
            <v>0</v>
          </cell>
          <cell r="V5">
            <v>0</v>
          </cell>
          <cell r="W5">
            <v>22802.65</v>
          </cell>
          <cell r="X5">
            <v>77841.119999999995</v>
          </cell>
          <cell r="Y5">
            <v>84591.779999999912</v>
          </cell>
          <cell r="Z5">
            <v>78376.69</v>
          </cell>
          <cell r="AA5">
            <v>69057.130000000019</v>
          </cell>
          <cell r="AB5">
            <v>107379.96000000002</v>
          </cell>
          <cell r="AC5">
            <v>-26275.799999999959</v>
          </cell>
          <cell r="AD5">
            <v>1.2665089042581346E-2</v>
          </cell>
          <cell r="AE5">
            <v>0.97067714508864433</v>
          </cell>
          <cell r="AF5">
            <v>43100</v>
          </cell>
          <cell r="AG5">
            <v>46752</v>
          </cell>
          <cell r="AH5" t="str">
            <v>Prime</v>
          </cell>
        </row>
        <row r="6">
          <cell r="A6">
            <v>15</v>
          </cell>
          <cell r="B6"/>
          <cell r="C6"/>
          <cell r="E6" t="str">
            <v>BOS</v>
          </cell>
          <cell r="F6" t="str">
            <v>Framingham</v>
          </cell>
          <cell r="G6" t="str">
            <v>MA</v>
          </cell>
          <cell r="H6" t="str">
            <v xml:space="preserve">341 Cochituate Rd </v>
          </cell>
          <cell r="I6" t="str">
            <v>N</v>
          </cell>
          <cell r="J6" t="str">
            <v>TRAD</v>
          </cell>
          <cell r="K6" t="str">
            <v>FS</v>
          </cell>
          <cell r="L6">
            <v>4400</v>
          </cell>
          <cell r="M6">
            <v>1209.8121599999999</v>
          </cell>
          <cell r="N6">
            <v>1327.1625699999997</v>
          </cell>
          <cell r="O6">
            <v>1338.57194</v>
          </cell>
          <cell r="P6">
            <v>1443.7514030554792</v>
          </cell>
          <cell r="Q6">
            <v>-4.6722040753916949E-2</v>
          </cell>
          <cell r="R6">
            <v>7.6594195875792748E-2</v>
          </cell>
          <cell r="S6">
            <v>3.6172538373498764E-2</v>
          </cell>
          <cell r="T6">
            <v>122006.22</v>
          </cell>
          <cell r="U6">
            <v>14261.280000000002</v>
          </cell>
          <cell r="V6">
            <v>0</v>
          </cell>
          <cell r="W6">
            <v>43811.3</v>
          </cell>
          <cell r="X6">
            <v>180078.8</v>
          </cell>
          <cell r="Y6">
            <v>-6766.7400000000289</v>
          </cell>
          <cell r="Z6">
            <v>33104.269999999931</v>
          </cell>
          <cell r="AA6">
            <v>52621.06999999992</v>
          </cell>
          <cell r="AB6">
            <v>99574.039999999921</v>
          </cell>
          <cell r="AC6">
            <v>10636.709999999992</v>
          </cell>
          <cell r="AD6">
            <v>7.9653219080779714E-3</v>
          </cell>
          <cell r="AE6">
            <v>0.77136172549148152</v>
          </cell>
          <cell r="AF6">
            <v>42978</v>
          </cell>
          <cell r="AG6">
            <v>42978</v>
          </cell>
          <cell r="AH6" t="str">
            <v>Prime</v>
          </cell>
        </row>
        <row r="7">
          <cell r="A7">
            <v>27</v>
          </cell>
          <cell r="B7"/>
          <cell r="C7"/>
          <cell r="E7" t="str">
            <v>BOS</v>
          </cell>
          <cell r="F7" t="str">
            <v>Manchester</v>
          </cell>
          <cell r="G7" t="str">
            <v>NH</v>
          </cell>
          <cell r="H7" t="str">
            <v xml:space="preserve">14 March Avenue </v>
          </cell>
          <cell r="I7" t="str">
            <v>N</v>
          </cell>
          <cell r="J7" t="str">
            <v>TRAD</v>
          </cell>
          <cell r="K7" t="str">
            <v>EC</v>
          </cell>
          <cell r="L7">
            <v>3420</v>
          </cell>
          <cell r="M7">
            <v>841.39661999999998</v>
          </cell>
          <cell r="N7">
            <v>885.99451999999985</v>
          </cell>
          <cell r="O7">
            <v>813.2095700000001</v>
          </cell>
          <cell r="P7"/>
          <cell r="Q7">
            <v>-4.1196636344431603E-3</v>
          </cell>
          <cell r="R7">
            <v>3.6485995004692073E-2</v>
          </cell>
          <cell r="S7">
            <v>-8.2885027051753823E-2</v>
          </cell>
          <cell r="T7">
            <v>90630</v>
          </cell>
          <cell r="U7">
            <v>0</v>
          </cell>
          <cell r="V7">
            <v>0</v>
          </cell>
          <cell r="W7">
            <v>23350.97</v>
          </cell>
          <cell r="X7">
            <v>113980.97</v>
          </cell>
          <cell r="Y7">
            <v>-937.43999999994821</v>
          </cell>
          <cell r="Z7">
            <v>13250.280000000039</v>
          </cell>
          <cell r="AA7">
            <v>-28486.48</v>
          </cell>
          <cell r="AB7">
            <v>710.48999999999796</v>
          </cell>
          <cell r="AC7">
            <v>-47394.550000000047</v>
          </cell>
          <cell r="AD7">
            <v>1.0244106831835798E-2</v>
          </cell>
          <cell r="AE7">
            <v>1.0182516575134477</v>
          </cell>
          <cell r="AF7">
            <v>44561</v>
          </cell>
          <cell r="AG7">
            <v>48213</v>
          </cell>
          <cell r="AH7" t="str">
            <v>Prime</v>
          </cell>
        </row>
        <row r="8">
          <cell r="A8">
            <v>35</v>
          </cell>
          <cell r="B8"/>
          <cell r="C8"/>
          <cell r="E8" t="str">
            <v>COL</v>
          </cell>
          <cell r="F8" t="str">
            <v>Bexley</v>
          </cell>
          <cell r="G8" t="str">
            <v>OH</v>
          </cell>
          <cell r="H8" t="str">
            <v xml:space="preserve">2741 E. Main Street </v>
          </cell>
          <cell r="I8" t="str">
            <v>N</v>
          </cell>
          <cell r="J8" t="str">
            <v>TRAD</v>
          </cell>
          <cell r="K8" t="str">
            <v>FS</v>
          </cell>
          <cell r="L8">
            <v>2232</v>
          </cell>
          <cell r="M8">
            <v>963.97401999999977</v>
          </cell>
          <cell r="N8">
            <v>970.94557999999995</v>
          </cell>
          <cell r="O8">
            <v>966.09192999999982</v>
          </cell>
          <cell r="P8">
            <v>1194.9024614030325</v>
          </cell>
          <cell r="Q8">
            <v>1.9182676776977159E-2</v>
          </cell>
          <cell r="R8">
            <v>-6.4967295436340056E-3</v>
          </cell>
          <cell r="S8">
            <v>-2.1829136878452338E-2</v>
          </cell>
          <cell r="T8">
            <v>22790.84</v>
          </cell>
          <cell r="U8">
            <v>0</v>
          </cell>
          <cell r="V8">
            <v>0</v>
          </cell>
          <cell r="W8">
            <v>15034.98</v>
          </cell>
          <cell r="X8">
            <v>37825.82</v>
          </cell>
          <cell r="Y8">
            <v>116148.93999999997</v>
          </cell>
          <cell r="Z8">
            <v>94424.45</v>
          </cell>
          <cell r="AA8">
            <v>81650.579999999987</v>
          </cell>
          <cell r="AB8">
            <v>117145.18999999999</v>
          </cell>
          <cell r="AC8">
            <v>-38639.909999999989</v>
          </cell>
          <cell r="AD8">
            <v>1.5748638815388016E-2</v>
          </cell>
          <cell r="AE8">
            <v>0.95670230104266363</v>
          </cell>
          <cell r="AF8">
            <v>43976</v>
          </cell>
          <cell r="AG8">
            <v>45802</v>
          </cell>
          <cell r="AH8" t="str">
            <v>Prime</v>
          </cell>
        </row>
        <row r="9">
          <cell r="A9">
            <v>41</v>
          </cell>
          <cell r="B9"/>
          <cell r="C9"/>
          <cell r="E9" t="str">
            <v>PHI</v>
          </cell>
          <cell r="F9" t="str">
            <v>Philadelphia</v>
          </cell>
          <cell r="G9" t="str">
            <v>PA</v>
          </cell>
          <cell r="H9" t="str">
            <v xml:space="preserve">4600 City Line Avenue </v>
          </cell>
          <cell r="I9" t="str">
            <v>N</v>
          </cell>
          <cell r="J9" t="str">
            <v>TRAD</v>
          </cell>
          <cell r="K9" t="str">
            <v>IL</v>
          </cell>
          <cell r="L9">
            <v>3089</v>
          </cell>
          <cell r="M9">
            <v>1612.5378500000002</v>
          </cell>
          <cell r="N9">
            <v>1659.9846199999999</v>
          </cell>
          <cell r="O9">
            <v>1729.17283</v>
          </cell>
          <cell r="P9">
            <v>1404.8834839052561</v>
          </cell>
          <cell r="Q9">
            <v>9.7210545922388203E-3</v>
          </cell>
          <cell r="R9">
            <v>1.0235189191113658E-2</v>
          </cell>
          <cell r="S9">
            <v>4.4107937555591725E-2</v>
          </cell>
          <cell r="T9">
            <v>148990.85</v>
          </cell>
          <cell r="U9">
            <v>0</v>
          </cell>
          <cell r="V9">
            <v>0</v>
          </cell>
          <cell r="W9">
            <v>44088.53</v>
          </cell>
          <cell r="X9">
            <v>193079.38</v>
          </cell>
          <cell r="Y9">
            <v>206960.38000000009</v>
          </cell>
          <cell r="Z9">
            <v>218995.06999999998</v>
          </cell>
          <cell r="AA9">
            <v>280592.05800000008</v>
          </cell>
          <cell r="AB9">
            <v>342794.30800000008</v>
          </cell>
          <cell r="AC9">
            <v>79937.188000000198</v>
          </cell>
          <cell r="AD9">
            <v>1.0387298699648939E-2</v>
          </cell>
          <cell r="AE9">
            <v>0.93470755215721668</v>
          </cell>
          <cell r="AF9">
            <v>43976</v>
          </cell>
          <cell r="AG9">
            <v>53107</v>
          </cell>
          <cell r="AH9" t="str">
            <v>Prime</v>
          </cell>
        </row>
        <row r="10">
          <cell r="A10">
            <v>54</v>
          </cell>
          <cell r="B10"/>
          <cell r="C10"/>
          <cell r="E10" t="str">
            <v>NYC</v>
          </cell>
          <cell r="F10" t="str">
            <v>Mount Kisco</v>
          </cell>
          <cell r="G10" t="str">
            <v>NY</v>
          </cell>
          <cell r="H10" t="str">
            <v xml:space="preserve">130 North Bedford Rd </v>
          </cell>
          <cell r="I10" t="str">
            <v>N</v>
          </cell>
          <cell r="J10" t="str">
            <v>TRAD</v>
          </cell>
          <cell r="K10" t="str">
            <v>EC</v>
          </cell>
          <cell r="L10">
            <v>3000</v>
          </cell>
          <cell r="M10">
            <v>1285.96018</v>
          </cell>
          <cell r="N10">
            <v>1277.38123</v>
          </cell>
          <cell r="O10">
            <v>1247.7751799999999</v>
          </cell>
          <cell r="P10">
            <v>1099.3325963754151</v>
          </cell>
          <cell r="Q10">
            <v>-2.1285805419200221E-2</v>
          </cell>
          <cell r="R10">
            <v>-2.1618669530275358E-2</v>
          </cell>
          <cell r="S10">
            <v>-3.5375109441452723E-2</v>
          </cell>
          <cell r="T10">
            <v>109156.48000000001</v>
          </cell>
          <cell r="U10">
            <v>0</v>
          </cell>
          <cell r="V10">
            <v>0</v>
          </cell>
          <cell r="W10">
            <v>33109.780000000006</v>
          </cell>
          <cell r="X10">
            <v>142266.26</v>
          </cell>
          <cell r="Y10">
            <v>119549.21999999996</v>
          </cell>
          <cell r="Z10">
            <v>89738.239999999903</v>
          </cell>
          <cell r="AA10">
            <v>71576.539999999964</v>
          </cell>
          <cell r="AB10">
            <v>117543.41999999997</v>
          </cell>
          <cell r="AC10">
            <v>-25387.459999999948</v>
          </cell>
          <cell r="AD10">
            <v>2.4551299676240368E-3</v>
          </cell>
          <cell r="AE10">
            <v>0.97831642412278697</v>
          </cell>
          <cell r="AF10">
            <v>44196</v>
          </cell>
          <cell r="AG10">
            <v>47848</v>
          </cell>
          <cell r="AH10" t="str">
            <v>Prime</v>
          </cell>
        </row>
        <row r="11">
          <cell r="A11">
            <v>56</v>
          </cell>
          <cell r="B11"/>
          <cell r="C11"/>
          <cell r="E11" t="str">
            <v>NYC</v>
          </cell>
          <cell r="F11" t="str">
            <v>Danbury</v>
          </cell>
          <cell r="G11" t="str">
            <v>CT</v>
          </cell>
          <cell r="H11" t="str">
            <v xml:space="preserve">61 Newtown Road </v>
          </cell>
          <cell r="I11" t="str">
            <v>N</v>
          </cell>
          <cell r="J11" t="str">
            <v>TRAD</v>
          </cell>
          <cell r="K11" t="str">
            <v>EC</v>
          </cell>
          <cell r="L11">
            <v>2270</v>
          </cell>
          <cell r="M11">
            <v>1123.4705100000001</v>
          </cell>
          <cell r="N11">
            <v>1159.3315699999998</v>
          </cell>
          <cell r="O11">
            <v>1140.8814600000001</v>
          </cell>
          <cell r="P11">
            <v>1312.8656829125812</v>
          </cell>
          <cell r="Q11">
            <v>2.0299063341009393E-3</v>
          </cell>
          <cell r="R11">
            <v>1.533359833055048E-2</v>
          </cell>
          <cell r="S11">
            <v>-8.9779595340250262E-3</v>
          </cell>
          <cell r="T11">
            <v>51940.680000000008</v>
          </cell>
          <cell r="U11">
            <v>0</v>
          </cell>
          <cell r="V11">
            <v>0</v>
          </cell>
          <cell r="W11">
            <v>11578.23</v>
          </cell>
          <cell r="X11">
            <v>63518.91</v>
          </cell>
          <cell r="Y11">
            <v>141078.37000000005</v>
          </cell>
          <cell r="Z11">
            <v>124445.91999999995</v>
          </cell>
          <cell r="AA11">
            <v>110109.86000000009</v>
          </cell>
          <cell r="AB11">
            <v>150977.20000000007</v>
          </cell>
          <cell r="AC11">
            <v>-13024.629999999917</v>
          </cell>
          <cell r="AD11">
            <v>7.0010556159362802E-3</v>
          </cell>
          <cell r="AE11">
            <v>0.95915372463651505</v>
          </cell>
          <cell r="AF11">
            <v>42947</v>
          </cell>
          <cell r="AG11">
            <v>48426</v>
          </cell>
          <cell r="AH11" t="str">
            <v>Prime</v>
          </cell>
        </row>
        <row r="12">
          <cell r="A12">
            <v>59</v>
          </cell>
          <cell r="B12"/>
          <cell r="C12"/>
          <cell r="E12" t="str">
            <v>DET</v>
          </cell>
          <cell r="F12" t="str">
            <v>Grosse Pointe Woods</v>
          </cell>
          <cell r="G12" t="str">
            <v>MI</v>
          </cell>
          <cell r="H12" t="str">
            <v xml:space="preserve">20195 Mack Road </v>
          </cell>
          <cell r="I12" t="str">
            <v>N</v>
          </cell>
          <cell r="J12" t="str">
            <v>TRAD</v>
          </cell>
          <cell r="K12" t="str">
            <v>IL</v>
          </cell>
          <cell r="L12">
            <v>2192</v>
          </cell>
          <cell r="M12">
            <v>1204.40726</v>
          </cell>
          <cell r="N12">
            <v>1188.5322300000003</v>
          </cell>
          <cell r="O12">
            <v>1195.8617800000002</v>
          </cell>
          <cell r="P12"/>
          <cell r="Q12">
            <v>-2.8592314379055295E-2</v>
          </cell>
          <cell r="R12">
            <v>-2.719795632806099E-2</v>
          </cell>
          <cell r="S12">
            <v>-8.3484734534013949E-3</v>
          </cell>
          <cell r="T12">
            <v>66066.22</v>
          </cell>
          <cell r="U12">
            <v>0</v>
          </cell>
          <cell r="V12">
            <v>0</v>
          </cell>
          <cell r="W12">
            <v>22141.160000000003</v>
          </cell>
          <cell r="X12">
            <v>88207.38</v>
          </cell>
          <cell r="Y12">
            <v>184382.60000000009</v>
          </cell>
          <cell r="Z12">
            <v>177947.18000000002</v>
          </cell>
          <cell r="AA12">
            <v>184336.08000000005</v>
          </cell>
          <cell r="AB12">
            <v>228772.06000000006</v>
          </cell>
          <cell r="AC12">
            <v>14506.420000000013</v>
          </cell>
          <cell r="AD12">
            <v>1.8323648208812049E-2</v>
          </cell>
          <cell r="AE12">
            <v>1.0403827229527551</v>
          </cell>
          <cell r="AF12">
            <v>43976</v>
          </cell>
          <cell r="AG12">
            <v>51281</v>
          </cell>
          <cell r="AH12" t="str">
            <v>Prime</v>
          </cell>
        </row>
        <row r="13">
          <cell r="A13">
            <v>68</v>
          </cell>
          <cell r="B13"/>
          <cell r="C13"/>
          <cell r="E13" t="str">
            <v>DET</v>
          </cell>
          <cell r="F13" t="str">
            <v>Warren</v>
          </cell>
          <cell r="G13" t="str">
            <v>MI</v>
          </cell>
          <cell r="H13" t="str">
            <v xml:space="preserve">26021 Hoover Road </v>
          </cell>
          <cell r="I13" t="str">
            <v>N</v>
          </cell>
          <cell r="J13" t="str">
            <v>TRAD</v>
          </cell>
          <cell r="K13" t="str">
            <v>IL</v>
          </cell>
          <cell r="L13">
            <v>3130</v>
          </cell>
          <cell r="M13">
            <v>1147.4865099999997</v>
          </cell>
          <cell r="N13">
            <v>1213.6391199999998</v>
          </cell>
          <cell r="O13">
            <v>1249.0710799999999</v>
          </cell>
          <cell r="P13">
            <v>1321.3388539500406</v>
          </cell>
          <cell r="Q13">
            <v>8.8622998858531421E-2</v>
          </cell>
          <cell r="R13">
            <v>4.0511822721705171E-2</v>
          </cell>
          <cell r="S13">
            <v>3.3298785009049592E-2</v>
          </cell>
          <cell r="T13">
            <v>55038.47</v>
          </cell>
          <cell r="U13">
            <v>0</v>
          </cell>
          <cell r="V13">
            <v>0</v>
          </cell>
          <cell r="W13">
            <v>16155.880000000001</v>
          </cell>
          <cell r="X13">
            <v>71194.350000000006</v>
          </cell>
          <cell r="Y13">
            <v>152103.82000000004</v>
          </cell>
          <cell r="Z13">
            <v>198905.93999999989</v>
          </cell>
          <cell r="AA13">
            <v>234296.5199999999</v>
          </cell>
          <cell r="AB13">
            <v>279590.98999999987</v>
          </cell>
          <cell r="AC13">
            <v>46886.719999999914</v>
          </cell>
          <cell r="AD13">
            <v>6.2938821728690253E-3</v>
          </cell>
          <cell r="AE13">
            <v>0.95947673962501001</v>
          </cell>
          <cell r="AF13">
            <v>43100</v>
          </cell>
          <cell r="AG13">
            <v>48579</v>
          </cell>
          <cell r="AH13" t="str">
            <v>Prime</v>
          </cell>
        </row>
        <row r="14">
          <cell r="A14">
            <v>76</v>
          </cell>
          <cell r="B14"/>
          <cell r="C14"/>
          <cell r="E14" t="str">
            <v>CLE</v>
          </cell>
          <cell r="F14" t="str">
            <v>Shaker Heights</v>
          </cell>
          <cell r="G14" t="str">
            <v>OH</v>
          </cell>
          <cell r="H14" t="str">
            <v xml:space="preserve">16773 Chagrin Blvd </v>
          </cell>
          <cell r="I14" t="str">
            <v>N</v>
          </cell>
          <cell r="J14" t="str">
            <v>TRAD</v>
          </cell>
          <cell r="K14" t="str">
            <v>IL</v>
          </cell>
          <cell r="L14">
            <v>3095</v>
          </cell>
          <cell r="M14">
            <v>1685.38634</v>
          </cell>
          <cell r="N14">
            <v>1803.60662</v>
          </cell>
          <cell r="O14">
            <v>1822.62078</v>
          </cell>
          <cell r="P14">
            <v>1405.0295401952103</v>
          </cell>
          <cell r="Q14">
            <v>7.3281987915207569E-2</v>
          </cell>
          <cell r="R14">
            <v>5.3573729594144526E-2</v>
          </cell>
          <cell r="S14">
            <v>1.465710197261072E-2</v>
          </cell>
          <cell r="T14">
            <v>61071.55000000001</v>
          </cell>
          <cell r="U14">
            <v>0</v>
          </cell>
          <cell r="V14">
            <v>0</v>
          </cell>
          <cell r="W14">
            <v>16048.16</v>
          </cell>
          <cell r="X14">
            <v>77119.710000000006</v>
          </cell>
          <cell r="Y14">
            <v>408671.30999999988</v>
          </cell>
          <cell r="Z14">
            <v>478259.8299999999</v>
          </cell>
          <cell r="AA14">
            <v>526339.69999999995</v>
          </cell>
          <cell r="AB14">
            <v>591132.61</v>
          </cell>
          <cell r="AC14">
            <v>75478.960000000079</v>
          </cell>
          <cell r="AD14">
            <v>6.3808229318205179E-3</v>
          </cell>
          <cell r="AE14">
            <v>0.96945350467459468</v>
          </cell>
          <cell r="AF14">
            <v>43976</v>
          </cell>
          <cell r="AG14">
            <v>45802</v>
          </cell>
          <cell r="AH14" t="str">
            <v>Prime</v>
          </cell>
        </row>
        <row r="15">
          <cell r="A15">
            <v>77</v>
          </cell>
          <cell r="B15"/>
          <cell r="C15"/>
          <cell r="E15" t="str">
            <v>DET</v>
          </cell>
          <cell r="F15" t="str">
            <v>Southfield</v>
          </cell>
          <cell r="G15" t="str">
            <v>MI</v>
          </cell>
          <cell r="H15" t="str">
            <v xml:space="preserve">29940 Southfield Road </v>
          </cell>
          <cell r="I15" t="str">
            <v>N</v>
          </cell>
          <cell r="J15" t="str">
            <v>TRAD</v>
          </cell>
          <cell r="K15" t="str">
            <v>EC</v>
          </cell>
          <cell r="L15">
            <v>3034</v>
          </cell>
          <cell r="M15">
            <v>1264.1572800000001</v>
          </cell>
          <cell r="N15">
            <v>1301.0287300000002</v>
          </cell>
          <cell r="O15">
            <v>1340.097</v>
          </cell>
          <cell r="P15">
            <v>1300.1713218916711</v>
          </cell>
          <cell r="Q15">
            <v>-1.5798677829307772E-2</v>
          </cell>
          <cell r="R15">
            <v>1.5809662491380605E-2</v>
          </cell>
          <cell r="S15">
            <v>1.3106877496083191E-2</v>
          </cell>
          <cell r="T15">
            <v>78298.210000000021</v>
          </cell>
          <cell r="U15">
            <v>0</v>
          </cell>
          <cell r="V15">
            <v>0</v>
          </cell>
          <cell r="W15">
            <v>13827.719999999998</v>
          </cell>
          <cell r="X15">
            <v>92125.930000000022</v>
          </cell>
          <cell r="Y15">
            <v>220980</v>
          </cell>
          <cell r="Z15">
            <v>199580.30000000005</v>
          </cell>
          <cell r="AA15">
            <v>234203.77</v>
          </cell>
          <cell r="AB15">
            <v>283212.89</v>
          </cell>
          <cell r="AC15">
            <v>19042.949999999895</v>
          </cell>
          <cell r="AD15">
            <v>1.4692687655433689E-2</v>
          </cell>
          <cell r="AE15">
            <v>1.0056951724938714</v>
          </cell>
          <cell r="AF15">
            <v>45869</v>
          </cell>
          <cell r="AG15">
            <v>45869</v>
          </cell>
          <cell r="AH15" t="str">
            <v>Prime</v>
          </cell>
        </row>
        <row r="16">
          <cell r="A16">
            <v>80</v>
          </cell>
          <cell r="B16" t="str">
            <v>SLB</v>
          </cell>
          <cell r="C16"/>
          <cell r="E16" t="str">
            <v>TAM</v>
          </cell>
          <cell r="F16" t="str">
            <v>Tampa</v>
          </cell>
          <cell r="G16" t="str">
            <v>FL</v>
          </cell>
          <cell r="H16" t="str">
            <v xml:space="preserve">5501 East Fowler Avenue </v>
          </cell>
          <cell r="I16" t="str">
            <v>Y</v>
          </cell>
          <cell r="J16" t="str">
            <v>TRAD</v>
          </cell>
          <cell r="K16" t="str">
            <v>FS</v>
          </cell>
          <cell r="L16">
            <v>3100</v>
          </cell>
          <cell r="M16">
            <v>2398.6928900000003</v>
          </cell>
          <cell r="N16">
            <v>2687.4334700000004</v>
          </cell>
          <cell r="O16">
            <v>2681.80087</v>
          </cell>
          <cell r="P16"/>
          <cell r="Q16">
            <v>5.4550748157548012E-2</v>
          </cell>
          <cell r="R16">
            <v>0.10330650197922298</v>
          </cell>
          <cell r="S16">
            <v>1.4093712385442547E-2</v>
          </cell>
          <cell r="T16">
            <v>279657.42</v>
          </cell>
          <cell r="U16">
            <v>88685.950000000012</v>
          </cell>
          <cell r="V16">
            <v>0</v>
          </cell>
          <cell r="W16">
            <v>38909.680000000008</v>
          </cell>
          <cell r="X16">
            <v>407253.05</v>
          </cell>
          <cell r="Y16">
            <v>331545.12000000011</v>
          </cell>
          <cell r="Z16">
            <v>415935.41000000003</v>
          </cell>
          <cell r="AA16">
            <v>405639.03999999969</v>
          </cell>
          <cell r="AB16">
            <v>501146.03999999969</v>
          </cell>
          <cell r="AC16">
            <v>14143.61999999953</v>
          </cell>
          <cell r="AD16">
            <v>5.9409609478927594E-3</v>
          </cell>
          <cell r="AE16">
            <v>0.99614829944951644</v>
          </cell>
          <cell r="AF16">
            <v>47726</v>
          </cell>
          <cell r="AG16">
            <v>55396</v>
          </cell>
          <cell r="AH16" t="str">
            <v>Prime</v>
          </cell>
        </row>
        <row r="17">
          <cell r="A17">
            <v>87</v>
          </cell>
          <cell r="B17"/>
          <cell r="C17"/>
          <cell r="E17" t="str">
            <v>WDC</v>
          </cell>
          <cell r="F17" t="str">
            <v>Alexandria</v>
          </cell>
          <cell r="G17" t="str">
            <v>VA</v>
          </cell>
          <cell r="H17" t="str">
            <v xml:space="preserve">4809 Beauregard St. </v>
          </cell>
          <cell r="I17" t="str">
            <v>N</v>
          </cell>
          <cell r="J17" t="str">
            <v>TRAD</v>
          </cell>
          <cell r="K17" t="str">
            <v>FS</v>
          </cell>
          <cell r="L17">
            <v>3000</v>
          </cell>
          <cell r="M17">
            <v>1183.72154</v>
          </cell>
          <cell r="N17">
            <v>1174.2106399999998</v>
          </cell>
          <cell r="O17">
            <v>1119.34256</v>
          </cell>
          <cell r="P17">
            <v>1231.9753085593456</v>
          </cell>
          <cell r="Q17">
            <v>-6.1137819501688617E-2</v>
          </cell>
          <cell r="R17">
            <v>-2.1542094682568069E-2</v>
          </cell>
          <cell r="S17">
            <v>-2.9481485191142687E-2</v>
          </cell>
          <cell r="T17">
            <v>169786.74</v>
          </cell>
          <cell r="U17">
            <v>0</v>
          </cell>
          <cell r="V17">
            <v>0</v>
          </cell>
          <cell r="W17">
            <v>31800.93</v>
          </cell>
          <cell r="X17">
            <v>201587.66999999998</v>
          </cell>
          <cell r="Y17">
            <v>84070.230000000025</v>
          </cell>
          <cell r="Z17">
            <v>67460.349999999962</v>
          </cell>
          <cell r="AA17">
            <v>35441.790000000008</v>
          </cell>
          <cell r="AB17">
            <v>75639.38</v>
          </cell>
          <cell r="AC17">
            <v>-28472.40999999996</v>
          </cell>
          <cell r="AD17">
            <v>1.9651105769755151E-3</v>
          </cell>
          <cell r="AE17">
            <v>0.98703765440763624</v>
          </cell>
          <cell r="AF17">
            <v>43976</v>
          </cell>
          <cell r="AG17">
            <v>47628</v>
          </cell>
          <cell r="AH17" t="str">
            <v>Prime</v>
          </cell>
        </row>
        <row r="18">
          <cell r="A18">
            <v>90</v>
          </cell>
          <cell r="B18"/>
          <cell r="C18"/>
          <cell r="E18" t="str">
            <v>CLE</v>
          </cell>
          <cell r="F18" t="str">
            <v>Brooklyn</v>
          </cell>
          <cell r="G18" t="str">
            <v>OH</v>
          </cell>
          <cell r="H18" t="str">
            <v xml:space="preserve">4742 Ridge Road </v>
          </cell>
          <cell r="I18" t="str">
            <v>N</v>
          </cell>
          <cell r="J18" t="str">
            <v>TRAD</v>
          </cell>
          <cell r="K18" t="str">
            <v>EC</v>
          </cell>
          <cell r="L18">
            <v>2998</v>
          </cell>
          <cell r="M18">
            <v>1255.12429</v>
          </cell>
          <cell r="N18">
            <v>1393.4008100000001</v>
          </cell>
          <cell r="O18">
            <v>1470.9232999999999</v>
          </cell>
          <cell r="P18">
            <v>1310.6320214129898</v>
          </cell>
          <cell r="Q18">
            <v>-3.4131854556847308E-2</v>
          </cell>
          <cell r="R18">
            <v>9.0820397841085532E-2</v>
          </cell>
          <cell r="S18">
            <v>8.4085702983766053E-2</v>
          </cell>
          <cell r="T18">
            <v>59890.779999999992</v>
          </cell>
          <cell r="U18">
            <v>0</v>
          </cell>
          <cell r="V18">
            <v>0</v>
          </cell>
          <cell r="W18">
            <v>18001.229999999996</v>
          </cell>
          <cell r="X18">
            <v>77892.00999999998</v>
          </cell>
          <cell r="Y18">
            <v>208140.44000000003</v>
          </cell>
          <cell r="Z18">
            <v>304062.36000000004</v>
          </cell>
          <cell r="AA18">
            <v>351202.70999999996</v>
          </cell>
          <cell r="AB18">
            <v>403427.5</v>
          </cell>
          <cell r="AC18">
            <v>96345.56</v>
          </cell>
          <cell r="AD18">
            <v>7.4958290882031209E-3</v>
          </cell>
          <cell r="AE18">
            <v>0.94167438592008157</v>
          </cell>
          <cell r="AF18">
            <v>43976</v>
          </cell>
          <cell r="AG18">
            <v>45802</v>
          </cell>
          <cell r="AH18" t="str">
            <v>Prime</v>
          </cell>
        </row>
        <row r="19">
          <cell r="A19">
            <v>92</v>
          </cell>
          <cell r="B19"/>
          <cell r="C19"/>
          <cell r="E19" t="str">
            <v>NYC</v>
          </cell>
          <cell r="F19" t="str">
            <v>Old Greenwich</v>
          </cell>
          <cell r="G19" t="str">
            <v>CT</v>
          </cell>
          <cell r="H19" t="str">
            <v xml:space="preserve">1345 E. Putnam Avenue </v>
          </cell>
          <cell r="I19" t="str">
            <v>N</v>
          </cell>
          <cell r="J19" t="str">
            <v>TRAD</v>
          </cell>
          <cell r="K19" t="str">
            <v>EC</v>
          </cell>
          <cell r="L19">
            <v>3262</v>
          </cell>
          <cell r="M19">
            <v>1067.9616899999999</v>
          </cell>
          <cell r="N19">
            <v>1039.3500099999999</v>
          </cell>
          <cell r="O19">
            <v>1024.58447</v>
          </cell>
          <cell r="P19"/>
          <cell r="Q19">
            <v>-6.3497752664742668E-2</v>
          </cell>
          <cell r="R19">
            <v>-4.2006275446434649E-2</v>
          </cell>
          <cell r="S19">
            <v>-2.8673691461380324E-2</v>
          </cell>
          <cell r="T19">
            <v>111512.13</v>
          </cell>
          <cell r="U19">
            <v>0</v>
          </cell>
          <cell r="V19">
            <v>0</v>
          </cell>
          <cell r="W19">
            <v>13685.78</v>
          </cell>
          <cell r="X19">
            <v>125197.91</v>
          </cell>
          <cell r="Y19">
            <v>53970.789999999972</v>
          </cell>
          <cell r="Z19">
            <v>51224.38</v>
          </cell>
          <cell r="AA19">
            <v>66887.889999999985</v>
          </cell>
          <cell r="AB19">
            <v>105010.90999999997</v>
          </cell>
          <cell r="AC19">
            <v>27684.499999999985</v>
          </cell>
          <cell r="AD19">
            <v>3.0592512833245156E-3</v>
          </cell>
          <cell r="AE19">
            <v>0.95780488142319831</v>
          </cell>
          <cell r="AF19">
            <v>42869</v>
          </cell>
          <cell r="AG19">
            <v>44695</v>
          </cell>
          <cell r="AH19" t="str">
            <v>Prime</v>
          </cell>
        </row>
        <row r="20">
          <cell r="A20">
            <v>96</v>
          </cell>
          <cell r="B20"/>
          <cell r="C20"/>
          <cell r="E20" t="str">
            <v>PRO</v>
          </cell>
          <cell r="F20" t="str">
            <v>Cranston</v>
          </cell>
          <cell r="G20" t="str">
            <v>RI</v>
          </cell>
          <cell r="H20" t="str">
            <v xml:space="preserve">185 Sockanoset Cross Rd </v>
          </cell>
          <cell r="I20" t="str">
            <v>N</v>
          </cell>
          <cell r="J20" t="str">
            <v>TRAD</v>
          </cell>
          <cell r="K20" t="str">
            <v>IL</v>
          </cell>
          <cell r="L20">
            <v>2500</v>
          </cell>
          <cell r="M20">
            <v>1093.7614699999997</v>
          </cell>
          <cell r="N20">
            <v>1169.2822199999998</v>
          </cell>
          <cell r="O20">
            <v>1403.9576200000001</v>
          </cell>
          <cell r="P20">
            <v>1226.3496442653595</v>
          </cell>
          <cell r="Q20">
            <v>-2.2118626642843364E-2</v>
          </cell>
          <cell r="R20">
            <v>5.287931528829426E-2</v>
          </cell>
          <cell r="S20">
            <v>0.23973172243405472</v>
          </cell>
          <cell r="T20">
            <v>109567.27999999998</v>
          </cell>
          <cell r="U20">
            <v>0</v>
          </cell>
          <cell r="V20">
            <v>0</v>
          </cell>
          <cell r="W20">
            <v>32071.94</v>
          </cell>
          <cell r="X20">
            <v>141639.21999999997</v>
          </cell>
          <cell r="Y20">
            <v>63436.290000000037</v>
          </cell>
          <cell r="Z20">
            <v>112703.57999999999</v>
          </cell>
          <cell r="AA20">
            <v>219916.2900000001</v>
          </cell>
          <cell r="AB20">
            <v>269506.57000000007</v>
          </cell>
          <cell r="AC20">
            <v>154568.65000000014</v>
          </cell>
          <cell r="AD20">
            <v>6.339476740645722E-3</v>
          </cell>
          <cell r="AE20">
            <v>1.000737728691028</v>
          </cell>
          <cell r="AF20">
            <v>46934</v>
          </cell>
          <cell r="AG20">
            <v>46934</v>
          </cell>
          <cell r="AH20" t="str">
            <v>Sublease</v>
          </cell>
        </row>
        <row r="21">
          <cell r="A21">
            <v>97</v>
          </cell>
          <cell r="B21" t="str">
            <v>SLB</v>
          </cell>
          <cell r="C21"/>
          <cell r="E21" t="str">
            <v>TAM</v>
          </cell>
          <cell r="F21" t="str">
            <v>Clearwater</v>
          </cell>
          <cell r="G21" t="str">
            <v>FL</v>
          </cell>
          <cell r="H21" t="str">
            <v xml:space="preserve">2300 Gulf To Bay </v>
          </cell>
          <cell r="I21" t="str">
            <v>Y</v>
          </cell>
          <cell r="J21" t="str">
            <v>TRAD</v>
          </cell>
          <cell r="K21" t="str">
            <v>FS</v>
          </cell>
          <cell r="L21">
            <v>2300</v>
          </cell>
          <cell r="M21">
            <v>1122.0357900000001</v>
          </cell>
          <cell r="N21">
            <v>1186.7066499999999</v>
          </cell>
          <cell r="O21">
            <v>1137.3208100000004</v>
          </cell>
          <cell r="P21">
            <v>1285.4555537311478</v>
          </cell>
          <cell r="Q21">
            <v>2.5430964285616087E-2</v>
          </cell>
          <cell r="R21">
            <v>4.0823250003475531E-2</v>
          </cell>
          <cell r="S21">
            <v>-3.3912991920881153E-2</v>
          </cell>
          <cell r="T21">
            <v>120306.99999999999</v>
          </cell>
          <cell r="U21">
            <v>20070.570000000003</v>
          </cell>
          <cell r="V21">
            <v>0</v>
          </cell>
          <cell r="W21">
            <v>24272.769999999997</v>
          </cell>
          <cell r="X21">
            <v>164650.33999999997</v>
          </cell>
          <cell r="Y21">
            <v>-31936.759999999973</v>
          </cell>
          <cell r="Z21">
            <v>-11505.799999999977</v>
          </cell>
          <cell r="AA21">
            <v>-28908.279999999941</v>
          </cell>
          <cell r="AB21">
            <v>11797.020000000062</v>
          </cell>
          <cell r="AC21">
            <v>-12907.819999999956</v>
          </cell>
          <cell r="AD21">
            <v>3.0874263133529034E-5</v>
          </cell>
          <cell r="AE21">
            <v>0.98583449883031371</v>
          </cell>
          <cell r="AF21">
            <v>47726</v>
          </cell>
          <cell r="AG21">
            <v>55396</v>
          </cell>
          <cell r="AH21" t="str">
            <v>Prime</v>
          </cell>
        </row>
        <row r="22">
          <cell r="A22">
            <v>98</v>
          </cell>
          <cell r="B22"/>
          <cell r="C22"/>
          <cell r="E22" t="str">
            <v>DAL</v>
          </cell>
          <cell r="F22" t="str">
            <v>Mesquite</v>
          </cell>
          <cell r="G22" t="str">
            <v>TX</v>
          </cell>
          <cell r="H22" t="str">
            <v xml:space="preserve">1230 Town East Blvd. </v>
          </cell>
          <cell r="I22" t="str">
            <v>Y</v>
          </cell>
          <cell r="J22" t="str">
            <v>TRAD</v>
          </cell>
          <cell r="K22" t="str">
            <v>FS</v>
          </cell>
          <cell r="L22">
            <v>2500</v>
          </cell>
          <cell r="M22">
            <v>1728.8627300000001</v>
          </cell>
          <cell r="N22">
            <v>1979.0744999999995</v>
          </cell>
          <cell r="O22">
            <v>2230.3931600000001</v>
          </cell>
          <cell r="P22">
            <v>1674.4822623880277</v>
          </cell>
          <cell r="Q22">
            <v>4.2306831433110981E-2</v>
          </cell>
          <cell r="R22">
            <v>0.12586032487066756</v>
          </cell>
          <cell r="S22">
            <v>0.19156977399409048</v>
          </cell>
          <cell r="T22">
            <v>63420.830000000009</v>
          </cell>
          <cell r="U22">
            <v>0</v>
          </cell>
          <cell r="V22">
            <v>0</v>
          </cell>
          <cell r="W22">
            <v>13843.690000000002</v>
          </cell>
          <cell r="X22">
            <v>77264.520000000019</v>
          </cell>
          <cell r="Y22">
            <v>443727.1999999999</v>
          </cell>
          <cell r="Z22">
            <v>563613.02999999991</v>
          </cell>
          <cell r="AA22">
            <v>706151.46</v>
          </cell>
          <cell r="AB22">
            <v>781866.81</v>
          </cell>
          <cell r="AC22">
            <v>231730.01000000013</v>
          </cell>
          <cell r="AD22">
            <v>4.0273935150861861E-3</v>
          </cell>
          <cell r="AE22">
            <v>0.96353111689278748</v>
          </cell>
          <cell r="AF22">
            <v>46691</v>
          </cell>
          <cell r="AG22">
            <v>50344</v>
          </cell>
          <cell r="AH22" t="str">
            <v>Prime</v>
          </cell>
        </row>
        <row r="23">
          <cell r="A23">
            <v>101</v>
          </cell>
          <cell r="B23"/>
          <cell r="C23"/>
          <cell r="E23" t="str">
            <v>TAM</v>
          </cell>
          <cell r="F23" t="str">
            <v>Safety Harbor</v>
          </cell>
          <cell r="G23" t="str">
            <v>FL</v>
          </cell>
          <cell r="H23" t="str">
            <v xml:space="preserve">1847 Enterprise Road East </v>
          </cell>
          <cell r="I23" t="str">
            <v>N</v>
          </cell>
          <cell r="J23" t="str">
            <v>TRAD</v>
          </cell>
          <cell r="K23" t="str">
            <v>FS</v>
          </cell>
          <cell r="L23">
            <v>3000</v>
          </cell>
          <cell r="M23">
            <v>1024.7778999999998</v>
          </cell>
          <cell r="N23">
            <v>1093.7531299999998</v>
          </cell>
          <cell r="O23">
            <v>1094.8610000000001</v>
          </cell>
          <cell r="P23">
            <v>1116.5551275174532</v>
          </cell>
          <cell r="Q23">
            <v>2.7355638031384411E-2</v>
          </cell>
          <cell r="R23">
            <v>5.0631474056666459E-2</v>
          </cell>
          <cell r="S23">
            <v>6.972954377092444E-3</v>
          </cell>
          <cell r="T23">
            <v>105452.48000000001</v>
          </cell>
          <cell r="U23">
            <v>0</v>
          </cell>
          <cell r="V23">
            <v>0</v>
          </cell>
          <cell r="W23">
            <v>22561.01</v>
          </cell>
          <cell r="X23">
            <v>128013.49</v>
          </cell>
          <cell r="Y23">
            <v>9283.859999999966</v>
          </cell>
          <cell r="Z23">
            <v>40320.040000000015</v>
          </cell>
          <cell r="AA23">
            <v>45903.389999999956</v>
          </cell>
          <cell r="AB23">
            <v>85552.489999999962</v>
          </cell>
          <cell r="AC23">
            <v>18663.050000000003</v>
          </cell>
          <cell r="AD23">
            <v>1.0641592656355781E-3</v>
          </cell>
          <cell r="AE23">
            <v>1.0219027951009059</v>
          </cell>
          <cell r="AF23">
            <v>43976</v>
          </cell>
          <cell r="AG23">
            <v>45802</v>
          </cell>
          <cell r="AH23" t="str">
            <v>Prime</v>
          </cell>
        </row>
        <row r="24">
          <cell r="A24">
            <v>102</v>
          </cell>
          <cell r="B24"/>
          <cell r="C24"/>
          <cell r="E24" t="str">
            <v>WDC</v>
          </cell>
          <cell r="F24" t="str">
            <v>Fairfax</v>
          </cell>
          <cell r="G24" t="str">
            <v>VA</v>
          </cell>
          <cell r="H24" t="str">
            <v xml:space="preserve">13059 Lee Jackson Memorial Highway </v>
          </cell>
          <cell r="I24" t="str">
            <v>N</v>
          </cell>
          <cell r="J24" t="str">
            <v>TRAD</v>
          </cell>
          <cell r="K24" t="str">
            <v>EC</v>
          </cell>
          <cell r="L24">
            <v>2000</v>
          </cell>
          <cell r="M24">
            <v>1077.3323499999999</v>
          </cell>
          <cell r="N24">
            <v>1075.0881200000001</v>
          </cell>
          <cell r="O24">
            <v>1030.6464600000002</v>
          </cell>
          <cell r="P24">
            <v>1000.5713757067625</v>
          </cell>
          <cell r="Q24">
            <v>-2.6784994181662358E-2</v>
          </cell>
          <cell r="R24">
            <v>-1.5924568626760949E-2</v>
          </cell>
          <cell r="S24">
            <v>-4.827436076949887E-2</v>
          </cell>
          <cell r="T24">
            <v>118880.78</v>
          </cell>
          <cell r="U24">
            <v>0</v>
          </cell>
          <cell r="V24">
            <v>0</v>
          </cell>
          <cell r="W24">
            <v>10354.390000000001</v>
          </cell>
          <cell r="X24">
            <v>129235.17</v>
          </cell>
          <cell r="Y24">
            <v>58083.799999999974</v>
          </cell>
          <cell r="Z24">
            <v>23986.199999999968</v>
          </cell>
          <cell r="AA24">
            <v>34101.23000000004</v>
          </cell>
          <cell r="AB24">
            <v>71586.830000000045</v>
          </cell>
          <cell r="AC24">
            <v>3078.2100000001083</v>
          </cell>
          <cell r="AD24">
            <v>4.3531736696925116E-3</v>
          </cell>
          <cell r="AE24">
            <v>0.95869739941002419</v>
          </cell>
          <cell r="AF24">
            <v>46053</v>
          </cell>
          <cell r="AG24">
            <v>46053</v>
          </cell>
          <cell r="AH24" t="str">
            <v>Prime</v>
          </cell>
        </row>
        <row r="25">
          <cell r="A25">
            <v>104</v>
          </cell>
          <cell r="B25"/>
          <cell r="C25"/>
          <cell r="E25" t="str">
            <v>DAL</v>
          </cell>
          <cell r="F25" t="str">
            <v>Garland</v>
          </cell>
          <cell r="G25" t="str">
            <v>TX</v>
          </cell>
          <cell r="H25" t="str">
            <v xml:space="preserve">730 W. Centerville Rd. </v>
          </cell>
          <cell r="I25" t="str">
            <v>N</v>
          </cell>
          <cell r="J25" t="str">
            <v>TRAD</v>
          </cell>
          <cell r="K25" t="str">
            <v>FS</v>
          </cell>
          <cell r="L25">
            <v>3080</v>
          </cell>
          <cell r="M25">
            <v>1413.19974</v>
          </cell>
          <cell r="N25">
            <v>1541.0280600000003</v>
          </cell>
          <cell r="O25">
            <v>1522.2178900000001</v>
          </cell>
          <cell r="P25">
            <v>1624.7755551471053</v>
          </cell>
          <cell r="Q25">
            <v>0.10891813677142381</v>
          </cell>
          <cell r="R25">
            <v>7.3601130514149737E-2</v>
          </cell>
          <cell r="S25">
            <v>-1.0870121864903215E-3</v>
          </cell>
          <cell r="T25">
            <v>41278.86</v>
          </cell>
          <cell r="U25">
            <v>0</v>
          </cell>
          <cell r="V25">
            <v>0</v>
          </cell>
          <cell r="W25">
            <v>17057.97</v>
          </cell>
          <cell r="X25">
            <v>58336.83</v>
          </cell>
          <cell r="Y25">
            <v>263727.17</v>
          </cell>
          <cell r="Z25">
            <v>363792.14000000007</v>
          </cell>
          <cell r="AA25">
            <v>364039.79000000015</v>
          </cell>
          <cell r="AB25">
            <v>418036.15000000014</v>
          </cell>
          <cell r="AC25">
            <v>36562.5900000002</v>
          </cell>
          <cell r="AD25">
            <v>4.5270575357945209E-3</v>
          </cell>
          <cell r="AE25">
            <v>0.99676015234703486</v>
          </cell>
          <cell r="AF25">
            <v>43100</v>
          </cell>
          <cell r="AG25">
            <v>48579</v>
          </cell>
          <cell r="AH25" t="str">
            <v>Prime</v>
          </cell>
        </row>
        <row r="26">
          <cell r="A26">
            <v>106</v>
          </cell>
          <cell r="B26"/>
          <cell r="C26"/>
          <cell r="E26" t="str">
            <v>NYC</v>
          </cell>
          <cell r="F26" t="str">
            <v>Park Ridge</v>
          </cell>
          <cell r="G26" t="str">
            <v>NJ</v>
          </cell>
          <cell r="H26" t="str">
            <v xml:space="preserve">150 Kinderkamack Rd </v>
          </cell>
          <cell r="I26" t="str">
            <v>N</v>
          </cell>
          <cell r="J26" t="str">
            <v>TRAD</v>
          </cell>
          <cell r="K26" t="str">
            <v>IL</v>
          </cell>
          <cell r="L26">
            <v>2500</v>
          </cell>
          <cell r="M26">
            <v>729.91191000000003</v>
          </cell>
          <cell r="N26">
            <v>734.87861000000009</v>
          </cell>
          <cell r="O26">
            <v>728.53460000000007</v>
          </cell>
          <cell r="P26"/>
          <cell r="Q26">
            <v>-5.097191034507953E-2</v>
          </cell>
          <cell r="R26">
            <v>-8.4767518539319298E-3</v>
          </cell>
          <cell r="S26">
            <v>-1.4931669183711138E-2</v>
          </cell>
          <cell r="T26">
            <v>71991.580000000016</v>
          </cell>
          <cell r="U26">
            <v>1829.3399999999997</v>
          </cell>
          <cell r="V26">
            <v>0</v>
          </cell>
          <cell r="W26">
            <v>18745.830000000002</v>
          </cell>
          <cell r="X26">
            <v>92566.750000000015</v>
          </cell>
          <cell r="Y26">
            <v>-43005.819999999971</v>
          </cell>
          <cell r="Z26">
            <v>-27807.260000000002</v>
          </cell>
          <cell r="AA26">
            <v>-29692.689999999977</v>
          </cell>
          <cell r="AB26">
            <v>-2724.3099999999758</v>
          </cell>
          <cell r="AC26">
            <v>-3153.0199999999495</v>
          </cell>
          <cell r="AD26">
            <v>-8.4062724411065326E-3</v>
          </cell>
          <cell r="AE26">
            <v>0.94733522680687621</v>
          </cell>
          <cell r="AF26">
            <v>43220</v>
          </cell>
          <cell r="AG26">
            <v>45046</v>
          </cell>
          <cell r="AH26" t="str">
            <v>Prime</v>
          </cell>
        </row>
        <row r="27">
          <cell r="A27">
            <v>111</v>
          </cell>
          <cell r="B27"/>
          <cell r="C27"/>
          <cell r="E27" t="str">
            <v>PHI</v>
          </cell>
          <cell r="F27" t="str">
            <v>Philadelphia</v>
          </cell>
          <cell r="G27" t="str">
            <v>PA</v>
          </cell>
          <cell r="H27" t="str">
            <v xml:space="preserve">9113 E. Roosevelt Blvd. </v>
          </cell>
          <cell r="I27" t="str">
            <v>N</v>
          </cell>
          <cell r="J27" t="str">
            <v>TRAD</v>
          </cell>
          <cell r="K27" t="str">
            <v>EC</v>
          </cell>
          <cell r="L27">
            <v>2800</v>
          </cell>
          <cell r="M27">
            <v>1195.85735</v>
          </cell>
          <cell r="N27">
            <v>1242.9750300000001</v>
          </cell>
          <cell r="O27">
            <v>1229.9661100000001</v>
          </cell>
          <cell r="P27">
            <v>1512.7565583665114</v>
          </cell>
          <cell r="Q27">
            <v>1.0507472406919183E-2</v>
          </cell>
          <cell r="R27">
            <v>2.387777899232435E-2</v>
          </cell>
          <cell r="S27">
            <v>-2.6685999103606139E-3</v>
          </cell>
          <cell r="T27">
            <v>96772.33</v>
          </cell>
          <cell r="U27">
            <v>0</v>
          </cell>
          <cell r="V27">
            <v>0</v>
          </cell>
          <cell r="W27">
            <v>23212.249999999996</v>
          </cell>
          <cell r="X27">
            <v>119984.58</v>
          </cell>
          <cell r="Y27">
            <v>106303.86000000002</v>
          </cell>
          <cell r="Z27">
            <v>134900.85999999996</v>
          </cell>
          <cell r="AA27">
            <v>142487.84</v>
          </cell>
          <cell r="AB27">
            <v>186775.95999999996</v>
          </cell>
          <cell r="AC27">
            <v>30355.789999999921</v>
          </cell>
          <cell r="AD27">
            <v>7.9837894864287495E-4</v>
          </cell>
          <cell r="AE27">
            <v>0.98762902736603198</v>
          </cell>
          <cell r="AF27">
            <v>43069</v>
          </cell>
          <cell r="AG27">
            <v>43069</v>
          </cell>
          <cell r="AH27" t="str">
            <v>Prime</v>
          </cell>
        </row>
        <row r="28">
          <cell r="A28">
            <v>112</v>
          </cell>
          <cell r="B28"/>
          <cell r="C28"/>
          <cell r="E28" t="str">
            <v>DAL</v>
          </cell>
          <cell r="F28" t="str">
            <v>Duncanville</v>
          </cell>
          <cell r="G28" t="str">
            <v>TX</v>
          </cell>
          <cell r="H28" t="str">
            <v xml:space="preserve">789 W Wheatland Rd. </v>
          </cell>
          <cell r="I28" t="str">
            <v>N</v>
          </cell>
          <cell r="J28" t="str">
            <v>TRAD</v>
          </cell>
          <cell r="K28" t="str">
            <v>EC</v>
          </cell>
          <cell r="L28">
            <v>2400</v>
          </cell>
          <cell r="M28">
            <v>1356.2139200000001</v>
          </cell>
          <cell r="N28">
            <v>1470.2165200000002</v>
          </cell>
          <cell r="O28">
            <v>1437.0863700000002</v>
          </cell>
          <cell r="P28">
            <v>1399.9856819664521</v>
          </cell>
          <cell r="Q28">
            <v>9.336857402031673E-2</v>
          </cell>
          <cell r="R28">
            <v>6.8398500198136869E-2</v>
          </cell>
          <cell r="S28">
            <v>-5.0011370138687283E-3</v>
          </cell>
          <cell r="T28">
            <v>36692.329999999994</v>
          </cell>
          <cell r="U28">
            <v>0</v>
          </cell>
          <cell r="V28">
            <v>0</v>
          </cell>
          <cell r="W28">
            <v>10435.560000000001</v>
          </cell>
          <cell r="X28">
            <v>47127.89</v>
          </cell>
          <cell r="Y28">
            <v>251977.94</v>
          </cell>
          <cell r="Z28">
            <v>343993.71</v>
          </cell>
          <cell r="AA28">
            <v>346911.11499999999</v>
          </cell>
          <cell r="AB28">
            <v>397531.80499999999</v>
          </cell>
          <cell r="AC28">
            <v>62680.315000000002</v>
          </cell>
          <cell r="AD28">
            <v>8.4544377983085117E-3</v>
          </cell>
          <cell r="AE28">
            <v>0.96538372572486009</v>
          </cell>
          <cell r="AF28">
            <v>44957</v>
          </cell>
          <cell r="AG28">
            <v>48610</v>
          </cell>
          <cell r="AH28" t="str">
            <v>Prime</v>
          </cell>
        </row>
        <row r="29">
          <cell r="A29">
            <v>113</v>
          </cell>
          <cell r="B29"/>
          <cell r="C29"/>
          <cell r="E29" t="str">
            <v>TAM</v>
          </cell>
          <cell r="F29" t="str">
            <v>Tampa</v>
          </cell>
          <cell r="G29" t="str">
            <v>FL</v>
          </cell>
          <cell r="H29" t="str">
            <v xml:space="preserve">7503  W. Waters Avenue </v>
          </cell>
          <cell r="I29" t="str">
            <v>Y</v>
          </cell>
          <cell r="J29" t="str">
            <v>TRAD</v>
          </cell>
          <cell r="K29" t="str">
            <v>FS</v>
          </cell>
          <cell r="L29">
            <v>2760</v>
          </cell>
          <cell r="M29">
            <v>1419.6455900000001</v>
          </cell>
          <cell r="N29">
            <v>1414.90958</v>
          </cell>
          <cell r="O29">
            <v>1373.0773799999999</v>
          </cell>
          <cell r="P29">
            <v>1274.6179371447754</v>
          </cell>
          <cell r="Q29">
            <v>-9.5243634914057296E-3</v>
          </cell>
          <cell r="R29">
            <v>-1.780712851725208E-2</v>
          </cell>
          <cell r="S29">
            <v>-2.2900463612227417E-2</v>
          </cell>
          <cell r="T29">
            <v>107254.44999999998</v>
          </cell>
          <cell r="U29">
            <v>0</v>
          </cell>
          <cell r="V29">
            <v>0</v>
          </cell>
          <cell r="W29">
            <v>16624.169999999998</v>
          </cell>
          <cell r="X29">
            <v>123878.61999999998</v>
          </cell>
          <cell r="Y29">
            <v>127927.75000000003</v>
          </cell>
          <cell r="Z29">
            <v>121776.72999999995</v>
          </cell>
          <cell r="AA29">
            <v>125414.06999999998</v>
          </cell>
          <cell r="AB29">
            <v>175193.94</v>
          </cell>
          <cell r="AC29">
            <v>29625.320000000007</v>
          </cell>
          <cell r="AD29">
            <v>3.8998480911734412E-3</v>
          </cell>
          <cell r="AE29">
            <v>1.0222821232900003</v>
          </cell>
          <cell r="AF29">
            <v>43039</v>
          </cell>
          <cell r="AG29">
            <v>43039</v>
          </cell>
          <cell r="AH29" t="str">
            <v>Sublease</v>
          </cell>
        </row>
        <row r="30">
          <cell r="A30">
            <v>115</v>
          </cell>
          <cell r="B30"/>
          <cell r="C30"/>
          <cell r="E30" t="str">
            <v>CLE</v>
          </cell>
          <cell r="F30" t="str">
            <v>Fairlawn</v>
          </cell>
          <cell r="G30" t="str">
            <v>OH</v>
          </cell>
          <cell r="H30" t="str">
            <v xml:space="preserve">3750 W. Market St, Unit F </v>
          </cell>
          <cell r="I30" t="str">
            <v>N</v>
          </cell>
          <cell r="J30" t="str">
            <v>TRAD</v>
          </cell>
          <cell r="K30" t="str">
            <v>IL</v>
          </cell>
          <cell r="L30">
            <v>2100</v>
          </cell>
          <cell r="M30">
            <v>929.01083000000006</v>
          </cell>
          <cell r="N30">
            <v>907.18862999999988</v>
          </cell>
          <cell r="O30">
            <v>910.88813999999991</v>
          </cell>
          <cell r="P30">
            <v>985.75647104154632</v>
          </cell>
          <cell r="Q30">
            <v>8.3918121149597846E-2</v>
          </cell>
          <cell r="R30">
            <v>-3.8390952230878184E-2</v>
          </cell>
          <cell r="S30">
            <v>-2.3824908709722425E-2</v>
          </cell>
          <cell r="T30">
            <v>65188.86</v>
          </cell>
          <cell r="U30">
            <v>0</v>
          </cell>
          <cell r="V30">
            <v>0</v>
          </cell>
          <cell r="W30">
            <v>7384.4399999999987</v>
          </cell>
          <cell r="X30">
            <v>72573.3</v>
          </cell>
          <cell r="Y30">
            <v>106990.76</v>
          </cell>
          <cell r="Z30">
            <v>95493.919999999955</v>
          </cell>
          <cell r="AA30">
            <v>92169.56</v>
          </cell>
          <cell r="AB30">
            <v>125774.34999999999</v>
          </cell>
          <cell r="AC30">
            <v>-13590.959999999977</v>
          </cell>
          <cell r="AD30">
            <v>5.6924957199081527E-3</v>
          </cell>
          <cell r="AE30">
            <v>0.99153387497538292</v>
          </cell>
          <cell r="AF30">
            <v>46112</v>
          </cell>
          <cell r="AG30">
            <v>47938</v>
          </cell>
          <cell r="AH30" t="str">
            <v>Prime</v>
          </cell>
        </row>
        <row r="31">
          <cell r="A31">
            <v>117</v>
          </cell>
          <cell r="B31"/>
          <cell r="C31"/>
          <cell r="E31" t="str">
            <v>NYC</v>
          </cell>
          <cell r="F31" t="str">
            <v>Fairfield</v>
          </cell>
          <cell r="G31" t="str">
            <v>CT</v>
          </cell>
          <cell r="H31" t="str">
            <v xml:space="preserve">1982 Black Rock Turnpike </v>
          </cell>
          <cell r="I31" t="str">
            <v>N</v>
          </cell>
          <cell r="J31" t="str">
            <v>TRAD</v>
          </cell>
          <cell r="K31" t="str">
            <v>EC</v>
          </cell>
          <cell r="L31">
            <v>3063</v>
          </cell>
          <cell r="M31">
            <v>1141.9488600000002</v>
          </cell>
          <cell r="N31">
            <v>1119.2524699999999</v>
          </cell>
          <cell r="O31">
            <v>1084.58905</v>
          </cell>
          <cell r="P31">
            <v>1283.0754342674104</v>
          </cell>
          <cell r="Q31">
            <v>-3.716213037300653E-2</v>
          </cell>
          <cell r="R31">
            <v>-3.4234772336309893E-2</v>
          </cell>
          <cell r="S31">
            <v>-3.2704531122242808E-2</v>
          </cell>
          <cell r="T31">
            <v>180193.6</v>
          </cell>
          <cell r="U31">
            <v>0</v>
          </cell>
          <cell r="V31">
            <v>0</v>
          </cell>
          <cell r="W31">
            <v>35517.120000000003</v>
          </cell>
          <cell r="X31">
            <v>215710.72</v>
          </cell>
          <cell r="Y31">
            <v>-5638.0099999999529</v>
          </cell>
          <cell r="Z31">
            <v>8566.9900000000234</v>
          </cell>
          <cell r="AA31">
            <v>-27476.829999999984</v>
          </cell>
          <cell r="AB31">
            <v>12427.250000000022</v>
          </cell>
          <cell r="AC31">
            <v>-27942.860000000008</v>
          </cell>
          <cell r="AD31">
            <v>1.2516467996236957E-2</v>
          </cell>
          <cell r="AE31">
            <v>1.0080988697312683</v>
          </cell>
          <cell r="AF31">
            <v>46203</v>
          </cell>
          <cell r="AG31">
            <v>46203</v>
          </cell>
          <cell r="AH31" t="str">
            <v>Prime</v>
          </cell>
        </row>
        <row r="32">
          <cell r="A32">
            <v>118</v>
          </cell>
          <cell r="B32"/>
          <cell r="C32"/>
          <cell r="E32" t="str">
            <v>NYC</v>
          </cell>
          <cell r="F32" t="str">
            <v>Stamford</v>
          </cell>
          <cell r="G32" t="str">
            <v>CT</v>
          </cell>
          <cell r="H32" t="str">
            <v xml:space="preserve">1081 High Ridge Road </v>
          </cell>
          <cell r="I32" t="str">
            <v>N</v>
          </cell>
          <cell r="J32" t="str">
            <v>TRAD</v>
          </cell>
          <cell r="K32" t="str">
            <v>IL</v>
          </cell>
          <cell r="L32">
            <v>2380</v>
          </cell>
          <cell r="M32">
            <v>1081.1179099999999</v>
          </cell>
          <cell r="N32">
            <v>1026.08971</v>
          </cell>
          <cell r="O32">
            <v>1024.2361800000001</v>
          </cell>
          <cell r="P32"/>
          <cell r="Q32">
            <v>-6.9600020351248237E-2</v>
          </cell>
          <cell r="R32">
            <v>-6.5002070575090776E-2</v>
          </cell>
          <cell r="S32">
            <v>-1.3114514447138403E-2</v>
          </cell>
          <cell r="T32">
            <v>135019.25</v>
          </cell>
          <cell r="U32">
            <v>0</v>
          </cell>
          <cell r="V32">
            <v>0</v>
          </cell>
          <cell r="W32">
            <v>31409.950000000004</v>
          </cell>
          <cell r="X32">
            <v>166429.20000000001</v>
          </cell>
          <cell r="Y32">
            <v>37715.190000000024</v>
          </cell>
          <cell r="Z32">
            <v>27436.780000000002</v>
          </cell>
          <cell r="AA32">
            <v>34868.080000000024</v>
          </cell>
          <cell r="AB32">
            <v>73300.180000000022</v>
          </cell>
          <cell r="AC32">
            <v>21535.33</v>
          </cell>
          <cell r="AD32">
            <v>1.3564982679301063E-3</v>
          </cell>
          <cell r="AE32">
            <v>0.98999921853631845</v>
          </cell>
          <cell r="AF32">
            <v>43159</v>
          </cell>
          <cell r="AG32">
            <v>46811</v>
          </cell>
          <cell r="AH32" t="str">
            <v>Prime</v>
          </cell>
        </row>
        <row r="33">
          <cell r="A33">
            <v>119</v>
          </cell>
          <cell r="B33"/>
          <cell r="C33"/>
          <cell r="E33" t="str">
            <v>NYC</v>
          </cell>
          <cell r="F33" t="str">
            <v>Succasunna</v>
          </cell>
          <cell r="G33" t="str">
            <v>NJ</v>
          </cell>
          <cell r="H33" t="str">
            <v xml:space="preserve">247 Route 10 East </v>
          </cell>
          <cell r="I33" t="str">
            <v>N</v>
          </cell>
          <cell r="J33" t="str">
            <v>TRAD</v>
          </cell>
          <cell r="K33" t="str">
            <v>FS</v>
          </cell>
          <cell r="L33">
            <v>2500</v>
          </cell>
          <cell r="M33">
            <v>1269.09256</v>
          </cell>
          <cell r="N33">
            <v>1368.1057499999999</v>
          </cell>
          <cell r="O33">
            <v>1346.21397</v>
          </cell>
          <cell r="P33">
            <v>1218.6754055623946</v>
          </cell>
          <cell r="Q33">
            <v>-5.4204862088961248E-3</v>
          </cell>
          <cell r="R33">
            <v>6.0675212722206773E-2</v>
          </cell>
          <cell r="S33">
            <v>-4.7736068640304996E-3</v>
          </cell>
          <cell r="T33">
            <v>107289.36</v>
          </cell>
          <cell r="U33">
            <v>0</v>
          </cell>
          <cell r="V33">
            <v>0</v>
          </cell>
          <cell r="W33">
            <v>27230.95</v>
          </cell>
          <cell r="X33">
            <v>134520.31</v>
          </cell>
          <cell r="Y33">
            <v>203086.27</v>
          </cell>
          <cell r="Z33">
            <v>244345.61000000004</v>
          </cell>
          <cell r="AA33">
            <v>224362.11</v>
          </cell>
          <cell r="AB33">
            <v>272384.39999999997</v>
          </cell>
          <cell r="AC33">
            <v>-7042.9500000000116</v>
          </cell>
          <cell r="AD33">
            <v>4.7965370803263463E-3</v>
          </cell>
          <cell r="AE33">
            <v>1.0038601174882762</v>
          </cell>
          <cell r="AF33">
            <v>43976</v>
          </cell>
          <cell r="AG33">
            <v>51281</v>
          </cell>
          <cell r="AH33" t="str">
            <v>Sublease</v>
          </cell>
        </row>
        <row r="34">
          <cell r="A34">
            <v>120</v>
          </cell>
          <cell r="B34" t="str">
            <v>SLB</v>
          </cell>
          <cell r="C34"/>
          <cell r="E34" t="str">
            <v>DAL</v>
          </cell>
          <cell r="F34" t="str">
            <v>Arlington</v>
          </cell>
          <cell r="G34" t="str">
            <v>TX</v>
          </cell>
          <cell r="H34" t="str">
            <v xml:space="preserve">4402 Little Road </v>
          </cell>
          <cell r="I34" t="str">
            <v>N</v>
          </cell>
          <cell r="J34" t="str">
            <v>TRAD</v>
          </cell>
          <cell r="K34" t="str">
            <v>FS</v>
          </cell>
          <cell r="L34">
            <v>2450</v>
          </cell>
          <cell r="M34">
            <v>1387.8221799999999</v>
          </cell>
          <cell r="N34">
            <v>1406.2773800000002</v>
          </cell>
          <cell r="O34">
            <v>1390.0263399999999</v>
          </cell>
          <cell r="P34">
            <v>1240.8533980430457</v>
          </cell>
          <cell r="Q34">
            <v>1.0567808646109178E-2</v>
          </cell>
          <cell r="R34">
            <v>-1.9832132480227527E-3</v>
          </cell>
          <cell r="S34">
            <v>-1.9112928087260395E-2</v>
          </cell>
          <cell r="T34">
            <v>168209.72</v>
          </cell>
          <cell r="U34">
            <v>31203.81</v>
          </cell>
          <cell r="V34">
            <v>0</v>
          </cell>
          <cell r="W34">
            <v>15471.679999999998</v>
          </cell>
          <cell r="X34">
            <v>214885.21</v>
          </cell>
          <cell r="Y34">
            <v>158834.59999999995</v>
          </cell>
          <cell r="Z34">
            <v>161841.48000000004</v>
          </cell>
          <cell r="AA34">
            <v>165983.69</v>
          </cell>
          <cell r="AB34">
            <v>215747.94</v>
          </cell>
          <cell r="AC34">
            <v>13042.630000000034</v>
          </cell>
          <cell r="AD34">
            <v>3.4678490636118053E-3</v>
          </cell>
          <cell r="AE34">
            <v>0.95613070336831496</v>
          </cell>
          <cell r="AF34">
            <v>47361</v>
          </cell>
          <cell r="AG34">
            <v>55396</v>
          </cell>
          <cell r="AH34" t="str">
            <v>Sublease</v>
          </cell>
        </row>
        <row r="35">
          <cell r="A35">
            <v>121</v>
          </cell>
          <cell r="B35"/>
          <cell r="C35"/>
          <cell r="E35" t="str">
            <v>NYC</v>
          </cell>
          <cell r="F35" t="str">
            <v>Ft. Lee</v>
          </cell>
          <cell r="G35" t="str">
            <v>NJ</v>
          </cell>
          <cell r="H35" t="str">
            <v xml:space="preserve">1605 Lemoine Avenue </v>
          </cell>
          <cell r="I35" t="str">
            <v>N</v>
          </cell>
          <cell r="J35" t="str">
            <v>TRAD</v>
          </cell>
          <cell r="K35" t="str">
            <v>EC</v>
          </cell>
          <cell r="L35">
            <v>2404</v>
          </cell>
          <cell r="M35">
            <v>1227.63292</v>
          </cell>
          <cell r="N35">
            <v>1267.7803000000004</v>
          </cell>
          <cell r="O35">
            <v>1256.9650100000003</v>
          </cell>
          <cell r="P35">
            <v>1604.6965226245272</v>
          </cell>
          <cell r="Q35">
            <v>-4.4805958109717547E-2</v>
          </cell>
          <cell r="R35">
            <v>1.7027509537528518E-2</v>
          </cell>
          <cell r="S35">
            <v>-1.3089482966584964E-2</v>
          </cell>
          <cell r="T35">
            <v>173996.57</v>
          </cell>
          <cell r="U35">
            <v>0</v>
          </cell>
          <cell r="V35">
            <v>0</v>
          </cell>
          <cell r="W35">
            <v>34225.86</v>
          </cell>
          <cell r="X35">
            <v>208222.43</v>
          </cell>
          <cell r="Y35">
            <v>28690.12</v>
          </cell>
          <cell r="Z35">
            <v>47614.130000000107</v>
          </cell>
          <cell r="AA35">
            <v>44183.15000000006</v>
          </cell>
          <cell r="AB35">
            <v>90737.920000000071</v>
          </cell>
          <cell r="AC35">
            <v>-814.90999999997439</v>
          </cell>
          <cell r="AD35">
            <v>4.4788029451350853E-3</v>
          </cell>
          <cell r="AE35">
            <v>0.99204252528754699</v>
          </cell>
          <cell r="AF35">
            <v>43976</v>
          </cell>
          <cell r="AG35">
            <v>49454</v>
          </cell>
          <cell r="AH35" t="str">
            <v>Prime</v>
          </cell>
        </row>
        <row r="36">
          <cell r="A36">
            <v>123</v>
          </cell>
          <cell r="B36"/>
          <cell r="C36"/>
          <cell r="E36" t="str">
            <v>MIA</v>
          </cell>
          <cell r="F36" t="str">
            <v>Pompano Beach</v>
          </cell>
          <cell r="G36" t="str">
            <v>FL</v>
          </cell>
          <cell r="H36" t="str">
            <v xml:space="preserve">2451 N. Federal Hwy </v>
          </cell>
          <cell r="I36" t="str">
            <v>Y</v>
          </cell>
          <cell r="J36" t="str">
            <v>TRAD</v>
          </cell>
          <cell r="K36" t="str">
            <v>FS</v>
          </cell>
          <cell r="L36">
            <v>2700</v>
          </cell>
          <cell r="M36">
            <v>1132.7363899999998</v>
          </cell>
          <cell r="N36">
            <v>1083.1814900000002</v>
          </cell>
          <cell r="O36">
            <v>1029.5073599999998</v>
          </cell>
          <cell r="P36">
            <v>1033.8911245523725</v>
          </cell>
          <cell r="Q36">
            <v>1.3095359539095908E-2</v>
          </cell>
          <cell r="R36">
            <v>-5.921309890964277E-2</v>
          </cell>
          <cell r="S36">
            <v>-7.7681135119769484E-2</v>
          </cell>
          <cell r="T36">
            <v>97647.670000000013</v>
          </cell>
          <cell r="U36">
            <v>0</v>
          </cell>
          <cell r="V36">
            <v>0</v>
          </cell>
          <cell r="W36">
            <v>26395.949999999997</v>
          </cell>
          <cell r="X36">
            <v>124043.62000000001</v>
          </cell>
          <cell r="Y36">
            <v>80524.72000000003</v>
          </cell>
          <cell r="Z36">
            <v>48470.040000000066</v>
          </cell>
          <cell r="AA36">
            <v>5220.5599999999658</v>
          </cell>
          <cell r="AB36">
            <v>43805.179999999964</v>
          </cell>
          <cell r="AC36">
            <v>-68301.080000000045</v>
          </cell>
          <cell r="AD36">
            <v>8.6483601726264903E-3</v>
          </cell>
          <cell r="AE36">
            <v>0.98708951558143221</v>
          </cell>
          <cell r="AF36">
            <v>43976</v>
          </cell>
          <cell r="AG36">
            <v>51281</v>
          </cell>
          <cell r="AH36" t="str">
            <v>Prime</v>
          </cell>
        </row>
        <row r="37">
          <cell r="A37">
            <v>126</v>
          </cell>
          <cell r="B37"/>
          <cell r="C37"/>
          <cell r="E37" t="str">
            <v>ALB</v>
          </cell>
          <cell r="F37" t="str">
            <v>Saratoga Springs</v>
          </cell>
          <cell r="G37" t="str">
            <v>NY</v>
          </cell>
          <cell r="H37" t="str">
            <v xml:space="preserve">204 Broadway Avenue </v>
          </cell>
          <cell r="I37" t="str">
            <v>N</v>
          </cell>
          <cell r="J37" t="str">
            <v>TRAD</v>
          </cell>
          <cell r="K37" t="str">
            <v>FS</v>
          </cell>
          <cell r="L37">
            <v>4340</v>
          </cell>
          <cell r="M37">
            <v>763.60458999999992</v>
          </cell>
          <cell r="N37">
            <v>772.72945999999979</v>
          </cell>
          <cell r="O37">
            <v>754.64422000000002</v>
          </cell>
          <cell r="P37">
            <v>1049.3526578892393</v>
          </cell>
          <cell r="Q37">
            <v>-2.5512406577975821E-2</v>
          </cell>
          <cell r="R37">
            <v>-1.1939587864676637E-3</v>
          </cell>
          <cell r="S37">
            <v>-1.6024162401836461E-2</v>
          </cell>
          <cell r="T37">
            <v>48837.47</v>
          </cell>
          <cell r="U37">
            <v>0</v>
          </cell>
          <cell r="V37">
            <v>0</v>
          </cell>
          <cell r="W37">
            <v>18559.48</v>
          </cell>
          <cell r="X37">
            <v>67396.95</v>
          </cell>
          <cell r="Y37">
            <v>-37982.329999999951</v>
          </cell>
          <cell r="Z37">
            <v>-31842.149999999976</v>
          </cell>
          <cell r="AA37">
            <v>-23780.500000000036</v>
          </cell>
          <cell r="AB37">
            <v>3630.9899999999689</v>
          </cell>
          <cell r="AC37">
            <v>20718.219999999928</v>
          </cell>
          <cell r="AD37">
            <v>6.3556456438816911E-3</v>
          </cell>
          <cell r="AE37">
            <v>0.94123805414276318</v>
          </cell>
          <cell r="AF37">
            <v>43976</v>
          </cell>
          <cell r="AG37">
            <v>51281</v>
          </cell>
          <cell r="AH37" t="str">
            <v>Prime</v>
          </cell>
        </row>
        <row r="38">
          <cell r="A38">
            <v>131</v>
          </cell>
          <cell r="B38"/>
          <cell r="C38"/>
          <cell r="E38" t="str">
            <v>TAM</v>
          </cell>
          <cell r="F38" t="str">
            <v>Brandon</v>
          </cell>
          <cell r="G38" t="str">
            <v>FL</v>
          </cell>
          <cell r="H38" t="str">
            <v xml:space="preserve">1401 W. Brandon Blvd. </v>
          </cell>
          <cell r="I38" t="str">
            <v>Y</v>
          </cell>
          <cell r="J38" t="str">
            <v>TRAD</v>
          </cell>
          <cell r="K38" t="str">
            <v>FS</v>
          </cell>
          <cell r="L38">
            <v>2990</v>
          </cell>
          <cell r="M38">
            <v>1869.0392300000003</v>
          </cell>
          <cell r="N38">
            <v>1911.0443299999999</v>
          </cell>
          <cell r="O38">
            <v>1918.1812399999997</v>
          </cell>
          <cell r="P38">
            <v>1602.8522173779622</v>
          </cell>
          <cell r="Q38">
            <v>-3.0906260228676152E-2</v>
          </cell>
          <cell r="R38">
            <v>7.9193460868021148E-3</v>
          </cell>
          <cell r="S38">
            <v>1.0263869367422629E-2</v>
          </cell>
          <cell r="T38">
            <v>83635.839999999997</v>
          </cell>
          <cell r="U38">
            <v>0</v>
          </cell>
          <cell r="V38">
            <v>0</v>
          </cell>
          <cell r="W38">
            <v>16524.79</v>
          </cell>
          <cell r="X38">
            <v>100160.63</v>
          </cell>
          <cell r="Y38">
            <v>373449.24000000011</v>
          </cell>
          <cell r="Z38">
            <v>382171.50000000006</v>
          </cell>
          <cell r="AA38">
            <v>392509.61000000004</v>
          </cell>
          <cell r="AB38">
            <v>462539.55000000005</v>
          </cell>
          <cell r="AC38">
            <v>26954.770000000077</v>
          </cell>
          <cell r="AD38">
            <v>1.8514838535648726E-3</v>
          </cell>
          <cell r="AE38">
            <v>1.0027813725857542</v>
          </cell>
          <cell r="AF38">
            <v>43976</v>
          </cell>
          <cell r="AG38">
            <v>47628</v>
          </cell>
          <cell r="AH38" t="str">
            <v>Prime</v>
          </cell>
        </row>
        <row r="39">
          <cell r="A39">
            <v>132</v>
          </cell>
          <cell r="B39"/>
          <cell r="C39"/>
          <cell r="E39" t="str">
            <v>WPB</v>
          </cell>
          <cell r="F39" t="str">
            <v>Boynton Beach</v>
          </cell>
          <cell r="G39" t="str">
            <v>FL</v>
          </cell>
          <cell r="H39" t="str">
            <v xml:space="preserve">9929 Military Trail South No.53 </v>
          </cell>
          <cell r="I39" t="str">
            <v>N</v>
          </cell>
          <cell r="J39" t="str">
            <v>TRAD</v>
          </cell>
          <cell r="K39" t="str">
            <v>IL</v>
          </cell>
          <cell r="L39">
            <v>2800</v>
          </cell>
          <cell r="M39">
            <v>1844.49738</v>
          </cell>
          <cell r="N39">
            <v>1947.5478800000001</v>
          </cell>
          <cell r="O39">
            <v>1888.8293699999999</v>
          </cell>
          <cell r="P39">
            <v>1304.9205151241772</v>
          </cell>
          <cell r="Q39">
            <v>2.7886096216137801E-2</v>
          </cell>
          <cell r="R39">
            <v>3.7264843261151759E-2</v>
          </cell>
          <cell r="S39">
            <v>-2.8806569402327065E-2</v>
          </cell>
          <cell r="T39">
            <v>80717.47</v>
          </cell>
          <cell r="U39">
            <v>0</v>
          </cell>
          <cell r="V39">
            <v>0</v>
          </cell>
          <cell r="W39">
            <v>16529.52</v>
          </cell>
          <cell r="X39">
            <v>97246.99</v>
          </cell>
          <cell r="Y39">
            <v>407025.7</v>
          </cell>
          <cell r="Z39">
            <v>442162.09000000014</v>
          </cell>
          <cell r="AA39">
            <v>419181.38000000006</v>
          </cell>
          <cell r="AB39">
            <v>489059.65</v>
          </cell>
          <cell r="AC39">
            <v>-8622.2800000000279</v>
          </cell>
          <cell r="AD39">
            <v>3.0973002565977681E-3</v>
          </cell>
          <cell r="AE39">
            <v>0.99100510034371869</v>
          </cell>
          <cell r="AF39">
            <v>43976</v>
          </cell>
          <cell r="AG39">
            <v>51281</v>
          </cell>
          <cell r="AH39" t="str">
            <v>Prime</v>
          </cell>
        </row>
        <row r="40">
          <cell r="A40">
            <v>135</v>
          </cell>
          <cell r="B40"/>
          <cell r="C40"/>
          <cell r="E40" t="str">
            <v>DET</v>
          </cell>
          <cell r="F40" t="str">
            <v>Clinton Township</v>
          </cell>
          <cell r="G40" t="str">
            <v>MI</v>
          </cell>
          <cell r="H40" t="str">
            <v xml:space="preserve">37105 Gratiot Avenue </v>
          </cell>
          <cell r="I40" t="str">
            <v>N</v>
          </cell>
          <cell r="J40" t="str">
            <v>TRAD</v>
          </cell>
          <cell r="K40" t="str">
            <v>FS</v>
          </cell>
          <cell r="L40">
            <v>3100</v>
          </cell>
          <cell r="M40">
            <v>1088.5894599999999</v>
          </cell>
          <cell r="N40">
            <v>1121.7006999999996</v>
          </cell>
          <cell r="O40">
            <v>1098.9546799999998</v>
          </cell>
          <cell r="P40">
            <v>1191.0441590868281</v>
          </cell>
          <cell r="Q40">
            <v>4.5571641863138002E-2</v>
          </cell>
          <cell r="R40">
            <v>1.4268727533084613E-2</v>
          </cell>
          <cell r="S40">
            <v>-4.6189074854297685E-2</v>
          </cell>
          <cell r="T40">
            <v>49033.69</v>
          </cell>
          <cell r="U40">
            <v>0</v>
          </cell>
          <cell r="V40">
            <v>0</v>
          </cell>
          <cell r="W40">
            <v>9924.77</v>
          </cell>
          <cell r="X40">
            <v>58958.460000000006</v>
          </cell>
          <cell r="Y40">
            <v>144643.59999999992</v>
          </cell>
          <cell r="Z40">
            <v>176585.19</v>
          </cell>
          <cell r="AA40">
            <v>167204.47000000003</v>
          </cell>
          <cell r="AB40">
            <v>208086.76000000004</v>
          </cell>
          <cell r="AC40">
            <v>-19398.729999999923</v>
          </cell>
          <cell r="AD40">
            <v>1.1525415801668548E-2</v>
          </cell>
          <cell r="AE40">
            <v>0.97532228747938099</v>
          </cell>
          <cell r="AF40">
            <v>43251</v>
          </cell>
          <cell r="AG40">
            <v>46904</v>
          </cell>
          <cell r="AH40" t="str">
            <v>Prime</v>
          </cell>
        </row>
        <row r="41">
          <cell r="A41">
            <v>136</v>
          </cell>
          <cell r="B41"/>
          <cell r="C41"/>
          <cell r="E41" t="str">
            <v>DET</v>
          </cell>
          <cell r="F41" t="str">
            <v>Rochester Hills</v>
          </cell>
          <cell r="G41" t="str">
            <v>MI</v>
          </cell>
          <cell r="H41" t="str">
            <v xml:space="preserve">3200 Walton Blvd </v>
          </cell>
          <cell r="I41" t="str">
            <v>N</v>
          </cell>
          <cell r="J41" t="str">
            <v>TRAD</v>
          </cell>
          <cell r="K41" t="str">
            <v>EC</v>
          </cell>
          <cell r="L41">
            <v>3150</v>
          </cell>
          <cell r="M41">
            <v>996.63729000000001</v>
          </cell>
          <cell r="N41">
            <v>1055.32764</v>
          </cell>
          <cell r="O41">
            <v>1029.89129</v>
          </cell>
          <cell r="P41">
            <v>934.82851737775513</v>
          </cell>
          <cell r="Q41">
            <v>1.1199400665079295E-2</v>
          </cell>
          <cell r="R41">
            <v>4.3195526394953054E-2</v>
          </cell>
          <cell r="S41">
            <v>-2.3866083719882192E-2</v>
          </cell>
          <cell r="T41">
            <v>83475</v>
          </cell>
          <cell r="U41">
            <v>0</v>
          </cell>
          <cell r="V41">
            <v>0</v>
          </cell>
          <cell r="W41">
            <v>24792.920000000002</v>
          </cell>
          <cell r="X41">
            <v>108267.92</v>
          </cell>
          <cell r="Y41">
            <v>63838.710000000014</v>
          </cell>
          <cell r="Z41">
            <v>82914.109999999957</v>
          </cell>
          <cell r="AA41">
            <v>85859.919999999969</v>
          </cell>
          <cell r="AB41">
            <v>122924.03999999996</v>
          </cell>
          <cell r="AC41">
            <v>11665.810000000012</v>
          </cell>
          <cell r="AD41">
            <v>9.7741552530361542E-4</v>
          </cell>
          <cell r="AE41">
            <v>0.92574919863175764</v>
          </cell>
          <cell r="AF41">
            <v>43830</v>
          </cell>
          <cell r="AG41">
            <v>45657</v>
          </cell>
          <cell r="AH41" t="str">
            <v>Prime</v>
          </cell>
        </row>
        <row r="42">
          <cell r="A42">
            <v>137</v>
          </cell>
          <cell r="B42"/>
          <cell r="C42"/>
          <cell r="E42" t="str">
            <v>BAL</v>
          </cell>
          <cell r="F42" t="str">
            <v>Annapolis</v>
          </cell>
          <cell r="G42" t="str">
            <v>MD</v>
          </cell>
          <cell r="H42" t="str">
            <v xml:space="preserve">2307A Forest Drive </v>
          </cell>
          <cell r="I42" t="str">
            <v>N</v>
          </cell>
          <cell r="J42" t="str">
            <v>FAST TRACK</v>
          </cell>
          <cell r="K42" t="str">
            <v>EC</v>
          </cell>
          <cell r="L42">
            <v>3906</v>
          </cell>
          <cell r="M42">
            <v>952.60450000000003</v>
          </cell>
          <cell r="N42">
            <v>848.17440000000011</v>
          </cell>
          <cell r="O42">
            <v>885.88460000000009</v>
          </cell>
          <cell r="P42"/>
          <cell r="Q42">
            <v>-3.9858020607819178E-2</v>
          </cell>
          <cell r="R42">
            <v>-0.12252034165177161</v>
          </cell>
          <cell r="S42">
            <v>2.8493372307860865E-2</v>
          </cell>
          <cell r="T42">
            <v>139405.59000000003</v>
          </cell>
          <cell r="U42">
            <v>0</v>
          </cell>
          <cell r="V42">
            <v>0</v>
          </cell>
          <cell r="W42">
            <v>32101.130000000005</v>
          </cell>
          <cell r="X42">
            <v>171506.72000000003</v>
          </cell>
          <cell r="Y42">
            <v>-10060.740000000054</v>
          </cell>
          <cell r="Z42">
            <v>-113474.93</v>
          </cell>
          <cell r="AA42">
            <v>-87476.280000000028</v>
          </cell>
          <cell r="AB42">
            <v>-54696.770000000033</v>
          </cell>
          <cell r="AC42">
            <v>5017.1399999999048</v>
          </cell>
          <cell r="AD42">
            <v>6.3237526332663441E-3</v>
          </cell>
          <cell r="AE42">
            <v>0.99702705357852905</v>
          </cell>
          <cell r="AF42">
            <v>43976</v>
          </cell>
          <cell r="AG42">
            <v>47628</v>
          </cell>
          <cell r="AH42" t="str">
            <v>Prime</v>
          </cell>
        </row>
        <row r="43">
          <cell r="A43">
            <v>139</v>
          </cell>
          <cell r="B43"/>
          <cell r="C43"/>
          <cell r="E43" t="str">
            <v>CLE</v>
          </cell>
          <cell r="F43" t="str">
            <v>Lyndhurst</v>
          </cell>
          <cell r="G43" t="str">
            <v>OH</v>
          </cell>
          <cell r="H43" t="str">
            <v xml:space="preserve">5096 Mayfield Road </v>
          </cell>
          <cell r="I43" t="str">
            <v>N</v>
          </cell>
          <cell r="J43" t="str">
            <v>TRAD</v>
          </cell>
          <cell r="K43" t="str">
            <v>FS</v>
          </cell>
          <cell r="L43">
            <v>2700</v>
          </cell>
          <cell r="M43">
            <v>1399.4613100000001</v>
          </cell>
          <cell r="N43">
            <v>1557.6251099999999</v>
          </cell>
          <cell r="O43">
            <v>1540.6553399999998</v>
          </cell>
          <cell r="P43">
            <v>1283.8695932556468</v>
          </cell>
          <cell r="Q43">
            <v>2.6347874032663254E-2</v>
          </cell>
          <cell r="R43">
            <v>9.612771821358268E-2</v>
          </cell>
          <cell r="S43">
            <v>2.3879476775667818E-3</v>
          </cell>
          <cell r="T43">
            <v>82557.700000000012</v>
          </cell>
          <cell r="U43">
            <v>0</v>
          </cell>
          <cell r="V43">
            <v>0</v>
          </cell>
          <cell r="W43">
            <v>29312.14</v>
          </cell>
          <cell r="X43">
            <v>111869.84000000001</v>
          </cell>
          <cell r="Y43">
            <v>251834.41999999998</v>
          </cell>
          <cell r="Z43">
            <v>371047.77000000008</v>
          </cell>
          <cell r="AA43">
            <v>347855.83</v>
          </cell>
          <cell r="AB43">
            <v>402093.08</v>
          </cell>
          <cell r="AC43">
            <v>14728.199999999953</v>
          </cell>
          <cell r="AD43">
            <v>2.0664607664004742E-2</v>
          </cell>
          <cell r="AE43">
            <v>1.0579836171378263</v>
          </cell>
          <cell r="AF43">
            <v>45473</v>
          </cell>
          <cell r="AG43">
            <v>49125</v>
          </cell>
          <cell r="AH43" t="str">
            <v>Prime</v>
          </cell>
        </row>
        <row r="44">
          <cell r="A44">
            <v>140</v>
          </cell>
          <cell r="B44"/>
          <cell r="C44"/>
          <cell r="E44" t="str">
            <v>ORL</v>
          </cell>
          <cell r="F44" t="str">
            <v>Winter Park</v>
          </cell>
          <cell r="G44" t="str">
            <v>FL</v>
          </cell>
          <cell r="H44" t="str">
            <v xml:space="preserve">840 N. Orlando Avenue </v>
          </cell>
          <cell r="I44" t="str">
            <v>N</v>
          </cell>
          <cell r="J44" t="str">
            <v>TRAD</v>
          </cell>
          <cell r="K44" t="str">
            <v>FS</v>
          </cell>
          <cell r="L44">
            <v>2988</v>
          </cell>
          <cell r="M44">
            <v>1056.87985</v>
          </cell>
          <cell r="N44">
            <v>999.29043000000001</v>
          </cell>
          <cell r="O44">
            <v>922.26956000000007</v>
          </cell>
          <cell r="P44">
            <v>1097.5464022054907</v>
          </cell>
          <cell r="Q44">
            <v>-4.1795841740784989E-2</v>
          </cell>
          <cell r="R44">
            <v>-6.6749841566356882E-2</v>
          </cell>
          <cell r="S44">
            <v>-0.10110358065174962</v>
          </cell>
          <cell r="T44">
            <v>41057.98000000001</v>
          </cell>
          <cell r="U44">
            <v>0</v>
          </cell>
          <cell r="V44">
            <v>0</v>
          </cell>
          <cell r="W44">
            <v>19203.11</v>
          </cell>
          <cell r="X44">
            <v>60261.090000000011</v>
          </cell>
          <cell r="Y44">
            <v>56197.42000000002</v>
          </cell>
          <cell r="Z44">
            <v>25884.88999999993</v>
          </cell>
          <cell r="AA44">
            <v>3570.5399999999295</v>
          </cell>
          <cell r="AB44">
            <v>38601.509999999937</v>
          </cell>
          <cell r="AC44">
            <v>-29795.430000000066</v>
          </cell>
          <cell r="AD44">
            <v>1.9024135848736412E-3</v>
          </cell>
          <cell r="AE44">
            <v>0.93917026166865381</v>
          </cell>
          <cell r="AF44">
            <v>43976</v>
          </cell>
          <cell r="AG44">
            <v>51281</v>
          </cell>
          <cell r="AH44" t="str">
            <v>Prime</v>
          </cell>
        </row>
        <row r="45">
          <cell r="A45">
            <v>141</v>
          </cell>
          <cell r="B45"/>
          <cell r="C45"/>
          <cell r="E45" t="str">
            <v>MIA</v>
          </cell>
          <cell r="F45" t="str">
            <v>Ft. Lauderdale</v>
          </cell>
          <cell r="G45" t="str">
            <v>FL</v>
          </cell>
          <cell r="H45" t="str">
            <v xml:space="preserve">1500 South Federal Hwy </v>
          </cell>
          <cell r="I45" t="str">
            <v>Y</v>
          </cell>
          <cell r="J45" t="str">
            <v>TRAD</v>
          </cell>
          <cell r="K45" t="str">
            <v>FS</v>
          </cell>
          <cell r="L45">
            <v>2983</v>
          </cell>
          <cell r="M45">
            <v>1612.8796399999999</v>
          </cell>
          <cell r="N45">
            <v>1632.7393999999999</v>
          </cell>
          <cell r="O45">
            <v>1570.38292</v>
          </cell>
          <cell r="P45">
            <v>1459.5870337390884</v>
          </cell>
          <cell r="Q45">
            <v>1.6772648486881314E-2</v>
          </cell>
          <cell r="R45">
            <v>-1.2651213280666651E-3</v>
          </cell>
          <cell r="S45">
            <v>-4.9434150517322917E-2</v>
          </cell>
          <cell r="T45">
            <v>77804.09</v>
          </cell>
          <cell r="U45">
            <v>1551.38</v>
          </cell>
          <cell r="V45">
            <v>0</v>
          </cell>
          <cell r="W45">
            <v>37255.520000000004</v>
          </cell>
          <cell r="X45">
            <v>116610.99</v>
          </cell>
          <cell r="Y45">
            <v>279441.83999999991</v>
          </cell>
          <cell r="Z45">
            <v>271198.08999999997</v>
          </cell>
          <cell r="AA45">
            <v>262431.74</v>
          </cell>
          <cell r="AB45">
            <v>319464.88999999996</v>
          </cell>
          <cell r="AC45">
            <v>-7953.6099999999278</v>
          </cell>
          <cell r="AD45">
            <v>-1.7829622282094504E-3</v>
          </cell>
          <cell r="AE45">
            <v>0.98055118521657869</v>
          </cell>
          <cell r="AF45">
            <v>43921</v>
          </cell>
          <cell r="AG45">
            <v>45747</v>
          </cell>
          <cell r="AH45" t="str">
            <v>Prime</v>
          </cell>
        </row>
        <row r="46">
          <cell r="A46">
            <v>146</v>
          </cell>
          <cell r="B46"/>
          <cell r="C46"/>
          <cell r="E46" t="str">
            <v>PIT</v>
          </cell>
          <cell r="F46" t="str">
            <v>Monroeville</v>
          </cell>
          <cell r="G46" t="str">
            <v>PA</v>
          </cell>
          <cell r="H46" t="str">
            <v xml:space="preserve">3776 William Penn Hwy </v>
          </cell>
          <cell r="I46" t="str">
            <v>N</v>
          </cell>
          <cell r="J46" t="str">
            <v>TRAD</v>
          </cell>
          <cell r="K46" t="str">
            <v>FS</v>
          </cell>
          <cell r="L46">
            <v>2196</v>
          </cell>
          <cell r="M46">
            <v>1072.0115000000001</v>
          </cell>
          <cell r="N46">
            <v>1086.9513299999999</v>
          </cell>
          <cell r="O46">
            <v>1092.38815</v>
          </cell>
          <cell r="P46">
            <v>1119.8264679856832</v>
          </cell>
          <cell r="Q46">
            <v>-4.7229974358009574E-4</v>
          </cell>
          <cell r="R46">
            <v>-4.8832975114532218E-4</v>
          </cell>
          <cell r="S46">
            <v>9.2273146584835875E-3</v>
          </cell>
          <cell r="T46">
            <v>67436.320000000007</v>
          </cell>
          <cell r="U46">
            <v>16160.080000000002</v>
          </cell>
          <cell r="V46">
            <v>0</v>
          </cell>
          <cell r="W46">
            <v>20103.669999999998</v>
          </cell>
          <cell r="X46">
            <v>103700.07</v>
          </cell>
          <cell r="Y46">
            <v>80498.37000000001</v>
          </cell>
          <cell r="Z46">
            <v>46518.340000000011</v>
          </cell>
          <cell r="AA46">
            <v>74915.089999999982</v>
          </cell>
          <cell r="AB46">
            <v>114349.95999999996</v>
          </cell>
          <cell r="AC46">
            <v>27541.77999999997</v>
          </cell>
          <cell r="AD46">
            <v>5.3637498990055654E-4</v>
          </cell>
          <cell r="AE46">
            <v>0.94721752355747513</v>
          </cell>
          <cell r="AF46">
            <v>44926</v>
          </cell>
          <cell r="AG46">
            <v>46752</v>
          </cell>
          <cell r="AH46" t="str">
            <v>Prime</v>
          </cell>
        </row>
        <row r="47">
          <cell r="A47">
            <v>148</v>
          </cell>
          <cell r="B47"/>
          <cell r="C47"/>
          <cell r="E47" t="str">
            <v>HRT</v>
          </cell>
          <cell r="F47" t="str">
            <v>West Hartford</v>
          </cell>
          <cell r="G47" t="str">
            <v>CT</v>
          </cell>
          <cell r="H47" t="str">
            <v xml:space="preserve">1240 Farmington Ave. </v>
          </cell>
          <cell r="I47" t="str">
            <v>N</v>
          </cell>
          <cell r="J47" t="str">
            <v>TRAD</v>
          </cell>
          <cell r="K47" t="str">
            <v>EC</v>
          </cell>
          <cell r="L47">
            <v>2258</v>
          </cell>
          <cell r="M47">
            <v>1046.3737699999999</v>
          </cell>
          <cell r="N47">
            <v>1059.16821</v>
          </cell>
          <cell r="O47">
            <v>1051.23233</v>
          </cell>
          <cell r="P47">
            <v>1044.8688057898362</v>
          </cell>
          <cell r="Q47">
            <v>-1.8705366281014046E-2</v>
          </cell>
          <cell r="R47">
            <v>-2.1815592304319509E-3</v>
          </cell>
          <cell r="S47">
            <v>-6.3555089776966556E-3</v>
          </cell>
          <cell r="T47">
            <v>47480.83</v>
          </cell>
          <cell r="U47">
            <v>0</v>
          </cell>
          <cell r="V47">
            <v>0</v>
          </cell>
          <cell r="W47">
            <v>19755.62</v>
          </cell>
          <cell r="X47">
            <v>67236.45</v>
          </cell>
          <cell r="Y47">
            <v>123009.10999999999</v>
          </cell>
          <cell r="Z47">
            <v>155641.81000000003</v>
          </cell>
          <cell r="AA47">
            <v>140302.96</v>
          </cell>
          <cell r="AB47">
            <v>178192.57</v>
          </cell>
          <cell r="AC47">
            <v>-3291.4699999999721</v>
          </cell>
          <cell r="AD47">
            <v>1.1705202020216854E-3</v>
          </cell>
          <cell r="AE47">
            <v>0.94798330962033006</v>
          </cell>
          <cell r="AF47">
            <v>43976</v>
          </cell>
          <cell r="AG47">
            <v>46898</v>
          </cell>
          <cell r="AH47" t="str">
            <v>Prime</v>
          </cell>
        </row>
        <row r="48">
          <cell r="A48">
            <v>153</v>
          </cell>
          <cell r="B48"/>
          <cell r="C48"/>
          <cell r="E48" t="str">
            <v>BAL</v>
          </cell>
          <cell r="F48" t="str">
            <v>Ellicott City</v>
          </cell>
          <cell r="G48" t="str">
            <v>MD</v>
          </cell>
          <cell r="H48" t="str">
            <v xml:space="preserve">9380 Baltimore National Pike </v>
          </cell>
          <cell r="I48" t="str">
            <v>N</v>
          </cell>
          <cell r="J48" t="str">
            <v>TRAD</v>
          </cell>
          <cell r="K48" t="str">
            <v>EC</v>
          </cell>
          <cell r="L48">
            <v>2764</v>
          </cell>
          <cell r="M48">
            <v>1447.3408499999998</v>
          </cell>
          <cell r="N48">
            <v>1365.1590699999999</v>
          </cell>
          <cell r="O48">
            <v>1324.3708600000004</v>
          </cell>
          <cell r="P48">
            <v>1005.166872302913</v>
          </cell>
          <cell r="Q48">
            <v>-3.7573888872412531E-2</v>
          </cell>
          <cell r="R48">
            <v>-6.8329698877614864E-2</v>
          </cell>
          <cell r="S48">
            <v>-3.452364689437537E-2</v>
          </cell>
          <cell r="T48">
            <v>103885.00999999998</v>
          </cell>
          <cell r="U48">
            <v>0</v>
          </cell>
          <cell r="V48">
            <v>0</v>
          </cell>
          <cell r="W48">
            <v>12004.34</v>
          </cell>
          <cell r="X48">
            <v>115889.34999999998</v>
          </cell>
          <cell r="Y48">
            <v>277337.3</v>
          </cell>
          <cell r="Z48">
            <v>202502.06999999995</v>
          </cell>
          <cell r="AA48">
            <v>183006.15000000002</v>
          </cell>
          <cell r="AB48">
            <v>231833.38000000003</v>
          </cell>
          <cell r="AC48">
            <v>-26445.989999999903</v>
          </cell>
          <cell r="AD48">
            <v>2.7023168424981092E-3</v>
          </cell>
          <cell r="AE48">
            <v>0.99095922536057435</v>
          </cell>
          <cell r="AF48">
            <v>43951</v>
          </cell>
          <cell r="AG48">
            <v>47628</v>
          </cell>
          <cell r="AH48" t="str">
            <v>Prime</v>
          </cell>
        </row>
        <row r="49">
          <cell r="A49">
            <v>154</v>
          </cell>
          <cell r="B49"/>
          <cell r="C49"/>
          <cell r="E49" t="str">
            <v>PHI</v>
          </cell>
          <cell r="F49" t="str">
            <v>Langhorne</v>
          </cell>
          <cell r="G49" t="str">
            <v>PA</v>
          </cell>
          <cell r="H49" t="str">
            <v xml:space="preserve">360 N Oxford Valley Road </v>
          </cell>
          <cell r="I49" t="str">
            <v>N</v>
          </cell>
          <cell r="J49" t="str">
            <v>TRAD</v>
          </cell>
          <cell r="K49" t="str">
            <v>IL</v>
          </cell>
          <cell r="L49">
            <v>7387</v>
          </cell>
          <cell r="M49">
            <v>1649.88834</v>
          </cell>
          <cell r="N49">
            <v>1599.6614399999999</v>
          </cell>
          <cell r="O49">
            <v>1627.5073500000001</v>
          </cell>
          <cell r="P49">
            <v>1459.1955207087526</v>
          </cell>
          <cell r="Q49">
            <v>-1.3892546615602019E-2</v>
          </cell>
          <cell r="R49">
            <v>-4.4655703430953375E-2</v>
          </cell>
          <cell r="S49">
            <v>2.8668614448175145E-3</v>
          </cell>
          <cell r="T49">
            <v>130104.83000000002</v>
          </cell>
          <cell r="U49">
            <v>0</v>
          </cell>
          <cell r="V49">
            <v>0</v>
          </cell>
          <cell r="W49">
            <v>25694.100000000006</v>
          </cell>
          <cell r="X49">
            <v>155798.93000000002</v>
          </cell>
          <cell r="Y49">
            <v>261909.5400000001</v>
          </cell>
          <cell r="Z49">
            <v>218283.52999999991</v>
          </cell>
          <cell r="AA49">
            <v>259811.91</v>
          </cell>
          <cell r="AB49">
            <v>320033.71000000002</v>
          </cell>
          <cell r="AC49">
            <v>36333.940000000119</v>
          </cell>
          <cell r="AD49">
            <v>1.1180743080923816E-2</v>
          </cell>
          <cell r="AE49">
            <v>1.0485134516636674</v>
          </cell>
          <cell r="AF49">
            <v>45138</v>
          </cell>
          <cell r="AG49">
            <v>46965</v>
          </cell>
          <cell r="AH49" t="str">
            <v>Prime</v>
          </cell>
        </row>
        <row r="50">
          <cell r="A50">
            <v>157</v>
          </cell>
          <cell r="B50" t="str">
            <v>SLB</v>
          </cell>
          <cell r="C50"/>
          <cell r="E50" t="str">
            <v>DAL</v>
          </cell>
          <cell r="F50" t="str">
            <v>Dallas</v>
          </cell>
          <cell r="G50" t="str">
            <v>TX</v>
          </cell>
          <cell r="H50" t="str">
            <v xml:space="preserve">4635 Frankford Road </v>
          </cell>
          <cell r="I50" t="str">
            <v>N</v>
          </cell>
          <cell r="J50" t="str">
            <v>TRAD</v>
          </cell>
          <cell r="K50" t="str">
            <v>FS</v>
          </cell>
          <cell r="L50">
            <v>2900</v>
          </cell>
          <cell r="M50">
            <v>1039.95587</v>
          </cell>
          <cell r="N50">
            <v>1055.5291800000002</v>
          </cell>
          <cell r="O50">
            <v>1062.25668</v>
          </cell>
          <cell r="P50">
            <v>1221.6871695778041</v>
          </cell>
          <cell r="Q50">
            <v>5.0637647723945634E-3</v>
          </cell>
          <cell r="R50">
            <v>-2.8880483885884711E-4</v>
          </cell>
          <cell r="S50">
            <v>1.7334436577586043E-2</v>
          </cell>
          <cell r="T50">
            <v>102315.69999999998</v>
          </cell>
          <cell r="U50">
            <v>12601.900000000001</v>
          </cell>
          <cell r="V50">
            <v>0</v>
          </cell>
          <cell r="W50">
            <v>20229.599999999999</v>
          </cell>
          <cell r="X50">
            <v>135147.19999999998</v>
          </cell>
          <cell r="Y50">
            <v>-1741.4099999999303</v>
          </cell>
          <cell r="Z50">
            <v>-26354.470000000008</v>
          </cell>
          <cell r="AA50">
            <v>18923.709999999985</v>
          </cell>
          <cell r="AB50">
            <v>56678.039999999986</v>
          </cell>
          <cell r="AC50">
            <v>66169.04999999993</v>
          </cell>
          <cell r="AD50">
            <v>8.6219656841512449E-3</v>
          </cell>
          <cell r="AE50">
            <v>1.0013588179749215</v>
          </cell>
          <cell r="AF50">
            <v>46630</v>
          </cell>
          <cell r="AG50">
            <v>55396</v>
          </cell>
          <cell r="AH50" t="str">
            <v>Prime</v>
          </cell>
        </row>
        <row r="51">
          <cell r="A51">
            <v>162</v>
          </cell>
          <cell r="B51"/>
          <cell r="C51"/>
          <cell r="E51" t="str">
            <v>TAM</v>
          </cell>
          <cell r="F51" t="str">
            <v>Bradenton</v>
          </cell>
          <cell r="G51" t="str">
            <v>FL</v>
          </cell>
          <cell r="H51" t="str">
            <v xml:space="preserve">5002 Cortez West </v>
          </cell>
          <cell r="I51" t="str">
            <v>Y</v>
          </cell>
          <cell r="J51" t="str">
            <v>TRAD</v>
          </cell>
          <cell r="K51" t="str">
            <v>EC</v>
          </cell>
          <cell r="L51">
            <v>3010</v>
          </cell>
          <cell r="M51">
            <v>1496.80791</v>
          </cell>
          <cell r="N51">
            <v>1612.8462400000001</v>
          </cell>
          <cell r="O51">
            <v>1555.6708500000002</v>
          </cell>
          <cell r="P51">
            <v>1273.8416484253778</v>
          </cell>
          <cell r="Q51">
            <v>2.3810891964738845E-2</v>
          </cell>
          <cell r="R51">
            <v>6.0637612745741754E-2</v>
          </cell>
          <cell r="S51">
            <v>-2.9746779808490609E-2</v>
          </cell>
          <cell r="T51">
            <v>70174.06</v>
          </cell>
          <cell r="U51">
            <v>0</v>
          </cell>
          <cell r="V51">
            <v>0</v>
          </cell>
          <cell r="W51">
            <v>19542.519999999997</v>
          </cell>
          <cell r="X51">
            <v>89716.579999999987</v>
          </cell>
          <cell r="Y51">
            <v>205172.15</v>
          </cell>
          <cell r="Z51">
            <v>298017.85000000003</v>
          </cell>
          <cell r="AA51">
            <v>258182.35000000006</v>
          </cell>
          <cell r="AB51">
            <v>314169.42000000004</v>
          </cell>
          <cell r="AC51">
            <v>-19133.920000000042</v>
          </cell>
          <cell r="AD51">
            <v>5.9624532515550888E-4</v>
          </cell>
          <cell r="AE51">
            <v>1.0360355788105362</v>
          </cell>
          <cell r="AF51">
            <v>45071</v>
          </cell>
          <cell r="AG51">
            <v>48725</v>
          </cell>
          <cell r="AH51" t="str">
            <v>Prime</v>
          </cell>
        </row>
        <row r="52">
          <cell r="A52">
            <v>166</v>
          </cell>
          <cell r="B52" t="str">
            <v>SLB</v>
          </cell>
          <cell r="C52"/>
          <cell r="E52" t="str">
            <v>CHI</v>
          </cell>
          <cell r="F52" t="str">
            <v>Westmont</v>
          </cell>
          <cell r="G52" t="str">
            <v>IL</v>
          </cell>
          <cell r="H52" t="str">
            <v xml:space="preserve">101 W. Ogden Ave. </v>
          </cell>
          <cell r="I52" t="str">
            <v>Y</v>
          </cell>
          <cell r="J52" t="str">
            <v>TRAD</v>
          </cell>
          <cell r="K52" t="str">
            <v>FS</v>
          </cell>
          <cell r="L52">
            <v>3217</v>
          </cell>
          <cell r="M52">
            <v>862.91233999999997</v>
          </cell>
          <cell r="N52">
            <v>862.37954000000002</v>
          </cell>
          <cell r="O52">
            <v>835.57512000000008</v>
          </cell>
          <cell r="P52">
            <v>947.77091085790425</v>
          </cell>
          <cell r="Q52">
            <v>-5.3644650874445698E-2</v>
          </cell>
          <cell r="R52">
            <v>-1.5241835063185105E-2</v>
          </cell>
          <cell r="S52">
            <v>-6.0932241310513002E-2</v>
          </cell>
          <cell r="T52">
            <v>141131.88</v>
          </cell>
          <cell r="U52">
            <v>0</v>
          </cell>
          <cell r="V52">
            <v>0</v>
          </cell>
          <cell r="W52">
            <v>17951.53</v>
          </cell>
          <cell r="X52">
            <v>159083.41</v>
          </cell>
          <cell r="Y52">
            <v>-83602.360000000044</v>
          </cell>
          <cell r="Z52">
            <v>-62504.899999999958</v>
          </cell>
          <cell r="AA52">
            <v>-81084.520000000033</v>
          </cell>
          <cell r="AB52">
            <v>-49642.360000000037</v>
          </cell>
          <cell r="AC52">
            <v>-32310.390000000087</v>
          </cell>
          <cell r="AD52">
            <v>4.9035980527072365E-3</v>
          </cell>
          <cell r="AE52">
            <v>0.98412330134963999</v>
          </cell>
          <cell r="AF52">
            <v>46630</v>
          </cell>
          <cell r="AG52">
            <v>48579</v>
          </cell>
          <cell r="AH52" t="str">
            <v>Prime</v>
          </cell>
        </row>
        <row r="53">
          <cell r="A53">
            <v>167</v>
          </cell>
          <cell r="B53" t="str">
            <v>SLB</v>
          </cell>
          <cell r="C53"/>
          <cell r="E53" t="str">
            <v>CLE</v>
          </cell>
          <cell r="F53" t="str">
            <v>Parma</v>
          </cell>
          <cell r="G53" t="str">
            <v>OH</v>
          </cell>
          <cell r="H53" t="str">
            <v xml:space="preserve">1350 W. Pleasant Valley Rd </v>
          </cell>
          <cell r="I53" t="str">
            <v>Y</v>
          </cell>
          <cell r="J53" t="str">
            <v>TRAD</v>
          </cell>
          <cell r="K53" t="str">
            <v>FS</v>
          </cell>
          <cell r="L53">
            <v>3195</v>
          </cell>
          <cell r="M53">
            <v>1068.7252699999999</v>
          </cell>
          <cell r="N53">
            <v>1087.9458499999998</v>
          </cell>
          <cell r="O53">
            <v>1119.7103</v>
          </cell>
          <cell r="P53">
            <v>1028.5900654655361</v>
          </cell>
          <cell r="Q53">
            <v>2.2265745313299279E-2</v>
          </cell>
          <cell r="R53">
            <v>3.5558084084506003E-3</v>
          </cell>
          <cell r="S53">
            <v>2.6692324477709972E-2</v>
          </cell>
          <cell r="T53">
            <v>125090.35</v>
          </cell>
          <cell r="U53">
            <v>15000.969999999998</v>
          </cell>
          <cell r="V53">
            <v>0</v>
          </cell>
          <cell r="W53">
            <v>23280.03</v>
          </cell>
          <cell r="X53">
            <v>163371.35</v>
          </cell>
          <cell r="Y53">
            <v>48475.770000000033</v>
          </cell>
          <cell r="Z53">
            <v>40030.029999999962</v>
          </cell>
          <cell r="AA53">
            <v>58326.98</v>
          </cell>
          <cell r="AB53">
            <v>98501.48000000001</v>
          </cell>
          <cell r="AC53">
            <v>16426.870000000039</v>
          </cell>
          <cell r="AD53">
            <v>8.1069985050510884E-3</v>
          </cell>
          <cell r="AE53">
            <v>0.98143360378714772</v>
          </cell>
          <cell r="AF53">
            <v>46630</v>
          </cell>
          <cell r="AG53">
            <v>55396</v>
          </cell>
          <cell r="AH53" t="str">
            <v>Prime</v>
          </cell>
        </row>
        <row r="54">
          <cell r="A54">
            <v>169</v>
          </cell>
          <cell r="B54"/>
          <cell r="C54"/>
          <cell r="E54" t="str">
            <v>DET</v>
          </cell>
          <cell r="F54" t="str">
            <v>Charter Township of Shelby</v>
          </cell>
          <cell r="G54" t="str">
            <v>MI</v>
          </cell>
          <cell r="H54" t="str">
            <v>13993 Hall Rd.</v>
          </cell>
          <cell r="I54" t="str">
            <v>N</v>
          </cell>
          <cell r="J54" t="str">
            <v>TRAD</v>
          </cell>
          <cell r="K54" t="str">
            <v>EC</v>
          </cell>
          <cell r="L54">
            <v>2710</v>
          </cell>
          <cell r="M54">
            <v>1452.0603399999998</v>
          </cell>
          <cell r="N54">
            <v>1551.5201400000001</v>
          </cell>
          <cell r="O54">
            <v>1621.2971200000002</v>
          </cell>
          <cell r="P54"/>
          <cell r="Q54">
            <v>5.4639640798381794E-3</v>
          </cell>
          <cell r="R54">
            <v>5.114100806847155E-2</v>
          </cell>
          <cell r="S54">
            <v>5.9272535306969409E-2</v>
          </cell>
          <cell r="T54">
            <v>55835.78</v>
          </cell>
          <cell r="U54">
            <v>0</v>
          </cell>
          <cell r="V54">
            <v>0</v>
          </cell>
          <cell r="W54">
            <v>13289.79</v>
          </cell>
          <cell r="X54">
            <v>69125.570000000007</v>
          </cell>
          <cell r="Y54">
            <v>307583.53000000003</v>
          </cell>
          <cell r="Z54">
            <v>380215.98999999993</v>
          </cell>
          <cell r="AA54">
            <v>414449.16</v>
          </cell>
          <cell r="AB54">
            <v>474919.08999999997</v>
          </cell>
          <cell r="AC54">
            <v>73888.349999999977</v>
          </cell>
          <cell r="AD54">
            <v>9.4785791316374657E-3</v>
          </cell>
          <cell r="AE54">
            <v>0.9877581852934787</v>
          </cell>
          <cell r="AF54">
            <v>43976</v>
          </cell>
          <cell r="AG54">
            <v>45802</v>
          </cell>
          <cell r="AH54" t="str">
            <v>Prime</v>
          </cell>
        </row>
        <row r="55">
          <cell r="A55">
            <v>170</v>
          </cell>
          <cell r="B55" t="str">
            <v>SLB</v>
          </cell>
          <cell r="C55"/>
          <cell r="E55" t="str">
            <v>CHI</v>
          </cell>
          <cell r="F55" t="str">
            <v>Buffalo Grove</v>
          </cell>
          <cell r="G55" t="str">
            <v>IL</v>
          </cell>
          <cell r="H55" t="str">
            <v xml:space="preserve">150 N McHenry Road </v>
          </cell>
          <cell r="I55" t="str">
            <v>N</v>
          </cell>
          <cell r="J55" t="str">
            <v>TRAD</v>
          </cell>
          <cell r="K55" t="str">
            <v>FS</v>
          </cell>
          <cell r="L55">
            <v>3122</v>
          </cell>
          <cell r="M55">
            <v>993.12350000000004</v>
          </cell>
          <cell r="N55">
            <v>1034.1524700000002</v>
          </cell>
          <cell r="O55">
            <v>1034.8486399999999</v>
          </cell>
          <cell r="P55">
            <v>1175.1746259739641</v>
          </cell>
          <cell r="Q55">
            <v>-1.4781929208751543E-2</v>
          </cell>
          <cell r="R55">
            <v>2.634258792119426E-2</v>
          </cell>
          <cell r="S55">
            <v>1.0244347691685807E-3</v>
          </cell>
          <cell r="T55">
            <v>88981.799999999988</v>
          </cell>
          <cell r="U55">
            <v>21703.279999999999</v>
          </cell>
          <cell r="V55">
            <v>0</v>
          </cell>
          <cell r="W55">
            <v>22336.85</v>
          </cell>
          <cell r="X55">
            <v>133021.93</v>
          </cell>
          <cell r="Y55">
            <v>60995.719999999979</v>
          </cell>
          <cell r="Z55">
            <v>53940.540000000117</v>
          </cell>
          <cell r="AA55">
            <v>54711.97000000011</v>
          </cell>
          <cell r="AB55">
            <v>92418.250000000116</v>
          </cell>
          <cell r="AC55">
            <v>-2359.2899999999354</v>
          </cell>
          <cell r="AD55">
            <v>-1.0926980793102392E-2</v>
          </cell>
          <cell r="AE55">
            <v>0.99881983817651621</v>
          </cell>
          <cell r="AF55">
            <v>46630</v>
          </cell>
          <cell r="AG55">
            <v>55396</v>
          </cell>
          <cell r="AH55" t="str">
            <v>Prime</v>
          </cell>
        </row>
        <row r="56">
          <cell r="A56">
            <v>172</v>
          </cell>
          <cell r="B56"/>
          <cell r="C56"/>
          <cell r="E56" t="str">
            <v>WPB</v>
          </cell>
          <cell r="F56" t="str">
            <v>Wellington</v>
          </cell>
          <cell r="G56" t="str">
            <v>FL</v>
          </cell>
          <cell r="H56" t="str">
            <v xml:space="preserve">12792 Forest Hills Blvd. </v>
          </cell>
          <cell r="I56" t="str">
            <v>N</v>
          </cell>
          <cell r="J56" t="str">
            <v>TRAD</v>
          </cell>
          <cell r="K56" t="str">
            <v>FS</v>
          </cell>
          <cell r="L56">
            <v>2800</v>
          </cell>
          <cell r="M56">
            <v>1142.6162100000001</v>
          </cell>
          <cell r="N56">
            <v>1132.9779599999999</v>
          </cell>
          <cell r="O56">
            <v>1068.6066599999999</v>
          </cell>
          <cell r="P56">
            <v>1102.6997444835501</v>
          </cell>
          <cell r="Q56">
            <v>7.0577429472870934E-2</v>
          </cell>
          <cell r="R56">
            <v>-2.3870475551641124E-2</v>
          </cell>
          <cell r="S56">
            <v>-6.4449191021492935E-2</v>
          </cell>
          <cell r="T56">
            <v>48796.4</v>
          </cell>
          <cell r="U56">
            <v>272.24</v>
          </cell>
          <cell r="V56">
            <v>0</v>
          </cell>
          <cell r="W56">
            <v>19477.71</v>
          </cell>
          <cell r="X56">
            <v>68546.350000000006</v>
          </cell>
          <cell r="Y56">
            <v>129616.42999999993</v>
          </cell>
          <cell r="Z56">
            <v>161765.92999999996</v>
          </cell>
          <cell r="AA56">
            <v>136293.88999999993</v>
          </cell>
          <cell r="AB56">
            <v>175344.78999999992</v>
          </cell>
          <cell r="AC56">
            <v>-15357.880000000063</v>
          </cell>
          <cell r="AD56">
            <v>3.9891918459850073E-3</v>
          </cell>
          <cell r="AE56">
            <v>0.97451465641019253</v>
          </cell>
          <cell r="AF56">
            <v>43373</v>
          </cell>
          <cell r="AG56">
            <v>45199</v>
          </cell>
          <cell r="AH56" t="str">
            <v>Prime</v>
          </cell>
        </row>
        <row r="57">
          <cell r="A57">
            <v>174</v>
          </cell>
          <cell r="B57"/>
          <cell r="C57"/>
          <cell r="E57" t="str">
            <v>NYC</v>
          </cell>
          <cell r="F57" t="str">
            <v>Waldwick</v>
          </cell>
          <cell r="G57" t="str">
            <v>NJ</v>
          </cell>
          <cell r="H57" t="str">
            <v xml:space="preserve">20 Wyckoff Avenue </v>
          </cell>
          <cell r="I57" t="str">
            <v>N</v>
          </cell>
          <cell r="J57" t="str">
            <v>TRAD</v>
          </cell>
          <cell r="K57" t="str">
            <v>IL</v>
          </cell>
          <cell r="L57">
            <v>2630</v>
          </cell>
          <cell r="M57">
            <v>1017.27687</v>
          </cell>
          <cell r="N57">
            <v>1041.4841500000002</v>
          </cell>
          <cell r="O57">
            <v>996.78913000000011</v>
          </cell>
          <cell r="P57">
            <v>1131.9165962474565</v>
          </cell>
          <cell r="Q57">
            <v>-5.2503013090341444E-3</v>
          </cell>
          <cell r="R57">
            <v>9.7327992090323612E-3</v>
          </cell>
          <cell r="S57">
            <v>-4.3684513069314646E-2</v>
          </cell>
          <cell r="T57">
            <v>68733.39</v>
          </cell>
          <cell r="U57">
            <v>0</v>
          </cell>
          <cell r="V57">
            <v>0</v>
          </cell>
          <cell r="W57">
            <v>19222.849999999999</v>
          </cell>
          <cell r="X57">
            <v>87956.239999999991</v>
          </cell>
          <cell r="Y57">
            <v>104316.24999999997</v>
          </cell>
          <cell r="Z57">
            <v>110939.62999999996</v>
          </cell>
          <cell r="AA57">
            <v>82699.3100000001</v>
          </cell>
          <cell r="AB57">
            <v>118873.01000000011</v>
          </cell>
          <cell r="AC57">
            <v>-19249.249999999811</v>
          </cell>
          <cell r="AD57">
            <v>3.9743698448489462E-3</v>
          </cell>
          <cell r="AE57">
            <v>0.92403174766007068</v>
          </cell>
          <cell r="AF57">
            <v>43976</v>
          </cell>
          <cell r="AG57">
            <v>51281</v>
          </cell>
          <cell r="AH57" t="str">
            <v>Prime</v>
          </cell>
        </row>
        <row r="58">
          <cell r="A58">
            <v>175</v>
          </cell>
          <cell r="B58"/>
          <cell r="C58"/>
          <cell r="E58" t="str">
            <v>MIA</v>
          </cell>
          <cell r="F58" t="str">
            <v>Coral Springs</v>
          </cell>
          <cell r="G58" t="str">
            <v>FL</v>
          </cell>
          <cell r="H58" t="str">
            <v xml:space="preserve">2525 University Drive </v>
          </cell>
          <cell r="I58" t="str">
            <v>N</v>
          </cell>
          <cell r="J58" t="str">
            <v>TRAD</v>
          </cell>
          <cell r="K58" t="str">
            <v>FS</v>
          </cell>
          <cell r="L58">
            <v>2840</v>
          </cell>
          <cell r="M58">
            <v>1087.71595</v>
          </cell>
          <cell r="N58">
            <v>1091.7617600000001</v>
          </cell>
          <cell r="O58">
            <v>983.1009499999999</v>
          </cell>
          <cell r="P58">
            <v>1512.9102941219974</v>
          </cell>
          <cell r="Q58">
            <v>1.8328750454934539E-3</v>
          </cell>
          <cell r="R58">
            <v>-1.2100134134860885E-2</v>
          </cell>
          <cell r="S58">
            <v>-0.11317830156436592</v>
          </cell>
          <cell r="T58">
            <v>92495.2</v>
          </cell>
          <cell r="U58">
            <v>0</v>
          </cell>
          <cell r="V58">
            <v>0</v>
          </cell>
          <cell r="W58">
            <v>30906.270000000004</v>
          </cell>
          <cell r="X58">
            <v>123401.47</v>
          </cell>
          <cell r="Y58">
            <v>70925.420000000056</v>
          </cell>
          <cell r="Z58">
            <v>48433.309999999932</v>
          </cell>
          <cell r="AA58">
            <v>-6803.3800000000101</v>
          </cell>
          <cell r="AB58">
            <v>30084.649999999994</v>
          </cell>
          <cell r="AC58">
            <v>-70622.440000000017</v>
          </cell>
          <cell r="AD58">
            <v>-3.4286808751069486E-3</v>
          </cell>
          <cell r="AE58">
            <v>0.97672314231625568</v>
          </cell>
          <cell r="AF58">
            <v>43830</v>
          </cell>
          <cell r="AG58">
            <v>43830</v>
          </cell>
          <cell r="AH58" t="str">
            <v>Prime</v>
          </cell>
        </row>
        <row r="59">
          <cell r="A59">
            <v>177</v>
          </cell>
          <cell r="B59"/>
          <cell r="C59"/>
          <cell r="E59" t="str">
            <v>ORL</v>
          </cell>
          <cell r="F59" t="str">
            <v>Altamonte Springs</v>
          </cell>
          <cell r="G59" t="str">
            <v>FL</v>
          </cell>
          <cell r="H59" t="str">
            <v xml:space="preserve">429 W. S.R. 436 </v>
          </cell>
          <cell r="I59" t="str">
            <v>Y</v>
          </cell>
          <cell r="J59" t="str">
            <v>TRAD</v>
          </cell>
          <cell r="K59" t="str">
            <v>FS</v>
          </cell>
          <cell r="L59">
            <v>3154</v>
          </cell>
          <cell r="M59">
            <v>1704.8437599999997</v>
          </cell>
          <cell r="N59">
            <v>1735.4781400000002</v>
          </cell>
          <cell r="O59">
            <v>1653.15183</v>
          </cell>
          <cell r="P59">
            <v>1405.3613272207208</v>
          </cell>
          <cell r="Q59">
            <v>-7.5071760168844426E-3</v>
          </cell>
          <cell r="R59">
            <v>2.2929436376981638E-3</v>
          </cell>
          <cell r="S59">
            <v>-6.3376664151878259E-2</v>
          </cell>
          <cell r="T59">
            <v>85027.59</v>
          </cell>
          <cell r="U59">
            <v>0</v>
          </cell>
          <cell r="V59">
            <v>0</v>
          </cell>
          <cell r="W59">
            <v>21031.339999999997</v>
          </cell>
          <cell r="X59">
            <v>106058.93</v>
          </cell>
          <cell r="Y59">
            <v>314598.98</v>
          </cell>
          <cell r="Z59">
            <v>320815.61000000004</v>
          </cell>
          <cell r="AA59">
            <v>307402.64999999997</v>
          </cell>
          <cell r="AB59">
            <v>368159.97999999992</v>
          </cell>
          <cell r="AC59">
            <v>-23335.030000000086</v>
          </cell>
          <cell r="AD59">
            <v>5.2996990258895038E-3</v>
          </cell>
          <cell r="AE59">
            <v>1.008030619635129</v>
          </cell>
          <cell r="AF59">
            <v>43976</v>
          </cell>
          <cell r="AG59">
            <v>51281</v>
          </cell>
          <cell r="AH59" t="str">
            <v>Prime</v>
          </cell>
        </row>
        <row r="60">
          <cell r="A60">
            <v>180</v>
          </cell>
          <cell r="B60"/>
          <cell r="C60"/>
          <cell r="E60" t="str">
            <v>WDC</v>
          </cell>
          <cell r="F60" t="str">
            <v>Reston</v>
          </cell>
          <cell r="G60" t="str">
            <v>VA</v>
          </cell>
          <cell r="H60" t="str">
            <v xml:space="preserve">1492 Northpoint Village Center </v>
          </cell>
          <cell r="I60" t="str">
            <v>Y</v>
          </cell>
          <cell r="J60" t="str">
            <v>TRAD</v>
          </cell>
          <cell r="K60" t="str">
            <v>FS</v>
          </cell>
          <cell r="L60">
            <v>2800</v>
          </cell>
          <cell r="M60">
            <v>1220.1159299999999</v>
          </cell>
          <cell r="N60">
            <v>1289.4122100000002</v>
          </cell>
          <cell r="O60">
            <v>1232.2388800000001</v>
          </cell>
          <cell r="P60">
            <v>1040.2665465697739</v>
          </cell>
          <cell r="Q60">
            <v>-3.3270311451740642E-2</v>
          </cell>
          <cell r="R60">
            <v>4.1555657775064203E-2</v>
          </cell>
          <cell r="S60">
            <v>-5.0569669887972846E-2</v>
          </cell>
          <cell r="T60">
            <v>126833.01000000001</v>
          </cell>
          <cell r="U60">
            <v>0</v>
          </cell>
          <cell r="V60">
            <v>0</v>
          </cell>
          <cell r="W60">
            <v>31632.519999999997</v>
          </cell>
          <cell r="X60">
            <v>158465.53</v>
          </cell>
          <cell r="Y60">
            <v>93301.839999999982</v>
          </cell>
          <cell r="Z60">
            <v>117345.49000000002</v>
          </cell>
          <cell r="AA60">
            <v>85286.599999999977</v>
          </cell>
          <cell r="AB60">
            <v>129950.87999999998</v>
          </cell>
          <cell r="AC60">
            <v>-31668.290000000037</v>
          </cell>
          <cell r="AD60">
            <v>7.9003424174433068E-3</v>
          </cell>
          <cell r="AE60">
            <v>0.91792956937013348</v>
          </cell>
          <cell r="AF60">
            <v>43465</v>
          </cell>
          <cell r="AG60">
            <v>47118</v>
          </cell>
          <cell r="AH60" t="str">
            <v>Prime</v>
          </cell>
        </row>
        <row r="61">
          <cell r="A61">
            <v>185</v>
          </cell>
          <cell r="B61"/>
          <cell r="C61"/>
          <cell r="E61" t="str">
            <v>DET</v>
          </cell>
          <cell r="F61" t="str">
            <v>Troy</v>
          </cell>
          <cell r="G61" t="str">
            <v>MI</v>
          </cell>
          <cell r="H61" t="str">
            <v xml:space="preserve">5137 Rochester Road </v>
          </cell>
          <cell r="I61" t="str">
            <v>N</v>
          </cell>
          <cell r="J61" t="str">
            <v>TRAD</v>
          </cell>
          <cell r="K61" t="str">
            <v>FS</v>
          </cell>
          <cell r="L61">
            <v>2861</v>
          </cell>
          <cell r="M61">
            <v>848.2417999999999</v>
          </cell>
          <cell r="N61">
            <v>915.94336999999985</v>
          </cell>
          <cell r="O61">
            <v>927.4615</v>
          </cell>
          <cell r="P61">
            <v>1097.8128757928794</v>
          </cell>
          <cell r="Q61">
            <v>1.0987288420781338E-2</v>
          </cell>
          <cell r="R61">
            <v>6.3712626073998191E-2</v>
          </cell>
          <cell r="S61">
            <v>1.5374903087884917E-2</v>
          </cell>
          <cell r="T61">
            <v>46930.89</v>
          </cell>
          <cell r="U61">
            <v>0</v>
          </cell>
          <cell r="V61">
            <v>0</v>
          </cell>
          <cell r="W61">
            <v>9525.369999999999</v>
          </cell>
          <cell r="X61">
            <v>56456.259999999995</v>
          </cell>
          <cell r="Y61">
            <v>36624.370000000017</v>
          </cell>
          <cell r="Z61">
            <v>79109.789999999964</v>
          </cell>
          <cell r="AA61">
            <v>73013.700000000026</v>
          </cell>
          <cell r="AB61">
            <v>106421.76000000002</v>
          </cell>
          <cell r="AC61">
            <v>-324.36999999995169</v>
          </cell>
          <cell r="AD61">
            <v>3.6794977252572192E-3</v>
          </cell>
          <cell r="AE61">
            <v>0.96518587688568247</v>
          </cell>
          <cell r="AF61">
            <v>43373</v>
          </cell>
          <cell r="AG61">
            <v>48852</v>
          </cell>
          <cell r="AH61" t="str">
            <v>Prime</v>
          </cell>
        </row>
        <row r="62">
          <cell r="A62">
            <v>188</v>
          </cell>
          <cell r="B62" t="str">
            <v>SLB</v>
          </cell>
          <cell r="C62"/>
          <cell r="E62" t="str">
            <v>DAL</v>
          </cell>
          <cell r="F62" t="str">
            <v>Irving</v>
          </cell>
          <cell r="G62" t="str">
            <v>TX</v>
          </cell>
          <cell r="H62" t="str">
            <v xml:space="preserve">2705 N. Beltline Rd </v>
          </cell>
          <cell r="I62" t="str">
            <v>N</v>
          </cell>
          <cell r="J62" t="str">
            <v>TRAD</v>
          </cell>
          <cell r="K62" t="str">
            <v>FS</v>
          </cell>
          <cell r="L62">
            <v>2965</v>
          </cell>
          <cell r="M62">
            <v>1298.1320800000001</v>
          </cell>
          <cell r="N62">
            <v>1370.9293300000002</v>
          </cell>
          <cell r="O62">
            <v>1296.9895499999998</v>
          </cell>
          <cell r="P62">
            <v>1271.280325747656</v>
          </cell>
          <cell r="Q62">
            <v>8.8416892691420612E-2</v>
          </cell>
          <cell r="R62">
            <v>4.058953961869749E-2</v>
          </cell>
          <cell r="S62">
            <v>-5.4513736396815671E-2</v>
          </cell>
          <cell r="T62">
            <v>84833</v>
          </cell>
          <cell r="U62">
            <v>43958.35</v>
          </cell>
          <cell r="V62">
            <v>0</v>
          </cell>
          <cell r="W62">
            <v>20785.54</v>
          </cell>
          <cell r="X62">
            <v>149576.89000000001</v>
          </cell>
          <cell r="Y62">
            <v>121249.12999999998</v>
          </cell>
          <cell r="Z62">
            <v>134235.70000000001</v>
          </cell>
          <cell r="AA62">
            <v>122177.22</v>
          </cell>
          <cell r="AB62">
            <v>168691.99</v>
          </cell>
          <cell r="AC62">
            <v>-444.31000000002678</v>
          </cell>
          <cell r="AD62">
            <v>1.3732552250054264E-2</v>
          </cell>
          <cell r="AE62">
            <v>0.97765869710609354</v>
          </cell>
          <cell r="AF62">
            <v>46630</v>
          </cell>
          <cell r="AG62">
            <v>55396</v>
          </cell>
          <cell r="AH62" t="str">
            <v>Prime</v>
          </cell>
        </row>
        <row r="63">
          <cell r="A63">
            <v>190</v>
          </cell>
          <cell r="B63" t="str">
            <v>SLB</v>
          </cell>
          <cell r="C63"/>
          <cell r="E63" t="str">
            <v>MIA</v>
          </cell>
          <cell r="F63" t="str">
            <v>Miami</v>
          </cell>
          <cell r="G63" t="str">
            <v>FL</v>
          </cell>
          <cell r="H63" t="str">
            <v xml:space="preserve">18601 S. Dixie Highway </v>
          </cell>
          <cell r="I63" t="str">
            <v>Y</v>
          </cell>
          <cell r="J63" t="str">
            <v>TRAD</v>
          </cell>
          <cell r="K63" t="str">
            <v>FS</v>
          </cell>
          <cell r="L63">
            <v>3145</v>
          </cell>
          <cell r="M63">
            <v>2924.7581199999995</v>
          </cell>
          <cell r="N63">
            <v>3143.8884999999996</v>
          </cell>
          <cell r="O63">
            <v>3065.1960299999996</v>
          </cell>
          <cell r="P63"/>
          <cell r="Q63">
            <v>1.3962355477570743E-2</v>
          </cell>
          <cell r="R63">
            <v>5.8287091296462146E-2</v>
          </cell>
          <cell r="S63">
            <v>-3.9609986470495739E-3</v>
          </cell>
          <cell r="T63">
            <v>280607.17000000004</v>
          </cell>
          <cell r="U63">
            <v>72849.209999999992</v>
          </cell>
          <cell r="V63">
            <v>0</v>
          </cell>
          <cell r="W63">
            <v>80926.53</v>
          </cell>
          <cell r="X63">
            <v>434382.91000000003</v>
          </cell>
          <cell r="Y63">
            <v>598332.86999999976</v>
          </cell>
          <cell r="Z63">
            <v>644687.27999999991</v>
          </cell>
          <cell r="AA63">
            <v>642320.12999999977</v>
          </cell>
          <cell r="AB63">
            <v>750668.68999999971</v>
          </cell>
          <cell r="AC63">
            <v>33745.369999999646</v>
          </cell>
          <cell r="AD63">
            <v>3.2894604134779959E-3</v>
          </cell>
          <cell r="AE63">
            <v>1.0133849401188051</v>
          </cell>
          <cell r="AF63">
            <v>46996</v>
          </cell>
          <cell r="AG63">
            <v>55396</v>
          </cell>
          <cell r="AH63" t="str">
            <v>Prime</v>
          </cell>
        </row>
        <row r="64">
          <cell r="A64">
            <v>192</v>
          </cell>
          <cell r="B64"/>
          <cell r="C64"/>
          <cell r="E64" t="str">
            <v>WPB</v>
          </cell>
          <cell r="F64" t="str">
            <v>Boca Raton</v>
          </cell>
          <cell r="G64" t="str">
            <v>FL</v>
          </cell>
          <cell r="H64" t="str">
            <v xml:space="preserve">9959 Glades Rd. </v>
          </cell>
          <cell r="I64" t="str">
            <v>N</v>
          </cell>
          <cell r="J64" t="str">
            <v>TRAD</v>
          </cell>
          <cell r="K64" t="str">
            <v>IL</v>
          </cell>
          <cell r="L64">
            <v>3357</v>
          </cell>
          <cell r="M64">
            <v>1262.8100999999999</v>
          </cell>
          <cell r="N64">
            <v>1320.2326099999998</v>
          </cell>
          <cell r="O64">
            <v>1150.30954</v>
          </cell>
          <cell r="P64">
            <v>1244.4327093683703</v>
          </cell>
          <cell r="Q64">
            <v>1.6589680283653818E-2</v>
          </cell>
          <cell r="R64">
            <v>2.6417460756769984E-2</v>
          </cell>
          <cell r="S64">
            <v>-0.13074902115239651</v>
          </cell>
          <cell r="T64">
            <v>76745.53</v>
          </cell>
          <cell r="U64">
            <v>0</v>
          </cell>
          <cell r="V64">
            <v>0</v>
          </cell>
          <cell r="W64">
            <v>39310.97</v>
          </cell>
          <cell r="X64">
            <v>116056.5</v>
          </cell>
          <cell r="Y64">
            <v>184524.23000000004</v>
          </cell>
          <cell r="Z64">
            <v>201212.99000000002</v>
          </cell>
          <cell r="AA64">
            <v>112617.87000000001</v>
          </cell>
          <cell r="AB64">
            <v>154755.04</v>
          </cell>
          <cell r="AC64">
            <v>-89189.459999999992</v>
          </cell>
          <cell r="AD64">
            <v>3.9372707593486322E-3</v>
          </cell>
          <cell r="AE64">
            <v>0.96407281264598677</v>
          </cell>
          <cell r="AF64">
            <v>43976</v>
          </cell>
          <cell r="AG64">
            <v>51281</v>
          </cell>
          <cell r="AH64" t="str">
            <v>Prime</v>
          </cell>
        </row>
        <row r="65">
          <cell r="A65">
            <v>193</v>
          </cell>
          <cell r="B65" t="str">
            <v>SLB</v>
          </cell>
          <cell r="C65"/>
          <cell r="E65" t="str">
            <v>MIA</v>
          </cell>
          <cell r="F65" t="str">
            <v>Pembroke Pines</v>
          </cell>
          <cell r="G65" t="str">
            <v>FL</v>
          </cell>
          <cell r="H65" t="str">
            <v xml:space="preserve">8559 Pines Blvd </v>
          </cell>
          <cell r="I65" t="str">
            <v>N</v>
          </cell>
          <cell r="J65" t="str">
            <v>TRAD</v>
          </cell>
          <cell r="K65" t="str">
            <v>FS</v>
          </cell>
          <cell r="L65">
            <v>3000</v>
          </cell>
          <cell r="M65">
            <v>1208.84151</v>
          </cell>
          <cell r="N65">
            <v>1237.93741</v>
          </cell>
          <cell r="O65">
            <v>1170.8738500000002</v>
          </cell>
          <cell r="P65">
            <v>1593.4117890451628</v>
          </cell>
          <cell r="Q65">
            <v>4.1111323370259578E-2</v>
          </cell>
          <cell r="R65">
            <v>8.4646476900520629E-3</v>
          </cell>
          <cell r="S65">
            <v>-5.2737526313737404E-2</v>
          </cell>
          <cell r="T65">
            <v>153529.94</v>
          </cell>
          <cell r="U65">
            <v>14360.46</v>
          </cell>
          <cell r="V65">
            <v>0</v>
          </cell>
          <cell r="W65">
            <v>37234.850000000006</v>
          </cell>
          <cell r="X65">
            <v>205125.25</v>
          </cell>
          <cell r="Y65">
            <v>51779.449999999946</v>
          </cell>
          <cell r="Z65">
            <v>61216.979999999938</v>
          </cell>
          <cell r="AA65">
            <v>18173.530000000028</v>
          </cell>
          <cell r="AB65">
            <v>60583.090000000026</v>
          </cell>
          <cell r="AC65">
            <v>-36194.56999999992</v>
          </cell>
          <cell r="AD65">
            <v>7.7004743334717074E-3</v>
          </cell>
          <cell r="AE65">
            <v>1.0147234322408065</v>
          </cell>
          <cell r="AF65">
            <v>46630</v>
          </cell>
          <cell r="AG65">
            <v>55396</v>
          </cell>
          <cell r="AH65" t="str">
            <v>Prime</v>
          </cell>
        </row>
        <row r="66">
          <cell r="A66">
            <v>194</v>
          </cell>
          <cell r="B66" t="str">
            <v>SLB</v>
          </cell>
          <cell r="C66"/>
          <cell r="E66" t="str">
            <v>MIA</v>
          </cell>
          <cell r="F66" t="str">
            <v>North Miami Bch.</v>
          </cell>
          <cell r="G66" t="str">
            <v>FL</v>
          </cell>
          <cell r="H66" t="str">
            <v xml:space="preserve">16251 W. Dixie Hwy </v>
          </cell>
          <cell r="I66" t="str">
            <v>N</v>
          </cell>
          <cell r="J66" t="str">
            <v>TRAD</v>
          </cell>
          <cell r="K66" t="str">
            <v>FS</v>
          </cell>
          <cell r="L66">
            <v>3000</v>
          </cell>
          <cell r="M66">
            <v>1270.4690600000001</v>
          </cell>
          <cell r="N66">
            <v>1404.43307</v>
          </cell>
          <cell r="O66">
            <v>1368.2554</v>
          </cell>
          <cell r="P66">
            <v>1477.1438188371164</v>
          </cell>
          <cell r="Q66">
            <v>9.1908025297378071E-3</v>
          </cell>
          <cell r="R66">
            <v>8.715930125444693E-2</v>
          </cell>
          <cell r="S66">
            <v>-2.1186729343184996E-2</v>
          </cell>
          <cell r="T66">
            <v>131566.93</v>
          </cell>
          <cell r="U66">
            <v>41800.619999999995</v>
          </cell>
          <cell r="V66">
            <v>0</v>
          </cell>
          <cell r="W66">
            <v>35677.630000000005</v>
          </cell>
          <cell r="X66">
            <v>209045.18</v>
          </cell>
          <cell r="Y66">
            <v>7979.7500000000173</v>
          </cell>
          <cell r="Z66">
            <v>62215.190000000031</v>
          </cell>
          <cell r="AA66">
            <v>65122.500000000131</v>
          </cell>
          <cell r="AB66">
            <v>114351.78000000013</v>
          </cell>
          <cell r="AC66">
            <v>2464.2400000001217</v>
          </cell>
          <cell r="AD66">
            <v>7.6600760750812902E-3</v>
          </cell>
          <cell r="AE66">
            <v>0.97056539384910612</v>
          </cell>
          <cell r="AF66">
            <v>46996</v>
          </cell>
          <cell r="AG66">
            <v>55396</v>
          </cell>
          <cell r="AH66" t="str">
            <v>Prime</v>
          </cell>
        </row>
        <row r="67">
          <cell r="A67">
            <v>195</v>
          </cell>
          <cell r="B67"/>
          <cell r="C67"/>
          <cell r="E67" t="str">
            <v>NYC</v>
          </cell>
          <cell r="F67" t="str">
            <v>Union</v>
          </cell>
          <cell r="G67" t="str">
            <v>NJ</v>
          </cell>
          <cell r="H67" t="str">
            <v xml:space="preserve">523 Chestnut Street </v>
          </cell>
          <cell r="I67" t="str">
            <v>N</v>
          </cell>
          <cell r="J67" t="str">
            <v>TRAD</v>
          </cell>
          <cell r="K67" t="str">
            <v>FS</v>
          </cell>
          <cell r="L67">
            <v>2250</v>
          </cell>
          <cell r="M67">
            <v>1516.3677599999999</v>
          </cell>
          <cell r="N67">
            <v>1555.3322700000003</v>
          </cell>
          <cell r="O67">
            <v>1495.1974</v>
          </cell>
          <cell r="P67"/>
          <cell r="Q67">
            <v>-1.2693268555328818E-2</v>
          </cell>
          <cell r="R67">
            <v>9.6387568914055866E-3</v>
          </cell>
          <cell r="S67">
            <v>-3.9154187912746941E-2</v>
          </cell>
          <cell r="T67">
            <v>111364.22</v>
          </cell>
          <cell r="U67">
            <v>0</v>
          </cell>
          <cell r="V67">
            <v>0</v>
          </cell>
          <cell r="W67">
            <v>30543.199999999997</v>
          </cell>
          <cell r="X67">
            <v>141907.41999999998</v>
          </cell>
          <cell r="Y67">
            <v>312309.99</v>
          </cell>
          <cell r="Z67">
            <v>319257.43</v>
          </cell>
          <cell r="AA67">
            <v>266829.43999999994</v>
          </cell>
          <cell r="AB67">
            <v>321577.46999999997</v>
          </cell>
          <cell r="AC67">
            <v>-45049.650000000023</v>
          </cell>
          <cell r="AD67">
            <v>5.8867343274408568E-3</v>
          </cell>
          <cell r="AE67">
            <v>1.0019283632823119</v>
          </cell>
          <cell r="AF67">
            <v>43976</v>
          </cell>
          <cell r="AG67">
            <v>51281</v>
          </cell>
          <cell r="AH67" t="str">
            <v>Prime</v>
          </cell>
        </row>
        <row r="68">
          <cell r="A68">
            <v>196</v>
          </cell>
          <cell r="B68"/>
          <cell r="C68"/>
          <cell r="E68" t="str">
            <v>TAM</v>
          </cell>
          <cell r="F68" t="str">
            <v>Palm Harbor</v>
          </cell>
          <cell r="G68" t="str">
            <v>FL</v>
          </cell>
          <cell r="H68" t="str">
            <v xml:space="preserve">33163 US Hwy 19 North </v>
          </cell>
          <cell r="I68" t="str">
            <v>N</v>
          </cell>
          <cell r="J68" t="str">
            <v>TRAD</v>
          </cell>
          <cell r="K68" t="str">
            <v>FS</v>
          </cell>
          <cell r="L68">
            <v>3103</v>
          </cell>
          <cell r="M68">
            <v>1117.4582300000002</v>
          </cell>
          <cell r="N68">
            <v>1212.7103599999998</v>
          </cell>
          <cell r="O68">
            <v>1214.4702200000002</v>
          </cell>
          <cell r="P68">
            <v>1230.9378227978814</v>
          </cell>
          <cell r="Q68">
            <v>-1.426567461949213E-2</v>
          </cell>
          <cell r="R68">
            <v>6.8762076954566043E-2</v>
          </cell>
          <cell r="S68">
            <v>2.2080105794659577E-2</v>
          </cell>
          <cell r="T68">
            <v>128757.48</v>
          </cell>
          <cell r="U68">
            <v>0</v>
          </cell>
          <cell r="V68">
            <v>0</v>
          </cell>
          <cell r="W68">
            <v>37638.849999999991</v>
          </cell>
          <cell r="X68">
            <v>166396.32999999999</v>
          </cell>
          <cell r="Y68">
            <v>15206.920000000027</v>
          </cell>
          <cell r="Z68">
            <v>58342.039999999986</v>
          </cell>
          <cell r="AA68">
            <v>70319.870000000054</v>
          </cell>
          <cell r="AB68">
            <v>114389.25000000004</v>
          </cell>
          <cell r="AC68">
            <v>35144.740000000005</v>
          </cell>
          <cell r="AD68">
            <v>1.1736473066027431E-3</v>
          </cell>
          <cell r="AE68">
            <v>0.99772781385725673</v>
          </cell>
          <cell r="AF68">
            <v>43976</v>
          </cell>
          <cell r="AG68">
            <v>45802</v>
          </cell>
          <cell r="AH68" t="str">
            <v>Prime</v>
          </cell>
        </row>
        <row r="69">
          <cell r="A69">
            <v>198</v>
          </cell>
          <cell r="B69"/>
          <cell r="C69"/>
          <cell r="E69" t="str">
            <v>RAL</v>
          </cell>
          <cell r="F69" t="str">
            <v>Raleigh</v>
          </cell>
          <cell r="G69" t="str">
            <v>NC</v>
          </cell>
          <cell r="H69" t="str">
            <v xml:space="preserve">9500 Strickland Road </v>
          </cell>
          <cell r="I69" t="str">
            <v>Y</v>
          </cell>
          <cell r="J69" t="str">
            <v>TRAD</v>
          </cell>
          <cell r="K69" t="str">
            <v>FS</v>
          </cell>
          <cell r="L69">
            <v>3062</v>
          </cell>
          <cell r="M69">
            <v>1215.73064</v>
          </cell>
          <cell r="N69">
            <v>1239.10231</v>
          </cell>
          <cell r="O69">
            <v>1251.71444</v>
          </cell>
          <cell r="P69">
            <v>1334.052950253604</v>
          </cell>
          <cell r="Q69">
            <v>0.11371493141422184</v>
          </cell>
          <cell r="R69">
            <v>4.503891644786151E-3</v>
          </cell>
          <cell r="S69">
            <v>1.0616273508476048E-2</v>
          </cell>
          <cell r="T69">
            <v>78158.73000000001</v>
          </cell>
          <cell r="U69">
            <v>0</v>
          </cell>
          <cell r="V69">
            <v>0</v>
          </cell>
          <cell r="W69">
            <v>18966.46</v>
          </cell>
          <cell r="X69">
            <v>97125.19</v>
          </cell>
          <cell r="Y69">
            <v>154044.10999999996</v>
          </cell>
          <cell r="Z69">
            <v>146423.21999999997</v>
          </cell>
          <cell r="AA69">
            <v>124330.30999999994</v>
          </cell>
          <cell r="AB69">
            <v>169253.87999999995</v>
          </cell>
          <cell r="AC69">
            <v>-11133.150000000052</v>
          </cell>
          <cell r="AD69">
            <v>8.2236244786954016E-4</v>
          </cell>
          <cell r="AE69">
            <v>0.91275254387258509</v>
          </cell>
          <cell r="AF69">
            <v>44286</v>
          </cell>
          <cell r="AG69">
            <v>47938</v>
          </cell>
          <cell r="AH69" t="str">
            <v>Prime</v>
          </cell>
        </row>
        <row r="70">
          <cell r="A70">
            <v>202</v>
          </cell>
          <cell r="B70"/>
          <cell r="C70"/>
          <cell r="E70" t="str">
            <v>CLE</v>
          </cell>
          <cell r="F70" t="str">
            <v>Cuyahoga Falls</v>
          </cell>
          <cell r="G70" t="str">
            <v>OH</v>
          </cell>
          <cell r="H70" t="str">
            <v xml:space="preserve">699 Howe Avenue </v>
          </cell>
          <cell r="I70" t="str">
            <v>N</v>
          </cell>
          <cell r="J70" t="str">
            <v>TRAD</v>
          </cell>
          <cell r="K70" t="str">
            <v>FS</v>
          </cell>
          <cell r="L70">
            <v>2877</v>
          </cell>
          <cell r="M70">
            <v>1249.0797600000003</v>
          </cell>
          <cell r="N70">
            <v>1316.6973500000001</v>
          </cell>
          <cell r="O70">
            <v>1333.2262700000001</v>
          </cell>
          <cell r="P70">
            <v>1299.9647291383631</v>
          </cell>
          <cell r="Q70">
            <v>0.11558300637406438</v>
          </cell>
          <cell r="R70">
            <v>3.9237912447735113E-2</v>
          </cell>
          <cell r="S70">
            <v>2.1393896334086282E-2</v>
          </cell>
          <cell r="T70">
            <v>41584.640000000007</v>
          </cell>
          <cell r="U70">
            <v>0</v>
          </cell>
          <cell r="V70">
            <v>0</v>
          </cell>
          <cell r="W70">
            <v>20944.969999999994</v>
          </cell>
          <cell r="X70">
            <v>62529.61</v>
          </cell>
          <cell r="Y70">
            <v>261067.35000000012</v>
          </cell>
          <cell r="Z70">
            <v>273434.80000000005</v>
          </cell>
          <cell r="AA70">
            <v>242550.38999999996</v>
          </cell>
          <cell r="AB70">
            <v>290042.37999999995</v>
          </cell>
          <cell r="AC70">
            <v>-17034.20000000007</v>
          </cell>
          <cell r="AD70">
            <v>2.1461099696270525E-3</v>
          </cell>
          <cell r="AE70">
            <v>0.97801303711077747</v>
          </cell>
          <cell r="AF70">
            <v>43976</v>
          </cell>
          <cell r="AG70">
            <v>45802</v>
          </cell>
          <cell r="AH70" t="str">
            <v>Prime</v>
          </cell>
        </row>
        <row r="71">
          <cell r="A71">
            <v>205</v>
          </cell>
          <cell r="B71"/>
          <cell r="C71"/>
          <cell r="E71" t="str">
            <v>CHI</v>
          </cell>
          <cell r="F71" t="str">
            <v>Park Ridge</v>
          </cell>
          <cell r="G71" t="str">
            <v>IL</v>
          </cell>
          <cell r="H71" t="str">
            <v xml:space="preserve">800  Devon Ave. </v>
          </cell>
          <cell r="I71" t="str">
            <v>N</v>
          </cell>
          <cell r="J71" t="str">
            <v>TRAD</v>
          </cell>
          <cell r="K71" t="str">
            <v>EC</v>
          </cell>
          <cell r="L71">
            <v>2850</v>
          </cell>
          <cell r="M71">
            <v>1126.1625799999999</v>
          </cell>
          <cell r="N71">
            <v>1052.2576900000001</v>
          </cell>
          <cell r="O71">
            <v>1075.4897799999999</v>
          </cell>
          <cell r="P71">
            <v>1095.5496781968486</v>
          </cell>
          <cell r="Q71">
            <v>-5.0996445129613432E-2</v>
          </cell>
          <cell r="R71">
            <v>-7.5953702739463225E-2</v>
          </cell>
          <cell r="S71">
            <v>2.7399009753715564E-2</v>
          </cell>
          <cell r="T71">
            <v>75423.14</v>
          </cell>
          <cell r="U71">
            <v>0</v>
          </cell>
          <cell r="V71">
            <v>0</v>
          </cell>
          <cell r="W71">
            <v>31574.089999999997</v>
          </cell>
          <cell r="X71">
            <v>106997.23</v>
          </cell>
          <cell r="Y71">
            <v>137863.53999999992</v>
          </cell>
          <cell r="Z71">
            <v>97242.18</v>
          </cell>
          <cell r="AA71">
            <v>91806.920000000042</v>
          </cell>
          <cell r="AB71">
            <v>130054.40000000002</v>
          </cell>
          <cell r="AC71">
            <v>-3104.2399999999034</v>
          </cell>
          <cell r="AD71">
            <v>9.3771791170010332E-3</v>
          </cell>
          <cell r="AE71">
            <v>1.0228796320863183</v>
          </cell>
          <cell r="AF71">
            <v>43976</v>
          </cell>
          <cell r="AG71">
            <v>51281</v>
          </cell>
          <cell r="AH71" t="str">
            <v>Prime</v>
          </cell>
        </row>
        <row r="72">
          <cell r="A72">
            <v>207</v>
          </cell>
          <cell r="B72"/>
          <cell r="C72"/>
          <cell r="E72" t="str">
            <v>DEN</v>
          </cell>
          <cell r="F72" t="str">
            <v>Greenwood Village</v>
          </cell>
          <cell r="G72" t="str">
            <v>CO</v>
          </cell>
          <cell r="H72" t="str">
            <v xml:space="preserve">8507 E. Arapahoe Road </v>
          </cell>
          <cell r="I72" t="str">
            <v>Y</v>
          </cell>
          <cell r="J72" t="str">
            <v>TRAD</v>
          </cell>
          <cell r="K72" t="str">
            <v>FS</v>
          </cell>
          <cell r="L72">
            <v>2800</v>
          </cell>
          <cell r="M72">
            <v>1162.4762499999999</v>
          </cell>
          <cell r="N72">
            <v>1208.63789</v>
          </cell>
          <cell r="O72">
            <v>1180.6740300000001</v>
          </cell>
          <cell r="P72">
            <v>1266.6822825432298</v>
          </cell>
          <cell r="Q72">
            <v>1.9474089359075686E-2</v>
          </cell>
          <cell r="R72">
            <v>2.8317483367575669E-2</v>
          </cell>
          <cell r="S72">
            <v>-1.1007128829478519E-2</v>
          </cell>
          <cell r="T72">
            <v>149308.42000000001</v>
          </cell>
          <cell r="U72">
            <v>0</v>
          </cell>
          <cell r="V72">
            <v>0</v>
          </cell>
          <cell r="W72">
            <v>27772.340000000004</v>
          </cell>
          <cell r="X72">
            <v>177080.76</v>
          </cell>
          <cell r="Y72">
            <v>-2922.7700000000077</v>
          </cell>
          <cell r="Z72">
            <v>-84.630000000027394</v>
          </cell>
          <cell r="AA72">
            <v>-36394.490000000114</v>
          </cell>
          <cell r="AB72">
            <v>7939.2999999998865</v>
          </cell>
          <cell r="AC72">
            <v>-22236.490000000133</v>
          </cell>
          <cell r="AD72">
            <v>4.9605758522315302E-3</v>
          </cell>
          <cell r="AE72">
            <v>0.95831756894064968</v>
          </cell>
          <cell r="AF72">
            <v>45473</v>
          </cell>
          <cell r="AG72">
            <v>49125</v>
          </cell>
          <cell r="AH72" t="str">
            <v>Prime</v>
          </cell>
        </row>
        <row r="73">
          <cell r="A73">
            <v>210</v>
          </cell>
          <cell r="B73" t="str">
            <v>SLB</v>
          </cell>
          <cell r="C73"/>
          <cell r="E73" t="str">
            <v>ATL</v>
          </cell>
          <cell r="F73" t="str">
            <v>Lilburn</v>
          </cell>
          <cell r="G73" t="str">
            <v>GA</v>
          </cell>
          <cell r="H73" t="str">
            <v xml:space="preserve">4774 Hwy. 29 NW </v>
          </cell>
          <cell r="I73" t="str">
            <v>N</v>
          </cell>
          <cell r="J73" t="str">
            <v>TRAD</v>
          </cell>
          <cell r="K73" t="str">
            <v>FS</v>
          </cell>
          <cell r="L73">
            <v>3154</v>
          </cell>
          <cell r="M73">
            <v>884.07893000000001</v>
          </cell>
          <cell r="N73">
            <v>874.12851000000001</v>
          </cell>
          <cell r="O73">
            <v>869.46261000000015</v>
          </cell>
          <cell r="P73">
            <v>1223.3788115592745</v>
          </cell>
          <cell r="Q73">
            <v>-2.1145315177406254E-2</v>
          </cell>
          <cell r="R73">
            <v>-2.6918046618334301E-2</v>
          </cell>
          <cell r="S73">
            <v>-1.8204413437164835E-2</v>
          </cell>
          <cell r="T73">
            <v>69100.06</v>
          </cell>
          <cell r="U73">
            <v>9519.3599999999988</v>
          </cell>
          <cell r="V73">
            <v>0</v>
          </cell>
          <cell r="W73">
            <v>13013.759999999998</v>
          </cell>
          <cell r="X73">
            <v>91633.18</v>
          </cell>
          <cell r="Y73">
            <v>-23846.229999999978</v>
          </cell>
          <cell r="Z73">
            <v>-63557.890000000014</v>
          </cell>
          <cell r="AA73">
            <v>-42222.739999999991</v>
          </cell>
          <cell r="AB73">
            <v>-10149.619999999992</v>
          </cell>
          <cell r="AC73">
            <v>17049.119999999977</v>
          </cell>
          <cell r="AD73">
            <v>-1.3347663644758812E-3</v>
          </cell>
          <cell r="AE73">
            <v>0.97219783294578532</v>
          </cell>
          <cell r="AF73">
            <v>46630</v>
          </cell>
          <cell r="AG73">
            <v>55396</v>
          </cell>
          <cell r="AH73" t="str">
            <v>Prime</v>
          </cell>
        </row>
        <row r="74">
          <cell r="A74">
            <v>211</v>
          </cell>
          <cell r="B74"/>
          <cell r="C74"/>
          <cell r="E74" t="str">
            <v>NYC</v>
          </cell>
          <cell r="F74" t="str">
            <v>Mamaroneck</v>
          </cell>
          <cell r="G74" t="str">
            <v>NY</v>
          </cell>
          <cell r="H74" t="str">
            <v xml:space="preserve">667 W. Boston Post Road </v>
          </cell>
          <cell r="I74" t="str">
            <v>N</v>
          </cell>
          <cell r="J74" t="str">
            <v>TRAD</v>
          </cell>
          <cell r="K74" t="str">
            <v>EC</v>
          </cell>
          <cell r="L74">
            <v>4398</v>
          </cell>
          <cell r="M74">
            <v>1397.6716600000002</v>
          </cell>
          <cell r="N74">
            <v>1421.8394800000001</v>
          </cell>
          <cell r="O74">
            <v>1382.8476900000001</v>
          </cell>
          <cell r="P74">
            <v>1009.7671346649861</v>
          </cell>
          <cell r="Q74">
            <v>-1.2124343335092047E-2</v>
          </cell>
          <cell r="R74">
            <v>1.8383978071161433E-3</v>
          </cell>
          <cell r="S74">
            <v>-3.0716521044463319E-2</v>
          </cell>
          <cell r="T74">
            <v>87024.5</v>
          </cell>
          <cell r="U74">
            <v>0</v>
          </cell>
          <cell r="V74">
            <v>0</v>
          </cell>
          <cell r="W74">
            <v>30027.07</v>
          </cell>
          <cell r="X74">
            <v>117051.57</v>
          </cell>
          <cell r="Y74">
            <v>209258.18</v>
          </cell>
          <cell r="Z74">
            <v>200671.14999999997</v>
          </cell>
          <cell r="AA74">
            <v>175573.67</v>
          </cell>
          <cell r="AB74">
            <v>225674.1</v>
          </cell>
          <cell r="AC74">
            <v>-26095.989999999962</v>
          </cell>
          <cell r="AD74">
            <v>6.0554959162919531E-3</v>
          </cell>
          <cell r="AE74">
            <v>0.98470510179138881</v>
          </cell>
          <cell r="AF74">
            <v>43976</v>
          </cell>
          <cell r="AG74">
            <v>43976</v>
          </cell>
          <cell r="AH74" t="str">
            <v>Prime</v>
          </cell>
        </row>
        <row r="75">
          <cell r="A75">
            <v>212</v>
          </cell>
          <cell r="B75" t="str">
            <v>SLB</v>
          </cell>
          <cell r="C75"/>
          <cell r="E75" t="str">
            <v>ORL</v>
          </cell>
          <cell r="F75" t="str">
            <v>Lake Mary</v>
          </cell>
          <cell r="G75" t="str">
            <v>FL</v>
          </cell>
          <cell r="H75" t="str">
            <v xml:space="preserve">4335 W. Lake Mary Blvd. </v>
          </cell>
          <cell r="I75" t="str">
            <v>Y</v>
          </cell>
          <cell r="J75" t="str">
            <v>TRAD</v>
          </cell>
          <cell r="K75" t="str">
            <v>FS</v>
          </cell>
          <cell r="L75">
            <v>2850</v>
          </cell>
          <cell r="M75">
            <v>1563.8162600000001</v>
          </cell>
          <cell r="N75">
            <v>1690.3203099999998</v>
          </cell>
          <cell r="O75">
            <v>1632.1186</v>
          </cell>
          <cell r="P75">
            <v>1446.1424306244369</v>
          </cell>
          <cell r="Q75">
            <v>-1.3543830470281404E-2</v>
          </cell>
          <cell r="R75">
            <v>6.6037233156091002E-2</v>
          </cell>
          <cell r="S75">
            <v>-2.5469794962340142E-2</v>
          </cell>
          <cell r="T75">
            <v>174849.51</v>
          </cell>
          <cell r="U75">
            <v>43642.75</v>
          </cell>
          <cell r="V75">
            <v>0</v>
          </cell>
          <cell r="W75">
            <v>28494.01</v>
          </cell>
          <cell r="X75">
            <v>246986.27000000002</v>
          </cell>
          <cell r="Y75">
            <v>156674</v>
          </cell>
          <cell r="Z75">
            <v>176745.1400000001</v>
          </cell>
          <cell r="AA75">
            <v>174317.08000000007</v>
          </cell>
          <cell r="AB75">
            <v>233162.38000000009</v>
          </cell>
          <cell r="AC75">
            <v>-2142.5999999998894</v>
          </cell>
          <cell r="AD75">
            <v>2.1203142434323974E-3</v>
          </cell>
          <cell r="AE75">
            <v>0.97817318684387367</v>
          </cell>
          <cell r="AF75">
            <v>47726</v>
          </cell>
          <cell r="AG75">
            <v>55396</v>
          </cell>
          <cell r="AH75" t="str">
            <v>Prime</v>
          </cell>
        </row>
        <row r="76">
          <cell r="A76">
            <v>213</v>
          </cell>
          <cell r="B76"/>
          <cell r="C76"/>
          <cell r="E76" t="str">
            <v>MIA</v>
          </cell>
          <cell r="F76" t="str">
            <v>Hollywood</v>
          </cell>
          <cell r="G76" t="str">
            <v>FL</v>
          </cell>
          <cell r="H76" t="str">
            <v xml:space="preserve">3249 Hollywood Blvd. </v>
          </cell>
          <cell r="I76" t="str">
            <v>N</v>
          </cell>
          <cell r="J76" t="str">
            <v>TRAD</v>
          </cell>
          <cell r="K76" t="str">
            <v>FS</v>
          </cell>
          <cell r="L76">
            <v>3001</v>
          </cell>
          <cell r="M76">
            <v>1807.2989100000002</v>
          </cell>
          <cell r="N76">
            <v>1940.8530100000003</v>
          </cell>
          <cell r="O76">
            <v>1928.4366</v>
          </cell>
          <cell r="P76">
            <v>1956.9301110414212</v>
          </cell>
          <cell r="Q76">
            <v>-2.4478353613396897E-2</v>
          </cell>
          <cell r="R76">
            <v>5.735322940463039E-2</v>
          </cell>
          <cell r="S76">
            <v>2.0022882566930189E-3</v>
          </cell>
          <cell r="T76">
            <v>126383.70999999999</v>
          </cell>
          <cell r="U76">
            <v>0</v>
          </cell>
          <cell r="V76">
            <v>0</v>
          </cell>
          <cell r="W76">
            <v>53367.679999999993</v>
          </cell>
          <cell r="X76">
            <v>179751.38999999998</v>
          </cell>
          <cell r="Y76">
            <v>335060.38999999984</v>
          </cell>
          <cell r="Z76">
            <v>349059.98</v>
          </cell>
          <cell r="AA76">
            <v>369196.62000000005</v>
          </cell>
          <cell r="AB76">
            <v>438606.42000000004</v>
          </cell>
          <cell r="AC76">
            <v>28733.970000000147</v>
          </cell>
          <cell r="AD76">
            <v>7.4846456288839569E-3</v>
          </cell>
          <cell r="AE76">
            <v>1.007722447005952</v>
          </cell>
          <cell r="AF76">
            <v>43976</v>
          </cell>
          <cell r="AG76">
            <v>51281</v>
          </cell>
          <cell r="AH76" t="str">
            <v>Prime</v>
          </cell>
        </row>
        <row r="77">
          <cell r="A77">
            <v>218</v>
          </cell>
          <cell r="B77" t="str">
            <v>SLB</v>
          </cell>
          <cell r="C77"/>
          <cell r="E77" t="str">
            <v>DEN</v>
          </cell>
          <cell r="F77" t="str">
            <v>Littleton</v>
          </cell>
          <cell r="G77" t="str">
            <v>CO</v>
          </cell>
          <cell r="H77" t="str">
            <v xml:space="preserve">8500 W. Crestline Ave. </v>
          </cell>
          <cell r="I77" t="str">
            <v>Y</v>
          </cell>
          <cell r="J77" t="str">
            <v>TRAD</v>
          </cell>
          <cell r="K77" t="str">
            <v>FS</v>
          </cell>
          <cell r="L77">
            <v>3000</v>
          </cell>
          <cell r="M77">
            <v>1447.7291500000001</v>
          </cell>
          <cell r="N77">
            <v>1498.7691800000002</v>
          </cell>
          <cell r="O77">
            <v>1448.94631</v>
          </cell>
          <cell r="P77">
            <v>1350.5574015368313</v>
          </cell>
          <cell r="Q77">
            <v>-2.3957678815703431E-2</v>
          </cell>
          <cell r="R77">
            <v>1.9441228337942373E-2</v>
          </cell>
          <cell r="S77">
            <v>-4.5349515335506463E-2</v>
          </cell>
          <cell r="T77">
            <v>172748.56</v>
          </cell>
          <cell r="U77">
            <v>16710.61</v>
          </cell>
          <cell r="V77">
            <v>0</v>
          </cell>
          <cell r="W77">
            <v>26543.849999999995</v>
          </cell>
          <cell r="X77">
            <v>216003.02</v>
          </cell>
          <cell r="Y77">
            <v>103985.20999999986</v>
          </cell>
          <cell r="Z77">
            <v>113137.38</v>
          </cell>
          <cell r="AA77">
            <v>74887.530000000115</v>
          </cell>
          <cell r="AB77">
            <v>127172.30000000012</v>
          </cell>
          <cell r="AC77">
            <v>-47893.299999999799</v>
          </cell>
          <cell r="AD77">
            <v>1.070269693444148E-3</v>
          </cell>
          <cell r="AE77">
            <v>1.001546288056246</v>
          </cell>
          <cell r="AF77">
            <v>45900</v>
          </cell>
          <cell r="AG77">
            <v>55396</v>
          </cell>
          <cell r="AH77" t="str">
            <v>Prime</v>
          </cell>
        </row>
        <row r="78">
          <cell r="A78">
            <v>225</v>
          </cell>
          <cell r="B78"/>
          <cell r="C78"/>
          <cell r="E78" t="str">
            <v>NYC</v>
          </cell>
          <cell r="F78" t="str">
            <v>New Hyde Park</v>
          </cell>
          <cell r="G78" t="str">
            <v>NY</v>
          </cell>
          <cell r="H78" t="str">
            <v xml:space="preserve">2091 Hillside Avenue </v>
          </cell>
          <cell r="I78" t="str">
            <v>N</v>
          </cell>
          <cell r="J78" t="str">
            <v>TRAD</v>
          </cell>
          <cell r="K78" t="str">
            <v>IL</v>
          </cell>
          <cell r="L78">
            <v>3150</v>
          </cell>
          <cell r="M78">
            <v>1392.3125899999998</v>
          </cell>
          <cell r="N78">
            <v>1467.0857600000002</v>
          </cell>
          <cell r="O78">
            <v>1449.90806</v>
          </cell>
          <cell r="P78">
            <v>1366.5741690123655</v>
          </cell>
          <cell r="Q78">
            <v>7.0174879521716083E-3</v>
          </cell>
          <cell r="R78">
            <v>3.7971144405106072E-2</v>
          </cell>
          <cell r="S78">
            <v>-1.6864719154326968E-3</v>
          </cell>
          <cell r="T78">
            <v>122001.94</v>
          </cell>
          <cell r="U78">
            <v>0</v>
          </cell>
          <cell r="V78">
            <v>0</v>
          </cell>
          <cell r="W78">
            <v>34060.410000000003</v>
          </cell>
          <cell r="X78">
            <v>156062.35</v>
          </cell>
          <cell r="Y78">
            <v>173070.66999999998</v>
          </cell>
          <cell r="Z78">
            <v>191131.7</v>
          </cell>
          <cell r="AA78">
            <v>189902.37000000011</v>
          </cell>
          <cell r="AB78">
            <v>242472.96000000011</v>
          </cell>
          <cell r="AC78">
            <v>11610.450000000157</v>
          </cell>
          <cell r="AD78">
            <v>-4.3268181226476798E-3</v>
          </cell>
          <cell r="AE78">
            <v>0.97799342175644155</v>
          </cell>
          <cell r="AF78">
            <v>43982</v>
          </cell>
          <cell r="AG78">
            <v>43982</v>
          </cell>
          <cell r="AH78" t="str">
            <v>Prime</v>
          </cell>
        </row>
        <row r="79">
          <cell r="A79">
            <v>226</v>
          </cell>
          <cell r="B79" t="str">
            <v>SLB</v>
          </cell>
          <cell r="C79"/>
          <cell r="E79" t="str">
            <v>DAL</v>
          </cell>
          <cell r="F79" t="str">
            <v>Arlington</v>
          </cell>
          <cell r="G79" t="str">
            <v>TX</v>
          </cell>
          <cell r="H79" t="str">
            <v xml:space="preserve">4960 S. Cooper </v>
          </cell>
          <cell r="I79" t="str">
            <v>Y</v>
          </cell>
          <cell r="J79" t="str">
            <v>TRAD</v>
          </cell>
          <cell r="K79" t="str">
            <v>FS</v>
          </cell>
          <cell r="L79">
            <v>2800</v>
          </cell>
          <cell r="M79">
            <v>1221.5317299999997</v>
          </cell>
          <cell r="N79">
            <v>1295.63023</v>
          </cell>
          <cell r="O79">
            <v>1307.6943000000001</v>
          </cell>
          <cell r="P79">
            <v>1522.530131935265</v>
          </cell>
          <cell r="Q79">
            <v>5.7445831460420926E-3</v>
          </cell>
          <cell r="R79">
            <v>4.4086313752398354E-2</v>
          </cell>
          <cell r="S79">
            <v>1.7934698873606214E-2</v>
          </cell>
          <cell r="T79">
            <v>132425.29999999999</v>
          </cell>
          <cell r="U79">
            <v>28294.67</v>
          </cell>
          <cell r="V79">
            <v>0</v>
          </cell>
          <cell r="W79">
            <v>24302.609999999997</v>
          </cell>
          <cell r="X79">
            <v>185022.57999999996</v>
          </cell>
          <cell r="Y79">
            <v>44897.209999999883</v>
          </cell>
          <cell r="Z79">
            <v>94413.970000000045</v>
          </cell>
          <cell r="AA79">
            <v>114021.81000000004</v>
          </cell>
          <cell r="AB79">
            <v>160265.54000000004</v>
          </cell>
          <cell r="AC79">
            <v>39895.280000000057</v>
          </cell>
          <cell r="AD79">
            <v>2.8409491089674832E-3</v>
          </cell>
          <cell r="AE79">
            <v>0.98602547782040917</v>
          </cell>
          <cell r="AF79">
            <v>46996</v>
          </cell>
          <cell r="AG79">
            <v>55396</v>
          </cell>
          <cell r="AH79" t="str">
            <v>Prime</v>
          </cell>
        </row>
        <row r="80">
          <cell r="A80">
            <v>227</v>
          </cell>
          <cell r="B80" t="str">
            <v>SLB</v>
          </cell>
          <cell r="C80"/>
          <cell r="E80" t="str">
            <v>DAL</v>
          </cell>
          <cell r="F80" t="str">
            <v>Lewisville</v>
          </cell>
          <cell r="G80" t="str">
            <v>TX</v>
          </cell>
          <cell r="H80" t="str">
            <v xml:space="preserve">1570 W. Main St. </v>
          </cell>
          <cell r="I80" t="str">
            <v>Y</v>
          </cell>
          <cell r="J80" t="str">
            <v>TRAD</v>
          </cell>
          <cell r="K80" t="str">
            <v>FS</v>
          </cell>
          <cell r="L80">
            <v>2800</v>
          </cell>
          <cell r="M80">
            <v>1301.3153</v>
          </cell>
          <cell r="N80">
            <v>1338.4792999999997</v>
          </cell>
          <cell r="O80">
            <v>1322.2145499999999</v>
          </cell>
          <cell r="P80">
            <v>1264.9969972379292</v>
          </cell>
          <cell r="Q80">
            <v>-0.12511097423001716</v>
          </cell>
          <cell r="R80">
            <v>1.3494357929354939E-2</v>
          </cell>
          <cell r="S80">
            <v>3.4024595125016655E-2</v>
          </cell>
          <cell r="T80">
            <v>130167.81</v>
          </cell>
          <cell r="U80">
            <v>16358.220000000001</v>
          </cell>
          <cell r="V80">
            <v>0</v>
          </cell>
          <cell r="W80">
            <v>21939.55</v>
          </cell>
          <cell r="X80">
            <v>168465.58</v>
          </cell>
          <cell r="Y80">
            <v>-10568.369999999906</v>
          </cell>
          <cell r="Z80">
            <v>101907.56999999992</v>
          </cell>
          <cell r="AA80">
            <v>100393.87000000001</v>
          </cell>
          <cell r="AB80">
            <v>147024.83000000002</v>
          </cell>
          <cell r="AC80">
            <v>70791.520000000019</v>
          </cell>
          <cell r="AD80">
            <v>1.9158791496118432E-2</v>
          </cell>
          <cell r="AE80">
            <v>1.019626967004639</v>
          </cell>
          <cell r="AF80">
            <v>46265</v>
          </cell>
          <cell r="AG80">
            <v>55396</v>
          </cell>
          <cell r="AH80" t="str">
            <v>Prime</v>
          </cell>
        </row>
        <row r="81">
          <cell r="A81">
            <v>230</v>
          </cell>
          <cell r="B81"/>
          <cell r="C81"/>
          <cell r="E81" t="str">
            <v>MIA</v>
          </cell>
          <cell r="F81" t="str">
            <v>Ft. Lauderdale</v>
          </cell>
          <cell r="G81" t="str">
            <v>FL</v>
          </cell>
          <cell r="H81" t="str">
            <v xml:space="preserve">1781 E. Commercial Blvd. </v>
          </cell>
          <cell r="I81" t="str">
            <v>Y</v>
          </cell>
          <cell r="J81" t="str">
            <v>TRAD</v>
          </cell>
          <cell r="K81" t="str">
            <v>FS</v>
          </cell>
          <cell r="L81">
            <v>3011</v>
          </cell>
          <cell r="M81">
            <v>1357.0884900000001</v>
          </cell>
          <cell r="N81">
            <v>1356.10582</v>
          </cell>
          <cell r="O81">
            <v>1274.07572</v>
          </cell>
          <cell r="P81">
            <v>1275.0144415390912</v>
          </cell>
          <cell r="Q81">
            <v>-3.2544568521127193E-2</v>
          </cell>
          <cell r="R81">
            <v>-1.7636094595517848E-2</v>
          </cell>
          <cell r="S81">
            <v>-7.4486621398676678E-2</v>
          </cell>
          <cell r="T81">
            <v>79427.100000000006</v>
          </cell>
          <cell r="U81">
            <v>187.29000000000002</v>
          </cell>
          <cell r="V81">
            <v>0</v>
          </cell>
          <cell r="W81">
            <v>24734.670000000002</v>
          </cell>
          <cell r="X81">
            <v>104349.06</v>
          </cell>
          <cell r="Y81">
            <v>212978.56</v>
          </cell>
          <cell r="Z81">
            <v>202356.66999999993</v>
          </cell>
          <cell r="AA81">
            <v>162705.68999999994</v>
          </cell>
          <cell r="AB81">
            <v>210148.04999999993</v>
          </cell>
          <cell r="AC81">
            <v>-45276.930000000051</v>
          </cell>
          <cell r="AD81">
            <v>1.8404231193137055E-3</v>
          </cell>
          <cell r="AE81">
            <v>1.0089395932251877</v>
          </cell>
          <cell r="AF81">
            <v>43976</v>
          </cell>
          <cell r="AG81">
            <v>51281</v>
          </cell>
          <cell r="AH81" t="str">
            <v>Prime</v>
          </cell>
        </row>
        <row r="82">
          <cell r="A82">
            <v>231</v>
          </cell>
          <cell r="B82" t="str">
            <v>SLB</v>
          </cell>
          <cell r="C82"/>
          <cell r="E82" t="str">
            <v>ORL</v>
          </cell>
          <cell r="F82" t="str">
            <v>Oviedo</v>
          </cell>
          <cell r="G82" t="str">
            <v>FL</v>
          </cell>
          <cell r="H82" t="str">
            <v xml:space="preserve">120 W. Mitchell Hammock </v>
          </cell>
          <cell r="I82" t="str">
            <v>N</v>
          </cell>
          <cell r="J82" t="str">
            <v>TRAD</v>
          </cell>
          <cell r="K82" t="str">
            <v>FS</v>
          </cell>
          <cell r="L82">
            <v>2850</v>
          </cell>
          <cell r="M82">
            <v>998.08231000000001</v>
          </cell>
          <cell r="N82">
            <v>982.04178000000002</v>
          </cell>
          <cell r="O82">
            <v>962.27123000000006</v>
          </cell>
          <cell r="P82">
            <v>1059.3264398631443</v>
          </cell>
          <cell r="Q82">
            <v>-1.6441466104282987E-2</v>
          </cell>
          <cell r="R82">
            <v>-3.0179988763602505E-2</v>
          </cell>
          <cell r="S82">
            <v>-3.8504504565716302E-2</v>
          </cell>
          <cell r="T82">
            <v>94329.7</v>
          </cell>
          <cell r="U82">
            <v>16580.349999999999</v>
          </cell>
          <cell r="V82">
            <v>0</v>
          </cell>
          <cell r="W82">
            <v>24703.809999999998</v>
          </cell>
          <cell r="X82">
            <v>135613.85999999999</v>
          </cell>
          <cell r="Y82">
            <v>-37697.290000000008</v>
          </cell>
          <cell r="Z82">
            <v>-69035.719999999987</v>
          </cell>
          <cell r="AA82">
            <v>-52807.17</v>
          </cell>
          <cell r="AB82">
            <v>-16800.580000000002</v>
          </cell>
          <cell r="AC82">
            <v>4615.2300000000396</v>
          </cell>
          <cell r="AD82">
            <v>4.815321351080204E-3</v>
          </cell>
          <cell r="AE82">
            <v>1.0372496400466307</v>
          </cell>
          <cell r="AF82">
            <v>46265</v>
          </cell>
          <cell r="AG82">
            <v>55396</v>
          </cell>
          <cell r="AH82" t="str">
            <v>Prime</v>
          </cell>
        </row>
        <row r="83">
          <cell r="A83">
            <v>232</v>
          </cell>
          <cell r="B83"/>
          <cell r="C83"/>
          <cell r="E83" t="str">
            <v>ALB</v>
          </cell>
          <cell r="F83" t="str">
            <v>Latham</v>
          </cell>
          <cell r="G83" t="str">
            <v>NY</v>
          </cell>
          <cell r="H83" t="str">
            <v xml:space="preserve">753 New Loudon Rd. </v>
          </cell>
          <cell r="I83" t="str">
            <v>Y</v>
          </cell>
          <cell r="J83" t="str">
            <v>TRAD</v>
          </cell>
          <cell r="K83" t="str">
            <v>FS</v>
          </cell>
          <cell r="L83">
            <v>3100</v>
          </cell>
          <cell r="M83">
            <v>1204.60006</v>
          </cell>
          <cell r="N83">
            <v>1240.19921</v>
          </cell>
          <cell r="O83">
            <v>1239.7377599999998</v>
          </cell>
          <cell r="P83">
            <v>1094.2701846975795</v>
          </cell>
          <cell r="Q83">
            <v>-4.5056962674365097E-2</v>
          </cell>
          <cell r="R83">
            <v>1.4651098310197952E-2</v>
          </cell>
          <cell r="S83">
            <v>9.6142859107837264E-3</v>
          </cell>
          <cell r="T83">
            <v>53246.450000000012</v>
          </cell>
          <cell r="U83">
            <v>0</v>
          </cell>
          <cell r="V83">
            <v>0</v>
          </cell>
          <cell r="W83">
            <v>21707.65</v>
          </cell>
          <cell r="X83">
            <v>74954.100000000006</v>
          </cell>
          <cell r="Y83">
            <v>131029.00000000003</v>
          </cell>
          <cell r="Z83">
            <v>158125.85999999999</v>
          </cell>
          <cell r="AA83">
            <v>137873.50999999995</v>
          </cell>
          <cell r="AB83">
            <v>182996.39999999997</v>
          </cell>
          <cell r="AC83">
            <v>-7211.5400000000373</v>
          </cell>
          <cell r="AD83">
            <v>3.5753536110845752E-3</v>
          </cell>
          <cell r="AE83">
            <v>0.99143176721808057</v>
          </cell>
          <cell r="AF83">
            <v>44286</v>
          </cell>
          <cell r="AG83">
            <v>47938</v>
          </cell>
          <cell r="AH83" t="str">
            <v>Prime</v>
          </cell>
        </row>
        <row r="84">
          <cell r="A84">
            <v>234</v>
          </cell>
          <cell r="B84"/>
          <cell r="C84"/>
          <cell r="E84" t="str">
            <v>NYC</v>
          </cell>
          <cell r="F84" t="str">
            <v>Selden</v>
          </cell>
          <cell r="G84" t="str">
            <v>NY</v>
          </cell>
          <cell r="H84" t="str">
            <v xml:space="preserve">964-966 Middle Country Rd. </v>
          </cell>
          <cell r="I84" t="str">
            <v>N</v>
          </cell>
          <cell r="J84" t="str">
            <v>TRAD</v>
          </cell>
          <cell r="K84" t="str">
            <v>EC</v>
          </cell>
          <cell r="L84">
            <v>3280</v>
          </cell>
          <cell r="M84">
            <v>1097.56322</v>
          </cell>
          <cell r="N84">
            <v>1101.3860500000001</v>
          </cell>
          <cell r="O84">
            <v>1099.8344700000002</v>
          </cell>
          <cell r="P84">
            <v>1309.8451023246334</v>
          </cell>
          <cell r="Q84">
            <v>5.9923351190818153E-3</v>
          </cell>
          <cell r="R84">
            <v>-1.2341050828089783E-2</v>
          </cell>
          <cell r="S84">
            <v>-1.0080089463345709E-2</v>
          </cell>
          <cell r="T84">
            <v>72248.48000000001</v>
          </cell>
          <cell r="U84">
            <v>0</v>
          </cell>
          <cell r="V84">
            <v>0</v>
          </cell>
          <cell r="W84">
            <v>29806.75</v>
          </cell>
          <cell r="X84">
            <v>102055.23000000001</v>
          </cell>
          <cell r="Y84">
            <v>94025.910000000047</v>
          </cell>
          <cell r="Z84">
            <v>95955.900000000081</v>
          </cell>
          <cell r="AA84">
            <v>102998.08999999998</v>
          </cell>
          <cell r="AB84">
            <v>142944.93</v>
          </cell>
          <cell r="AC84">
            <v>10268.729999999952</v>
          </cell>
          <cell r="AD84">
            <v>3.8395104385189338E-3</v>
          </cell>
          <cell r="AE84">
            <v>0.97530343392121421</v>
          </cell>
          <cell r="AF84">
            <v>43616</v>
          </cell>
          <cell r="AG84">
            <v>47269</v>
          </cell>
          <cell r="AH84" t="str">
            <v>Prime</v>
          </cell>
        </row>
        <row r="85">
          <cell r="A85">
            <v>239</v>
          </cell>
          <cell r="B85"/>
          <cell r="C85"/>
          <cell r="E85" t="str">
            <v>GRB</v>
          </cell>
          <cell r="F85" t="str">
            <v>Greensboro</v>
          </cell>
          <cell r="G85" t="str">
            <v>NC</v>
          </cell>
          <cell r="H85" t="str">
            <v xml:space="preserve">5615 W. Friendly Ave. </v>
          </cell>
          <cell r="I85" t="str">
            <v>N</v>
          </cell>
          <cell r="J85" t="str">
            <v>TRAD</v>
          </cell>
          <cell r="K85" t="str">
            <v>FS</v>
          </cell>
          <cell r="L85">
            <v>2400</v>
          </cell>
          <cell r="M85">
            <v>1563.8857199999998</v>
          </cell>
          <cell r="N85">
            <v>1656.6209300000003</v>
          </cell>
          <cell r="O85">
            <v>1716.1693599999999</v>
          </cell>
          <cell r="P85">
            <v>1272.5969007261313</v>
          </cell>
          <cell r="Q85">
            <v>2.3052529703482261E-2</v>
          </cell>
          <cell r="R85">
            <v>4.4396760496937304E-2</v>
          </cell>
          <cell r="S85">
            <v>5.2740020744170168E-2</v>
          </cell>
          <cell r="T85">
            <v>67829.929999999993</v>
          </cell>
          <cell r="U85">
            <v>0</v>
          </cell>
          <cell r="V85">
            <v>0</v>
          </cell>
          <cell r="W85">
            <v>10990.36</v>
          </cell>
          <cell r="X85">
            <v>78820.289999999994</v>
          </cell>
          <cell r="Y85">
            <v>323454.59999999998</v>
          </cell>
          <cell r="Z85">
            <v>366794.66</v>
          </cell>
          <cell r="AA85">
            <v>375712.65999999986</v>
          </cell>
          <cell r="AB85">
            <v>436538.04999999987</v>
          </cell>
          <cell r="AC85">
            <v>35907.629999999772</v>
          </cell>
          <cell r="AD85">
            <v>-6.1736623934534607E-3</v>
          </cell>
          <cell r="AE85">
            <v>1.0272225553669618</v>
          </cell>
          <cell r="AF85">
            <v>44135</v>
          </cell>
          <cell r="AG85">
            <v>47787</v>
          </cell>
          <cell r="AH85" t="str">
            <v>Prime</v>
          </cell>
        </row>
        <row r="86">
          <cell r="A86">
            <v>240</v>
          </cell>
          <cell r="B86" t="str">
            <v>SLB</v>
          </cell>
          <cell r="C86"/>
          <cell r="E86" t="str">
            <v>ATL</v>
          </cell>
          <cell r="F86" t="str">
            <v>Roswell</v>
          </cell>
          <cell r="G86" t="str">
            <v>GA</v>
          </cell>
          <cell r="H86" t="str">
            <v xml:space="preserve">1555-A Holcomb Bridge Rd. </v>
          </cell>
          <cell r="I86" t="str">
            <v>Y</v>
          </cell>
          <cell r="J86" t="str">
            <v>TRAD</v>
          </cell>
          <cell r="K86" t="str">
            <v>FS</v>
          </cell>
          <cell r="L86">
            <v>3342</v>
          </cell>
          <cell r="M86">
            <v>1081.6121599999999</v>
          </cell>
          <cell r="N86">
            <v>1073.07592</v>
          </cell>
          <cell r="O86">
            <v>1048.41707</v>
          </cell>
          <cell r="P86">
            <v>1210.1481083207595</v>
          </cell>
          <cell r="Q86">
            <v>6.0201668315378321E-3</v>
          </cell>
          <cell r="R86">
            <v>-2.2580562537683813E-2</v>
          </cell>
          <cell r="S86">
            <v>-3.1130005062179666E-2</v>
          </cell>
          <cell r="T86">
            <v>90294.39</v>
          </cell>
          <cell r="U86">
            <v>11094.619999999999</v>
          </cell>
          <cell r="V86">
            <v>0</v>
          </cell>
          <cell r="W86">
            <v>18208</v>
          </cell>
          <cell r="X86">
            <v>119597.01</v>
          </cell>
          <cell r="Y86">
            <v>48223.989999999976</v>
          </cell>
          <cell r="Z86">
            <v>22793.249999999978</v>
          </cell>
          <cell r="AA86">
            <v>15758.899999999963</v>
          </cell>
          <cell r="AB86">
            <v>53594.699999999968</v>
          </cell>
          <cell r="AC86">
            <v>-7325.1900000000169</v>
          </cell>
          <cell r="AD86">
            <v>7.4707033366960829E-3</v>
          </cell>
          <cell r="AE86">
            <v>0.95541293179258535</v>
          </cell>
          <cell r="AF86">
            <v>46630</v>
          </cell>
          <cell r="AG86">
            <v>55396</v>
          </cell>
          <cell r="AH86" t="str">
            <v>Prime</v>
          </cell>
        </row>
        <row r="87">
          <cell r="A87">
            <v>246</v>
          </cell>
          <cell r="B87"/>
          <cell r="C87"/>
          <cell r="E87" t="str">
            <v>BAL</v>
          </cell>
          <cell r="F87" t="str">
            <v>Severna Park</v>
          </cell>
          <cell r="G87" t="str">
            <v>MD</v>
          </cell>
          <cell r="H87" t="str">
            <v xml:space="preserve">586 Governor Ritchie Hwy </v>
          </cell>
          <cell r="I87" t="str">
            <v>N</v>
          </cell>
          <cell r="J87" t="str">
            <v>TRAD</v>
          </cell>
          <cell r="K87" t="str">
            <v>FS</v>
          </cell>
          <cell r="L87">
            <v>3000</v>
          </cell>
          <cell r="M87">
            <v>871.22906</v>
          </cell>
          <cell r="N87">
            <v>822.36383000000012</v>
          </cell>
          <cell r="O87">
            <v>809.91358000000002</v>
          </cell>
          <cell r="P87">
            <v>844.76388300848964</v>
          </cell>
          <cell r="Q87">
            <v>-9.7606837243875311E-2</v>
          </cell>
          <cell r="R87">
            <v>-6.783137629200231E-2</v>
          </cell>
          <cell r="S87">
            <v>-2.973203874115915E-2</v>
          </cell>
          <cell r="T87">
            <v>99215.849999999991</v>
          </cell>
          <cell r="U87">
            <v>0</v>
          </cell>
          <cell r="V87">
            <v>0</v>
          </cell>
          <cell r="W87">
            <v>13549.729999999998</v>
          </cell>
          <cell r="X87">
            <v>112765.57999999999</v>
          </cell>
          <cell r="Y87">
            <v>-56829.44999999999</v>
          </cell>
          <cell r="Z87">
            <v>-93874.809999999969</v>
          </cell>
          <cell r="AA87">
            <v>-119366.05999999997</v>
          </cell>
          <cell r="AB87">
            <v>-89500.589999999967</v>
          </cell>
          <cell r="AC87">
            <v>-49847.029999999984</v>
          </cell>
          <cell r="AD87">
            <v>6.9121536286523844E-3</v>
          </cell>
          <cell r="AE87">
            <v>0.94063323288034728</v>
          </cell>
          <cell r="AF87">
            <v>43415</v>
          </cell>
          <cell r="AG87">
            <v>45241</v>
          </cell>
          <cell r="AH87" t="str">
            <v>Prime</v>
          </cell>
        </row>
        <row r="88">
          <cell r="A88">
            <v>248</v>
          </cell>
          <cell r="B88"/>
          <cell r="C88"/>
          <cell r="E88" t="str">
            <v>DET</v>
          </cell>
          <cell r="F88" t="str">
            <v>Waterford</v>
          </cell>
          <cell r="G88" t="str">
            <v>MI</v>
          </cell>
          <cell r="H88" t="str">
            <v xml:space="preserve">5160 Highland Road </v>
          </cell>
          <cell r="I88" t="str">
            <v>N</v>
          </cell>
          <cell r="J88" t="str">
            <v>TRAD</v>
          </cell>
          <cell r="K88" t="str">
            <v>FS</v>
          </cell>
          <cell r="L88">
            <v>3000</v>
          </cell>
          <cell r="M88">
            <v>965.92777999999998</v>
          </cell>
          <cell r="N88">
            <v>1056.7874299999999</v>
          </cell>
          <cell r="O88">
            <v>1094.1068599999999</v>
          </cell>
          <cell r="P88">
            <v>1073.4993434011237</v>
          </cell>
          <cell r="Q88">
            <v>1.663070110526621E-2</v>
          </cell>
          <cell r="R88">
            <v>7.6142958779467307E-2</v>
          </cell>
          <cell r="S88">
            <v>5.1025745608080486E-2</v>
          </cell>
          <cell r="T88">
            <v>41584.640000000007</v>
          </cell>
          <cell r="U88">
            <v>0</v>
          </cell>
          <cell r="V88">
            <v>0</v>
          </cell>
          <cell r="W88">
            <v>8555.369999999999</v>
          </cell>
          <cell r="X88">
            <v>50140.010000000009</v>
          </cell>
          <cell r="Y88">
            <v>141486.87999999998</v>
          </cell>
          <cell r="Z88">
            <v>192079.21000000002</v>
          </cell>
          <cell r="AA88">
            <v>206079.58</v>
          </cell>
          <cell r="AB88">
            <v>245002.15</v>
          </cell>
          <cell r="AC88">
            <v>39252.739999999991</v>
          </cell>
          <cell r="AD88">
            <v>1.2028531866093539E-2</v>
          </cell>
          <cell r="AE88">
            <v>1.0788452419178205</v>
          </cell>
          <cell r="AF88">
            <v>43404</v>
          </cell>
          <cell r="AG88">
            <v>45230</v>
          </cell>
          <cell r="AH88" t="str">
            <v>Prime</v>
          </cell>
        </row>
        <row r="89">
          <cell r="A89">
            <v>249</v>
          </cell>
          <cell r="B89"/>
          <cell r="C89"/>
          <cell r="E89" t="str">
            <v>TOL</v>
          </cell>
          <cell r="F89" t="str">
            <v>Holland</v>
          </cell>
          <cell r="G89" t="str">
            <v>OH</v>
          </cell>
          <cell r="H89" t="str">
            <v xml:space="preserve">6550 Airport Hwy. </v>
          </cell>
          <cell r="I89" t="str">
            <v>Y</v>
          </cell>
          <cell r="J89" t="str">
            <v>TRAD</v>
          </cell>
          <cell r="K89" t="str">
            <v>FS</v>
          </cell>
          <cell r="L89">
            <v>2900</v>
          </cell>
          <cell r="M89">
            <v>1151.7823000000001</v>
          </cell>
          <cell r="N89">
            <v>1197.8193399999998</v>
          </cell>
          <cell r="O89">
            <v>1245.3384500000002</v>
          </cell>
          <cell r="P89">
            <v>1122.835494066421</v>
          </cell>
          <cell r="Q89">
            <v>1.4571310695824513E-2</v>
          </cell>
          <cell r="R89">
            <v>2.4267627762732058E-2</v>
          </cell>
          <cell r="S89">
            <v>4.8348944745155276E-2</v>
          </cell>
          <cell r="T89">
            <v>67269.25</v>
          </cell>
          <cell r="U89">
            <v>0</v>
          </cell>
          <cell r="V89">
            <v>0</v>
          </cell>
          <cell r="W89">
            <v>23370.52</v>
          </cell>
          <cell r="X89">
            <v>90639.77</v>
          </cell>
          <cell r="Y89">
            <v>173339.64999999994</v>
          </cell>
          <cell r="Z89">
            <v>207096.46999999994</v>
          </cell>
          <cell r="AA89">
            <v>213438.59000000005</v>
          </cell>
          <cell r="AB89">
            <v>258085.63000000006</v>
          </cell>
          <cell r="AC89">
            <v>25494.020000000106</v>
          </cell>
          <cell r="AD89">
            <v>-6.9909255221629607E-3</v>
          </cell>
          <cell r="AE89">
            <v>0.94880709575588151</v>
          </cell>
          <cell r="AF89">
            <v>43830</v>
          </cell>
          <cell r="AG89">
            <v>43830</v>
          </cell>
          <cell r="AH89" t="str">
            <v>Prime</v>
          </cell>
        </row>
        <row r="90">
          <cell r="A90">
            <v>250</v>
          </cell>
          <cell r="B90" t="str">
            <v>SLB</v>
          </cell>
          <cell r="C90"/>
          <cell r="E90" t="str">
            <v>TOL</v>
          </cell>
          <cell r="F90" t="str">
            <v>Toledo</v>
          </cell>
          <cell r="G90" t="str">
            <v>OH</v>
          </cell>
          <cell r="H90" t="str">
            <v xml:space="preserve">3808 Secor Road </v>
          </cell>
          <cell r="I90" t="str">
            <v>Y</v>
          </cell>
          <cell r="J90" t="str">
            <v>TRAD</v>
          </cell>
          <cell r="K90" t="str">
            <v>FS</v>
          </cell>
          <cell r="L90">
            <v>2650</v>
          </cell>
          <cell r="M90">
            <v>1271.9550300000001</v>
          </cell>
          <cell r="N90">
            <v>1380.4517000000001</v>
          </cell>
          <cell r="O90">
            <v>1450.90254</v>
          </cell>
          <cell r="P90">
            <v>1347.6491654616095</v>
          </cell>
          <cell r="Q90">
            <v>0.10397093725004347</v>
          </cell>
          <cell r="R90">
            <v>6.8831494332986187E-2</v>
          </cell>
          <cell r="S90">
            <v>5.2436633165283242E-2</v>
          </cell>
          <cell r="T90">
            <v>144754.37</v>
          </cell>
          <cell r="U90">
            <v>43577.060000000005</v>
          </cell>
          <cell r="V90">
            <v>0</v>
          </cell>
          <cell r="W90">
            <v>24373.120000000003</v>
          </cell>
          <cell r="X90">
            <v>212704.55</v>
          </cell>
          <cell r="Y90">
            <v>106224.8400000001</v>
          </cell>
          <cell r="Z90">
            <v>151156.03000000003</v>
          </cell>
          <cell r="AA90">
            <v>203256.83</v>
          </cell>
          <cell r="AB90">
            <v>255227.41</v>
          </cell>
          <cell r="AC90">
            <v>58212.179999999964</v>
          </cell>
          <cell r="AD90">
            <v>3.4380272105394294E-3</v>
          </cell>
          <cell r="AE90">
            <v>0.97690284928783133</v>
          </cell>
          <cell r="AF90">
            <v>46630</v>
          </cell>
          <cell r="AG90">
            <v>55396</v>
          </cell>
          <cell r="AH90" t="str">
            <v>Prime</v>
          </cell>
        </row>
        <row r="91">
          <cell r="A91">
            <v>253</v>
          </cell>
          <cell r="B91"/>
          <cell r="C91"/>
          <cell r="E91" t="str">
            <v>MIA</v>
          </cell>
          <cell r="F91" t="str">
            <v>Tamarac</v>
          </cell>
          <cell r="G91" t="str">
            <v>FL</v>
          </cell>
          <cell r="H91" t="str">
            <v xml:space="preserve">5815 N. University Dr. </v>
          </cell>
          <cell r="I91" t="str">
            <v>Y</v>
          </cell>
          <cell r="J91" t="str">
            <v>TRAD</v>
          </cell>
          <cell r="K91" t="str">
            <v>FS</v>
          </cell>
          <cell r="L91">
            <v>3420</v>
          </cell>
          <cell r="M91">
            <v>1667.71298</v>
          </cell>
          <cell r="N91">
            <v>1652.1097900000002</v>
          </cell>
          <cell r="O91">
            <v>1475.8342999999998</v>
          </cell>
          <cell r="P91">
            <v>1519.6103274924722</v>
          </cell>
          <cell r="Q91">
            <v>7.2710128397842633E-2</v>
          </cell>
          <cell r="R91">
            <v>-2.5410525317544064E-2</v>
          </cell>
          <cell r="S91">
            <v>-0.13048615034435906</v>
          </cell>
          <cell r="T91">
            <v>111620.70999999999</v>
          </cell>
          <cell r="U91">
            <v>0</v>
          </cell>
          <cell r="V91">
            <v>0</v>
          </cell>
          <cell r="W91">
            <v>31186.48</v>
          </cell>
          <cell r="X91">
            <v>142807.19</v>
          </cell>
          <cell r="Y91">
            <v>264654.43000000011</v>
          </cell>
          <cell r="Z91">
            <v>243197.95999999996</v>
          </cell>
          <cell r="AA91">
            <v>150414.86999999997</v>
          </cell>
          <cell r="AB91">
            <v>205620.45999999996</v>
          </cell>
          <cell r="AC91">
            <v>-125712.04000000004</v>
          </cell>
          <cell r="AD91">
            <v>-2.974944648107436E-3</v>
          </cell>
          <cell r="AE91">
            <v>0.98511108385312784</v>
          </cell>
          <cell r="AF91">
            <v>43434</v>
          </cell>
          <cell r="AG91">
            <v>43434</v>
          </cell>
          <cell r="AH91" t="str">
            <v>Prime</v>
          </cell>
        </row>
        <row r="92">
          <cell r="A92">
            <v>257</v>
          </cell>
          <cell r="B92" t="str">
            <v>SLB</v>
          </cell>
          <cell r="C92"/>
          <cell r="E92" t="str">
            <v>TAM</v>
          </cell>
          <cell r="F92" t="str">
            <v>Tampa</v>
          </cell>
          <cell r="G92" t="str">
            <v>FL</v>
          </cell>
          <cell r="H92" t="str">
            <v xml:space="preserve">2708 W. Martin Luther King </v>
          </cell>
          <cell r="I92" t="str">
            <v>N</v>
          </cell>
          <cell r="J92" t="str">
            <v>TRAD</v>
          </cell>
          <cell r="K92" t="str">
            <v>FS</v>
          </cell>
          <cell r="L92">
            <v>3311</v>
          </cell>
          <cell r="M92">
            <v>1693.03477</v>
          </cell>
          <cell r="N92">
            <v>1936.4628400000001</v>
          </cell>
          <cell r="O92">
            <v>1980.5115499999997</v>
          </cell>
          <cell r="P92">
            <v>1587.2775208396433</v>
          </cell>
          <cell r="Q92">
            <v>5.4514896267918278E-2</v>
          </cell>
          <cell r="R92">
            <v>0.12835756110828944</v>
          </cell>
          <cell r="S92">
            <v>5.4486358058298601E-2</v>
          </cell>
          <cell r="T92">
            <v>177845.14</v>
          </cell>
          <cell r="U92">
            <v>82240.2</v>
          </cell>
          <cell r="V92">
            <v>0</v>
          </cell>
          <cell r="W92">
            <v>27636.970000000005</v>
          </cell>
          <cell r="X92">
            <v>287722.31000000006</v>
          </cell>
          <cell r="Y92">
            <v>165672.44999999998</v>
          </cell>
          <cell r="Z92">
            <v>263784.6500000002</v>
          </cell>
          <cell r="AA92">
            <v>272395.51999999996</v>
          </cell>
          <cell r="AB92">
            <v>341732.06999999995</v>
          </cell>
          <cell r="AC92">
            <v>43711.939999999711</v>
          </cell>
          <cell r="AD92">
            <v>1.3356865451537026E-3</v>
          </cell>
          <cell r="AE92">
            <v>1.0285189351938033</v>
          </cell>
          <cell r="AF92">
            <v>46265</v>
          </cell>
          <cell r="AG92">
            <v>55396</v>
          </cell>
          <cell r="AH92" t="str">
            <v>Prime</v>
          </cell>
        </row>
        <row r="93">
          <cell r="A93">
            <v>258</v>
          </cell>
          <cell r="B93"/>
          <cell r="C93"/>
          <cell r="E93" t="str">
            <v>WPB</v>
          </cell>
          <cell r="F93" t="str">
            <v>West Palm Beach</v>
          </cell>
          <cell r="G93" t="str">
            <v>FL</v>
          </cell>
          <cell r="H93" t="str">
            <v xml:space="preserve">2024 N. Military Trail </v>
          </cell>
          <cell r="I93" t="str">
            <v>N</v>
          </cell>
          <cell r="J93" t="str">
            <v>FAST TRACK</v>
          </cell>
          <cell r="K93" t="str">
            <v>FS</v>
          </cell>
          <cell r="L93">
            <v>2907</v>
          </cell>
          <cell r="M93">
            <v>1638.8618700000002</v>
          </cell>
          <cell r="N93">
            <v>1749.8841899999998</v>
          </cell>
          <cell r="O93">
            <v>1724.0745899999999</v>
          </cell>
          <cell r="P93">
            <v>1363.02881641251</v>
          </cell>
          <cell r="Q93">
            <v>1.8118160017581264E-2</v>
          </cell>
          <cell r="R93">
            <v>5.07412512390788E-2</v>
          </cell>
          <cell r="S93">
            <v>2.2733179801086578E-3</v>
          </cell>
          <cell r="T93">
            <v>110378.54999999999</v>
          </cell>
          <cell r="U93">
            <v>2348.2800000000002</v>
          </cell>
          <cell r="V93">
            <v>0</v>
          </cell>
          <cell r="W93">
            <v>21413.45</v>
          </cell>
          <cell r="X93">
            <v>134140.28</v>
          </cell>
          <cell r="Y93">
            <v>257141.94000000006</v>
          </cell>
          <cell r="Z93">
            <v>311363.24000000011</v>
          </cell>
          <cell r="AA93">
            <v>305173.80999999994</v>
          </cell>
          <cell r="AB93">
            <v>367180.35999999993</v>
          </cell>
          <cell r="AC93">
            <v>20968.729999999865</v>
          </cell>
          <cell r="AD93">
            <v>5.7112358296260712E-3</v>
          </cell>
          <cell r="AE93">
            <v>0.96906627843688553</v>
          </cell>
          <cell r="AF93">
            <v>43220</v>
          </cell>
          <cell r="AG93">
            <v>43220</v>
          </cell>
          <cell r="AH93" t="str">
            <v>Sublease</v>
          </cell>
        </row>
        <row r="94">
          <cell r="A94">
            <v>259</v>
          </cell>
          <cell r="B94"/>
          <cell r="C94"/>
          <cell r="E94" t="str">
            <v>CLE</v>
          </cell>
          <cell r="F94" t="str">
            <v>Solon</v>
          </cell>
          <cell r="G94" t="str">
            <v>OH</v>
          </cell>
          <cell r="H94" t="str">
            <v xml:space="preserve">34295 Aurora Road </v>
          </cell>
          <cell r="I94" t="str">
            <v>N</v>
          </cell>
          <cell r="J94" t="str">
            <v>TRAD</v>
          </cell>
          <cell r="K94" t="str">
            <v>FS</v>
          </cell>
          <cell r="L94">
            <v>2987</v>
          </cell>
          <cell r="M94">
            <v>883.95763999999986</v>
          </cell>
          <cell r="N94">
            <v>914.30060000000003</v>
          </cell>
          <cell r="O94">
            <v>944.15248999999983</v>
          </cell>
          <cell r="P94">
            <v>1047.3011065991843</v>
          </cell>
          <cell r="Q94">
            <v>-2.924173820970799E-2</v>
          </cell>
          <cell r="R94">
            <v>2.0318053339331232E-2</v>
          </cell>
          <cell r="S94">
            <v>3.4836347828563152E-2</v>
          </cell>
          <cell r="T94">
            <v>71985.56</v>
          </cell>
          <cell r="U94">
            <v>0</v>
          </cell>
          <cell r="V94">
            <v>0</v>
          </cell>
          <cell r="W94">
            <v>17149.259999999995</v>
          </cell>
          <cell r="X94">
            <v>89134.819999999992</v>
          </cell>
          <cell r="Y94">
            <v>47898.989999999954</v>
          </cell>
          <cell r="Z94">
            <v>54130.239999999976</v>
          </cell>
          <cell r="AA94">
            <v>91320.839999999938</v>
          </cell>
          <cell r="AB94">
            <v>125427.57999999993</v>
          </cell>
          <cell r="AC94">
            <v>43148.309999999969</v>
          </cell>
          <cell r="AD94">
            <v>3.8558065618196635E-3</v>
          </cell>
          <cell r="AE94">
            <v>0.93510911901499261</v>
          </cell>
          <cell r="AF94">
            <v>45199</v>
          </cell>
          <cell r="AG94">
            <v>48852</v>
          </cell>
          <cell r="AH94" t="str">
            <v>Prime</v>
          </cell>
        </row>
        <row r="95">
          <cell r="A95">
            <v>260</v>
          </cell>
          <cell r="B95"/>
          <cell r="C95"/>
          <cell r="E95" t="str">
            <v>CHI</v>
          </cell>
          <cell r="F95" t="str">
            <v>Schaumburg</v>
          </cell>
          <cell r="G95" t="str">
            <v>IL</v>
          </cell>
          <cell r="H95" t="str">
            <v>24 W. Golf Road</v>
          </cell>
          <cell r="I95" t="str">
            <v>N</v>
          </cell>
          <cell r="J95" t="str">
            <v>TRAD</v>
          </cell>
          <cell r="K95" t="str">
            <v>FS</v>
          </cell>
          <cell r="L95">
            <v>3461</v>
          </cell>
          <cell r="M95">
            <v>1604.6098500000001</v>
          </cell>
          <cell r="N95">
            <v>1677.1658400000003</v>
          </cell>
          <cell r="O95">
            <v>1676.4671599999999</v>
          </cell>
          <cell r="P95">
            <v>1255.9435444588369</v>
          </cell>
          <cell r="Q95">
            <v>1.8678885710282422E-2</v>
          </cell>
          <cell r="R95">
            <v>2.9169511279097726E-2</v>
          </cell>
          <cell r="S95">
            <v>-2.1994597296748353E-3</v>
          </cell>
          <cell r="T95">
            <v>60676.86</v>
          </cell>
          <cell r="U95">
            <v>0</v>
          </cell>
          <cell r="V95">
            <v>0</v>
          </cell>
          <cell r="W95">
            <v>51316.85</v>
          </cell>
          <cell r="X95">
            <v>111993.70999999999</v>
          </cell>
          <cell r="Y95">
            <v>318664.90999999997</v>
          </cell>
          <cell r="Z95">
            <v>313804.21999999991</v>
          </cell>
          <cell r="AA95">
            <v>330453.65000000002</v>
          </cell>
          <cell r="AB95">
            <v>390899.37</v>
          </cell>
          <cell r="AC95">
            <v>10662.740000000107</v>
          </cell>
          <cell r="AD95">
            <v>3.7026421814457811E-3</v>
          </cell>
          <cell r="AE95">
            <v>1.0015874356450831</v>
          </cell>
          <cell r="AF95">
            <v>43976</v>
          </cell>
          <cell r="AG95">
            <v>51281</v>
          </cell>
          <cell r="AH95" t="str">
            <v>Prime</v>
          </cell>
        </row>
        <row r="96">
          <cell r="A96">
            <v>261</v>
          </cell>
          <cell r="B96"/>
          <cell r="C96"/>
          <cell r="E96" t="str">
            <v>CLE</v>
          </cell>
          <cell r="F96" t="str">
            <v>Strongsville</v>
          </cell>
          <cell r="G96" t="str">
            <v>OH</v>
          </cell>
          <cell r="H96" t="str">
            <v xml:space="preserve">14375 Pearl Road </v>
          </cell>
          <cell r="I96" t="str">
            <v>N</v>
          </cell>
          <cell r="J96" t="str">
            <v>TRAD</v>
          </cell>
          <cell r="K96" t="str">
            <v>EC</v>
          </cell>
          <cell r="L96">
            <v>2380</v>
          </cell>
          <cell r="M96">
            <v>945.25026000000003</v>
          </cell>
          <cell r="N96">
            <v>971.15185000000019</v>
          </cell>
          <cell r="O96">
            <v>942.71781999999996</v>
          </cell>
          <cell r="P96">
            <v>1009.3827224417444</v>
          </cell>
          <cell r="Q96">
            <v>6.3623408665380188E-2</v>
          </cell>
          <cell r="R96">
            <v>1.1587383304074717E-2</v>
          </cell>
          <cell r="S96">
            <v>-3.2429721337329354E-2</v>
          </cell>
          <cell r="T96">
            <v>37793.090000000004</v>
          </cell>
          <cell r="U96">
            <v>0</v>
          </cell>
          <cell r="V96">
            <v>0</v>
          </cell>
          <cell r="W96">
            <v>6580.2899999999991</v>
          </cell>
          <cell r="X96">
            <v>44373.380000000005</v>
          </cell>
          <cell r="Y96">
            <v>112703.17999999995</v>
          </cell>
          <cell r="Z96">
            <v>134915.66000000003</v>
          </cell>
          <cell r="AA96">
            <v>135614.38000000003</v>
          </cell>
          <cell r="AB96">
            <v>169589.94000000003</v>
          </cell>
          <cell r="AC96">
            <v>11107.949999999953</v>
          </cell>
          <cell r="AD96">
            <v>-7.9240412316877729E-4</v>
          </cell>
          <cell r="AE96">
            <v>0.96001185898587704</v>
          </cell>
          <cell r="AF96">
            <v>42880</v>
          </cell>
          <cell r="AG96">
            <v>51281</v>
          </cell>
          <cell r="AH96" t="str">
            <v>Prime</v>
          </cell>
        </row>
        <row r="97">
          <cell r="A97">
            <v>262</v>
          </cell>
          <cell r="B97" t="str">
            <v>SLB</v>
          </cell>
          <cell r="C97"/>
          <cell r="E97" t="str">
            <v>ATL</v>
          </cell>
          <cell r="F97" t="str">
            <v>Stone Mountain</v>
          </cell>
          <cell r="G97" t="str">
            <v>GA</v>
          </cell>
          <cell r="H97" t="str">
            <v xml:space="preserve">4754 Redan Road </v>
          </cell>
          <cell r="I97" t="str">
            <v>N</v>
          </cell>
          <cell r="J97" t="str">
            <v>TRAD</v>
          </cell>
          <cell r="K97" t="str">
            <v>FS</v>
          </cell>
          <cell r="L97">
            <v>3500</v>
          </cell>
          <cell r="M97">
            <v>975.31177000000002</v>
          </cell>
          <cell r="N97">
            <v>1065.7518699999998</v>
          </cell>
          <cell r="O97">
            <v>1051.56998</v>
          </cell>
          <cell r="P97">
            <v>1276.2035024819886</v>
          </cell>
          <cell r="Q97">
            <v>0.13041444366871935</v>
          </cell>
          <cell r="R97">
            <v>7.6723281854482961E-2</v>
          </cell>
          <cell r="S97">
            <v>-1.3134386957881494E-2</v>
          </cell>
          <cell r="T97">
            <v>83263.839999999997</v>
          </cell>
          <cell r="U97">
            <v>0</v>
          </cell>
          <cell r="V97">
            <v>0</v>
          </cell>
          <cell r="W97">
            <v>20153.690000000002</v>
          </cell>
          <cell r="X97">
            <v>103417.53</v>
          </cell>
          <cell r="Y97">
            <v>36429.899999999951</v>
          </cell>
          <cell r="Z97">
            <v>72770.89999999998</v>
          </cell>
          <cell r="AA97">
            <v>52717.939999999951</v>
          </cell>
          <cell r="AB97">
            <v>90908.009999999951</v>
          </cell>
          <cell r="AC97">
            <v>-13610.350000000006</v>
          </cell>
          <cell r="AD97">
            <v>1.2421333520071742E-2</v>
          </cell>
          <cell r="AE97">
            <v>1.0137313352909152</v>
          </cell>
          <cell r="AF97">
            <v>46630</v>
          </cell>
          <cell r="AG97">
            <v>55396</v>
          </cell>
          <cell r="AH97" t="str">
            <v>Prime</v>
          </cell>
        </row>
        <row r="98">
          <cell r="A98">
            <v>264</v>
          </cell>
          <cell r="B98" t="str">
            <v>SLB</v>
          </cell>
          <cell r="C98"/>
          <cell r="E98" t="str">
            <v>CLE</v>
          </cell>
          <cell r="F98" t="str">
            <v>Mentor</v>
          </cell>
          <cell r="G98" t="str">
            <v>OH</v>
          </cell>
          <cell r="H98" t="str">
            <v xml:space="preserve">9361 Mentor Avenue </v>
          </cell>
          <cell r="I98" t="str">
            <v>Y</v>
          </cell>
          <cell r="J98" t="str">
            <v>TRAD</v>
          </cell>
          <cell r="K98" t="str">
            <v>FS</v>
          </cell>
          <cell r="L98">
            <v>2978</v>
          </cell>
          <cell r="M98">
            <v>1046.7573399999999</v>
          </cell>
          <cell r="N98">
            <v>1070.4238899999998</v>
          </cell>
          <cell r="O98">
            <v>1099.90246</v>
          </cell>
          <cell r="P98">
            <v>903.8191034818924</v>
          </cell>
          <cell r="Q98">
            <v>7.3129233358775858E-2</v>
          </cell>
          <cell r="R98">
            <v>6.4861999332126441E-3</v>
          </cell>
          <cell r="S98">
            <v>1.7912602695088875E-2</v>
          </cell>
          <cell r="T98">
            <v>92342.58</v>
          </cell>
          <cell r="U98">
            <v>18642.05</v>
          </cell>
          <cell r="V98">
            <v>0</v>
          </cell>
          <cell r="W98">
            <v>13788.400000000001</v>
          </cell>
          <cell r="X98">
            <v>124773.03</v>
          </cell>
          <cell r="Y98">
            <v>99818</v>
          </cell>
          <cell r="Z98">
            <v>108343.28999999996</v>
          </cell>
          <cell r="AA98">
            <v>132035.39999999997</v>
          </cell>
          <cell r="AB98">
            <v>171689.82999999996</v>
          </cell>
          <cell r="AC98">
            <v>29426.599999999977</v>
          </cell>
          <cell r="AD98">
            <v>-1.04569550448122E-2</v>
          </cell>
          <cell r="AE98">
            <v>1.0351713049652238</v>
          </cell>
          <cell r="AF98">
            <v>46630</v>
          </cell>
          <cell r="AG98">
            <v>55396</v>
          </cell>
          <cell r="AH98" t="str">
            <v>Prime</v>
          </cell>
        </row>
        <row r="99">
          <cell r="A99">
            <v>266</v>
          </cell>
          <cell r="B99"/>
          <cell r="C99"/>
          <cell r="E99" t="str">
            <v>PIT</v>
          </cell>
          <cell r="F99" t="str">
            <v>Pleasant Hills</v>
          </cell>
          <cell r="G99" t="str">
            <v>PA</v>
          </cell>
          <cell r="H99" t="str">
            <v xml:space="preserve">98 Clairton Road </v>
          </cell>
          <cell r="I99" t="str">
            <v>N</v>
          </cell>
          <cell r="J99" t="str">
            <v>TRAD</v>
          </cell>
          <cell r="K99" t="str">
            <v>FS</v>
          </cell>
          <cell r="L99">
            <v>2840</v>
          </cell>
          <cell r="M99">
            <v>746.34036000000003</v>
          </cell>
          <cell r="N99">
            <v>739.37118999999996</v>
          </cell>
          <cell r="O99">
            <v>716.09858000000008</v>
          </cell>
          <cell r="P99">
            <v>1013.2006211584664</v>
          </cell>
          <cell r="Q99">
            <v>-4.7991698293645357E-2</v>
          </cell>
          <cell r="R99">
            <v>-2.3204009876037435E-2</v>
          </cell>
          <cell r="S99">
            <v>-3.8412973536054773E-2</v>
          </cell>
          <cell r="T99">
            <v>71479.689999999988</v>
          </cell>
          <cell r="U99">
            <v>0</v>
          </cell>
          <cell r="V99">
            <v>0</v>
          </cell>
          <cell r="W99">
            <v>27755.18</v>
          </cell>
          <cell r="X99">
            <v>99234.87</v>
          </cell>
          <cell r="Y99">
            <v>-25185.149999999943</v>
          </cell>
          <cell r="Z99">
            <v>-65625.690000000017</v>
          </cell>
          <cell r="AA99">
            <v>-67511.989999999976</v>
          </cell>
          <cell r="AB99">
            <v>-40820.939999999973</v>
          </cell>
          <cell r="AC99">
            <v>-10447.649999999987</v>
          </cell>
          <cell r="AD99">
            <v>-1.1038438989473376E-2</v>
          </cell>
          <cell r="AE99">
            <v>0.94786218258465527</v>
          </cell>
          <cell r="AF99">
            <v>43281</v>
          </cell>
          <cell r="AG99">
            <v>50586</v>
          </cell>
          <cell r="AH99" t="str">
            <v>Prime</v>
          </cell>
        </row>
        <row r="100">
          <cell r="A100">
            <v>267</v>
          </cell>
          <cell r="B100"/>
          <cell r="C100"/>
          <cell r="E100" t="str">
            <v>MIA</v>
          </cell>
          <cell r="F100" t="str">
            <v>Weston</v>
          </cell>
          <cell r="G100" t="str">
            <v>FL</v>
          </cell>
          <cell r="H100" t="str">
            <v xml:space="preserve">1435 North Park Dr. </v>
          </cell>
          <cell r="I100" t="str">
            <v>N</v>
          </cell>
          <cell r="J100" t="str">
            <v>TRAD</v>
          </cell>
          <cell r="K100" t="str">
            <v>FS</v>
          </cell>
          <cell r="L100">
            <v>3000</v>
          </cell>
          <cell r="M100">
            <v>1107.4198799999999</v>
          </cell>
          <cell r="N100">
            <v>1128.09581</v>
          </cell>
          <cell r="O100">
            <v>1048.9370999999999</v>
          </cell>
          <cell r="P100">
            <v>1280.4597366263515</v>
          </cell>
          <cell r="Q100">
            <v>5.4718305262180245E-4</v>
          </cell>
          <cell r="R100">
            <v>3.9362081203713206E-3</v>
          </cell>
          <cell r="S100">
            <v>-7.4762540634605523E-2</v>
          </cell>
          <cell r="T100">
            <v>83837.649999999994</v>
          </cell>
          <cell r="U100">
            <v>0</v>
          </cell>
          <cell r="V100">
            <v>0</v>
          </cell>
          <cell r="W100">
            <v>25290.92</v>
          </cell>
          <cell r="X100">
            <v>109128.56999999999</v>
          </cell>
          <cell r="Y100">
            <v>98566.970000000074</v>
          </cell>
          <cell r="Z100">
            <v>83812.140000000072</v>
          </cell>
          <cell r="AA100">
            <v>59357.619999999952</v>
          </cell>
          <cell r="AB100">
            <v>97486.089999999953</v>
          </cell>
          <cell r="AC100">
            <v>-24397.470000000132</v>
          </cell>
          <cell r="AD100">
            <v>-4.304671355176426E-5</v>
          </cell>
          <cell r="AE100">
            <v>0.9479803323335404</v>
          </cell>
          <cell r="AF100">
            <v>43976</v>
          </cell>
          <cell r="AG100">
            <v>47628</v>
          </cell>
          <cell r="AH100" t="str">
            <v>Prime</v>
          </cell>
        </row>
        <row r="101">
          <cell r="A101">
            <v>268</v>
          </cell>
          <cell r="B101"/>
          <cell r="C101"/>
          <cell r="E101" t="str">
            <v>MIA</v>
          </cell>
          <cell r="F101" t="str">
            <v>Ft. Lauderdale</v>
          </cell>
          <cell r="G101" t="str">
            <v>FL</v>
          </cell>
          <cell r="H101" t="str">
            <v xml:space="preserve">2309 N. Federal Hwy </v>
          </cell>
          <cell r="I101" t="str">
            <v>Y</v>
          </cell>
          <cell r="J101" t="str">
            <v>TRAD</v>
          </cell>
          <cell r="K101" t="str">
            <v>FS</v>
          </cell>
          <cell r="L101">
            <v>3154</v>
          </cell>
          <cell r="M101">
            <v>851.77191000000005</v>
          </cell>
          <cell r="N101">
            <v>814.00002000000006</v>
          </cell>
          <cell r="O101">
            <v>748.2793200000001</v>
          </cell>
          <cell r="P101">
            <v>962.91504052951234</v>
          </cell>
          <cell r="Q101">
            <v>-6.2129929348021751E-2</v>
          </cell>
          <cell r="R101">
            <v>-5.8628412841991051E-2</v>
          </cell>
          <cell r="S101">
            <v>-0.10132574629375213</v>
          </cell>
          <cell r="T101">
            <v>100757.94999999998</v>
          </cell>
          <cell r="U101">
            <v>0</v>
          </cell>
          <cell r="V101">
            <v>0</v>
          </cell>
          <cell r="W101">
            <v>35877.83</v>
          </cell>
          <cell r="X101">
            <v>136635.77999999997</v>
          </cell>
          <cell r="Y101">
            <v>-58118.249999999978</v>
          </cell>
          <cell r="Z101">
            <v>-121277.68999999997</v>
          </cell>
          <cell r="AA101">
            <v>-155930.85999999993</v>
          </cell>
          <cell r="AB101">
            <v>-127520.91999999993</v>
          </cell>
          <cell r="AC101">
            <v>-62040.169999999918</v>
          </cell>
          <cell r="AD101">
            <v>1.0671515624615102E-3</v>
          </cell>
          <cell r="AE101">
            <v>0.95920111590649071</v>
          </cell>
          <cell r="AF101">
            <v>43976</v>
          </cell>
          <cell r="AG101">
            <v>51281</v>
          </cell>
          <cell r="AH101" t="str">
            <v>Prime</v>
          </cell>
        </row>
        <row r="102">
          <cell r="A102">
            <v>269</v>
          </cell>
          <cell r="B102"/>
          <cell r="C102"/>
          <cell r="E102" t="str">
            <v>NAP</v>
          </cell>
          <cell r="F102" t="str">
            <v>Ft. Myers</v>
          </cell>
          <cell r="G102" t="str">
            <v>FL</v>
          </cell>
          <cell r="H102" t="str">
            <v xml:space="preserve">12916 S. Cleveland Ave. </v>
          </cell>
          <cell r="I102" t="str">
            <v>Y</v>
          </cell>
          <cell r="J102" t="str">
            <v>TRAD</v>
          </cell>
          <cell r="K102" t="str">
            <v>FS</v>
          </cell>
          <cell r="L102">
            <v>3263</v>
          </cell>
          <cell r="M102">
            <v>1143.3919900000001</v>
          </cell>
          <cell r="N102">
            <v>1092.9711600000001</v>
          </cell>
          <cell r="O102">
            <v>1044.8364099999999</v>
          </cell>
          <cell r="P102">
            <v>1171.7555108062436</v>
          </cell>
          <cell r="Q102">
            <v>-4.3889020777121313E-2</v>
          </cell>
          <cell r="R102">
            <v>-5.7915009193328593E-2</v>
          </cell>
          <cell r="S102">
            <v>-4.0780227952544545E-2</v>
          </cell>
          <cell r="T102">
            <v>119678.01000000001</v>
          </cell>
          <cell r="U102">
            <v>0</v>
          </cell>
          <cell r="V102">
            <v>0</v>
          </cell>
          <cell r="W102">
            <v>26033.360000000001</v>
          </cell>
          <cell r="X102">
            <v>145711.37</v>
          </cell>
          <cell r="Y102">
            <v>38189.299999999974</v>
          </cell>
          <cell r="Z102">
            <v>19972.669999999991</v>
          </cell>
          <cell r="AA102">
            <v>-51099.529999999977</v>
          </cell>
          <cell r="AB102">
            <v>-12465.849999999969</v>
          </cell>
          <cell r="AC102">
            <v>-71483.399999999965</v>
          </cell>
          <cell r="AD102">
            <v>8.4410111061067328E-4</v>
          </cell>
          <cell r="AE102">
            <v>0.96656800368033191</v>
          </cell>
          <cell r="AF102">
            <v>43976</v>
          </cell>
          <cell r="AG102">
            <v>51281</v>
          </cell>
          <cell r="AH102" t="str">
            <v>Prime</v>
          </cell>
        </row>
        <row r="103">
          <cell r="A103">
            <v>270</v>
          </cell>
          <cell r="B103"/>
          <cell r="C103"/>
          <cell r="E103" t="str">
            <v>PIT</v>
          </cell>
          <cell r="F103" t="str">
            <v>Pittsburgh</v>
          </cell>
          <cell r="G103" t="str">
            <v>PA</v>
          </cell>
          <cell r="H103" t="str">
            <v xml:space="preserve">5200 Baum Blvd. </v>
          </cell>
          <cell r="I103" t="str">
            <v>Y</v>
          </cell>
          <cell r="J103" t="str">
            <v>TRAD</v>
          </cell>
          <cell r="K103" t="str">
            <v>FS</v>
          </cell>
          <cell r="L103">
            <v>3100</v>
          </cell>
          <cell r="M103">
            <v>1402.5543900000005</v>
          </cell>
          <cell r="N103">
            <v>1510.3174500000002</v>
          </cell>
          <cell r="O103">
            <v>1501.0244499999999</v>
          </cell>
          <cell r="P103">
            <v>1273.9578554985294</v>
          </cell>
          <cell r="Q103">
            <v>-2.3514699178581289E-2</v>
          </cell>
          <cell r="R103">
            <v>6.233157626625796E-2</v>
          </cell>
          <cell r="S103">
            <v>4.0575975583430068E-3</v>
          </cell>
          <cell r="T103">
            <v>63701.89</v>
          </cell>
          <cell r="U103">
            <v>13306.470000000001</v>
          </cell>
          <cell r="V103">
            <v>0</v>
          </cell>
          <cell r="W103">
            <v>26111.72</v>
          </cell>
          <cell r="X103">
            <v>103120.08</v>
          </cell>
          <cell r="Y103">
            <v>167498.04</v>
          </cell>
          <cell r="Z103">
            <v>181794.06999999998</v>
          </cell>
          <cell r="AA103">
            <v>216481.96999999988</v>
          </cell>
          <cell r="AB103">
            <v>270191.14999999991</v>
          </cell>
          <cell r="AC103">
            <v>49825.37999999983</v>
          </cell>
          <cell r="AD103">
            <v>1.4462639036932012E-2</v>
          </cell>
          <cell r="AE103">
            <v>1.0531703876192984</v>
          </cell>
          <cell r="AF103">
            <v>43646</v>
          </cell>
          <cell r="AG103">
            <v>43646</v>
          </cell>
          <cell r="AH103" t="str">
            <v>Prime</v>
          </cell>
        </row>
        <row r="104">
          <cell r="A104">
            <v>272</v>
          </cell>
          <cell r="B104" t="str">
            <v>SLB</v>
          </cell>
          <cell r="C104"/>
          <cell r="E104" t="str">
            <v>PHO</v>
          </cell>
          <cell r="F104" t="str">
            <v>Phoenix</v>
          </cell>
          <cell r="G104" t="str">
            <v>AZ</v>
          </cell>
          <cell r="H104" t="str">
            <v xml:space="preserve">8001 N. 19th Ave. </v>
          </cell>
          <cell r="I104" t="str">
            <v>N</v>
          </cell>
          <cell r="J104" t="str">
            <v>TRAD</v>
          </cell>
          <cell r="K104" t="str">
            <v>FS</v>
          </cell>
          <cell r="L104">
            <v>2975</v>
          </cell>
          <cell r="M104">
            <v>690.78686000000005</v>
          </cell>
          <cell r="N104">
            <v>963.23072999999999</v>
          </cell>
          <cell r="O104">
            <v>1003.9554499999999</v>
          </cell>
          <cell r="P104"/>
          <cell r="Q104">
            <v>-0.11442365298910206</v>
          </cell>
          <cell r="R104">
            <v>0.37309899496978871</v>
          </cell>
          <cell r="S104">
            <v>0.21211467968490605</v>
          </cell>
          <cell r="T104">
            <v>71546.83</v>
          </cell>
          <cell r="U104">
            <v>1365.2499999999998</v>
          </cell>
          <cell r="V104">
            <v>0</v>
          </cell>
          <cell r="W104">
            <v>23806.67</v>
          </cell>
          <cell r="X104">
            <v>96718.75</v>
          </cell>
          <cell r="Y104">
            <v>-134178.74800000008</v>
          </cell>
          <cell r="Z104">
            <v>38724.209999999985</v>
          </cell>
          <cell r="AA104">
            <v>35576.009999999995</v>
          </cell>
          <cell r="AB104">
            <v>67123.529999999984</v>
          </cell>
          <cell r="AC104">
            <v>80503.088000000032</v>
          </cell>
          <cell r="AD104">
            <v>-1.0775621086425713E-3</v>
          </cell>
          <cell r="AE104">
            <v>0.95955068928348553</v>
          </cell>
          <cell r="AF104">
            <v>46630</v>
          </cell>
          <cell r="AG104">
            <v>55396</v>
          </cell>
          <cell r="AH104" t="str">
            <v>Prime</v>
          </cell>
        </row>
        <row r="105">
          <cell r="A105">
            <v>273</v>
          </cell>
          <cell r="B105"/>
          <cell r="C105"/>
          <cell r="E105" t="str">
            <v>MIA</v>
          </cell>
          <cell r="F105" t="str">
            <v>North Miami</v>
          </cell>
          <cell r="G105" t="str">
            <v>FL</v>
          </cell>
          <cell r="H105" t="str">
            <v xml:space="preserve">12500 Biscayne Blvd. </v>
          </cell>
          <cell r="I105" t="str">
            <v>N</v>
          </cell>
          <cell r="J105" t="str">
            <v>TRAD</v>
          </cell>
          <cell r="K105" t="str">
            <v>FS</v>
          </cell>
          <cell r="L105">
            <v>3240</v>
          </cell>
          <cell r="M105">
            <v>1454.4774</v>
          </cell>
          <cell r="N105">
            <v>1601.3507</v>
          </cell>
          <cell r="O105">
            <v>1555.6095500000004</v>
          </cell>
          <cell r="P105">
            <v>1542.5246100941076</v>
          </cell>
          <cell r="Q105">
            <v>3.5086961572327713E-2</v>
          </cell>
          <cell r="R105">
            <v>8.1996886921590351E-2</v>
          </cell>
          <cell r="S105">
            <v>-1.9864025933446938E-2</v>
          </cell>
          <cell r="T105">
            <v>121275.9</v>
          </cell>
          <cell r="U105">
            <v>0</v>
          </cell>
          <cell r="V105">
            <v>0</v>
          </cell>
          <cell r="W105">
            <v>43475.97</v>
          </cell>
          <cell r="X105">
            <v>164751.87</v>
          </cell>
          <cell r="Y105">
            <v>204974.75999999995</v>
          </cell>
          <cell r="Z105">
            <v>259904.37999999998</v>
          </cell>
          <cell r="AA105">
            <v>233223.90999999997</v>
          </cell>
          <cell r="AB105">
            <v>289422.46999999997</v>
          </cell>
          <cell r="AC105">
            <v>-9479.4099999999744</v>
          </cell>
          <cell r="AD105">
            <v>-8.4154260582891549E-5</v>
          </cell>
          <cell r="AE105">
            <v>0.9962590790835324</v>
          </cell>
          <cell r="AF105">
            <v>49856</v>
          </cell>
          <cell r="AG105">
            <v>57161</v>
          </cell>
          <cell r="AH105" t="str">
            <v>Sublease</v>
          </cell>
        </row>
        <row r="106">
          <cell r="A106">
            <v>274</v>
          </cell>
          <cell r="B106" t="str">
            <v>SLB</v>
          </cell>
          <cell r="C106"/>
          <cell r="E106" t="str">
            <v>TAM</v>
          </cell>
          <cell r="F106" t="str">
            <v>Tampa</v>
          </cell>
          <cell r="G106" t="str">
            <v>FL</v>
          </cell>
          <cell r="H106" t="str">
            <v xml:space="preserve">16215 N. Dale Mabry </v>
          </cell>
          <cell r="I106" t="str">
            <v>Y</v>
          </cell>
          <cell r="J106" t="str">
            <v>TRAD</v>
          </cell>
          <cell r="K106" t="str">
            <v>FS</v>
          </cell>
          <cell r="L106">
            <v>3173</v>
          </cell>
          <cell r="M106">
            <v>1278.5846100000001</v>
          </cell>
          <cell r="N106">
            <v>1339.6121699999999</v>
          </cell>
          <cell r="O106">
            <v>1332.32125</v>
          </cell>
          <cell r="P106">
            <v>1271.753345849881</v>
          </cell>
          <cell r="Q106">
            <v>-2.9591244269356887E-3</v>
          </cell>
          <cell r="R106">
            <v>3.4366179813244413E-2</v>
          </cell>
          <cell r="S106">
            <v>-5.0148230487083723E-3</v>
          </cell>
          <cell r="T106">
            <v>96725.96</v>
          </cell>
          <cell r="U106">
            <v>52516.95</v>
          </cell>
          <cell r="V106">
            <v>0</v>
          </cell>
          <cell r="W106">
            <v>26670.39</v>
          </cell>
          <cell r="X106">
            <v>175913.3</v>
          </cell>
          <cell r="Y106">
            <v>42054.279999999984</v>
          </cell>
          <cell r="Z106">
            <v>48352.830000000024</v>
          </cell>
          <cell r="AA106">
            <v>58007.74000000002</v>
          </cell>
          <cell r="AB106">
            <v>106115.50000000001</v>
          </cell>
          <cell r="AC106">
            <v>13879.929999999949</v>
          </cell>
          <cell r="AD106">
            <v>3.5738276403419755E-3</v>
          </cell>
          <cell r="AE106">
            <v>1.027537996846243</v>
          </cell>
          <cell r="AF106">
            <v>45900</v>
          </cell>
          <cell r="AG106">
            <v>55396</v>
          </cell>
          <cell r="AH106" t="str">
            <v>Prime</v>
          </cell>
        </row>
        <row r="107">
          <cell r="A107">
            <v>277</v>
          </cell>
          <cell r="B107"/>
          <cell r="C107"/>
          <cell r="E107" t="str">
            <v>NYC</v>
          </cell>
          <cell r="F107" t="str">
            <v>Paramus</v>
          </cell>
          <cell r="G107" t="str">
            <v>NJ</v>
          </cell>
          <cell r="H107" t="str">
            <v>743 State Rt 17 S</v>
          </cell>
          <cell r="I107" t="str">
            <v>N</v>
          </cell>
          <cell r="J107" t="str">
            <v>TRAD</v>
          </cell>
          <cell r="K107" t="str">
            <v>FS</v>
          </cell>
          <cell r="L107">
            <v>5561</v>
          </cell>
          <cell r="M107">
            <v>1296.44775</v>
          </cell>
          <cell r="N107">
            <v>1192.7251899999999</v>
          </cell>
          <cell r="O107">
            <v>1106.0641799999999</v>
          </cell>
          <cell r="P107">
            <v>1292.8683505013155</v>
          </cell>
          <cell r="Q107">
            <v>-6.2835186365607587E-2</v>
          </cell>
          <cell r="R107">
            <v>-9.3197251981172458E-2</v>
          </cell>
          <cell r="S107">
            <v>-0.10682232509696854</v>
          </cell>
          <cell r="T107">
            <v>161616.41999999998</v>
          </cell>
          <cell r="U107">
            <v>0</v>
          </cell>
          <cell r="V107">
            <v>0</v>
          </cell>
          <cell r="W107">
            <v>36173.800000000003</v>
          </cell>
          <cell r="X107">
            <v>197790.21999999997</v>
          </cell>
          <cell r="Y107">
            <v>111238.81000000006</v>
          </cell>
          <cell r="Z107">
            <v>30273.199999999953</v>
          </cell>
          <cell r="AA107">
            <v>9354.4699999999684</v>
          </cell>
          <cell r="AB107">
            <v>51937.129999999976</v>
          </cell>
          <cell r="AC107">
            <v>-52030.549999999988</v>
          </cell>
          <cell r="AD107">
            <v>7.8322671576935288E-3</v>
          </cell>
          <cell r="AE107">
            <v>0.99983023032086471</v>
          </cell>
          <cell r="AF107">
            <v>42735</v>
          </cell>
          <cell r="AG107">
            <v>44561</v>
          </cell>
          <cell r="AH107" t="str">
            <v>Sublease</v>
          </cell>
        </row>
        <row r="108">
          <cell r="A108">
            <v>279</v>
          </cell>
          <cell r="B108"/>
          <cell r="C108"/>
          <cell r="E108" t="str">
            <v>MIA</v>
          </cell>
          <cell r="F108" t="str">
            <v>Plantation</v>
          </cell>
          <cell r="G108" t="str">
            <v>FL</v>
          </cell>
          <cell r="H108" t="str">
            <v xml:space="preserve">330 S. University Dr. </v>
          </cell>
          <cell r="I108" t="str">
            <v>N</v>
          </cell>
          <cell r="J108" t="str">
            <v>TRAD</v>
          </cell>
          <cell r="K108" t="str">
            <v>EC</v>
          </cell>
          <cell r="L108">
            <v>3300</v>
          </cell>
          <cell r="M108">
            <v>1593.5048100000001</v>
          </cell>
          <cell r="N108">
            <v>1605.4887299999998</v>
          </cell>
          <cell r="O108">
            <v>1500.8317400000001</v>
          </cell>
          <cell r="P108">
            <v>1350.4554139296779</v>
          </cell>
          <cell r="Q108">
            <v>4.1881557222139598E-2</v>
          </cell>
          <cell r="R108">
            <v>-7.4684152193504882E-3</v>
          </cell>
          <cell r="S108">
            <v>-7.1255136926294371E-2</v>
          </cell>
          <cell r="T108">
            <v>98488.9</v>
          </cell>
          <cell r="U108">
            <v>0</v>
          </cell>
          <cell r="V108">
            <v>0</v>
          </cell>
          <cell r="W108">
            <v>19758.489999999998</v>
          </cell>
          <cell r="X108">
            <v>118247.38999999998</v>
          </cell>
          <cell r="Y108">
            <v>288633.80000000016</v>
          </cell>
          <cell r="Z108">
            <v>304660.01</v>
          </cell>
          <cell r="AA108">
            <v>256566.5800000001</v>
          </cell>
          <cell r="AB108">
            <v>311468.66000000009</v>
          </cell>
          <cell r="AC108">
            <v>-32120.809999999881</v>
          </cell>
          <cell r="AD108">
            <v>2.8755551565878279E-3</v>
          </cell>
          <cell r="AE108">
            <v>1.0178854841788547</v>
          </cell>
          <cell r="AF108">
            <v>43976</v>
          </cell>
          <cell r="AG108">
            <v>51281</v>
          </cell>
          <cell r="AH108" t="str">
            <v>Prime</v>
          </cell>
        </row>
        <row r="109">
          <cell r="A109">
            <v>280</v>
          </cell>
          <cell r="B109"/>
          <cell r="C109"/>
          <cell r="E109" t="str">
            <v>NYC</v>
          </cell>
          <cell r="F109" t="str">
            <v>Valley Stream</v>
          </cell>
          <cell r="G109" t="str">
            <v>NY</v>
          </cell>
          <cell r="H109" t="str">
            <v xml:space="preserve">168 West Merrick Road </v>
          </cell>
          <cell r="I109" t="str">
            <v>N</v>
          </cell>
          <cell r="J109" t="str">
            <v>TRAD</v>
          </cell>
          <cell r="K109" t="str">
            <v>EC</v>
          </cell>
          <cell r="L109">
            <v>3600</v>
          </cell>
          <cell r="M109">
            <v>2100.0633499999994</v>
          </cell>
          <cell r="N109">
            <v>2199.4005600000005</v>
          </cell>
          <cell r="O109">
            <v>2189.7872400000001</v>
          </cell>
          <cell r="P109">
            <v>1697.1304863901294</v>
          </cell>
          <cell r="Q109">
            <v>-1.5717069323104571E-3</v>
          </cell>
          <cell r="R109">
            <v>3.0217565368960031E-2</v>
          </cell>
          <cell r="S109">
            <v>-2.1905685407553888E-3</v>
          </cell>
          <cell r="T109">
            <v>115310.73</v>
          </cell>
          <cell r="U109">
            <v>0</v>
          </cell>
          <cell r="V109">
            <v>0</v>
          </cell>
          <cell r="W109">
            <v>58471.670000000006</v>
          </cell>
          <cell r="X109">
            <v>173782.39999999999</v>
          </cell>
          <cell r="Y109">
            <v>466271.1</v>
          </cell>
          <cell r="Z109">
            <v>545303.33000000007</v>
          </cell>
          <cell r="AA109">
            <v>508857.46</v>
          </cell>
          <cell r="AB109">
            <v>588168.87</v>
          </cell>
          <cell r="AC109">
            <v>-7164.7900000000373</v>
          </cell>
          <cell r="AD109">
            <v>1.5544441107149809E-3</v>
          </cell>
          <cell r="AE109">
            <v>0.98179037663410895</v>
          </cell>
          <cell r="AF109">
            <v>43976</v>
          </cell>
          <cell r="AG109">
            <v>47628</v>
          </cell>
          <cell r="AH109" t="str">
            <v>Prime</v>
          </cell>
        </row>
        <row r="110">
          <cell r="A110">
            <v>281</v>
          </cell>
          <cell r="B110" t="str">
            <v>SLB</v>
          </cell>
          <cell r="C110"/>
          <cell r="E110" t="str">
            <v>DAL</v>
          </cell>
          <cell r="F110" t="str">
            <v>Plano</v>
          </cell>
          <cell r="G110" t="str">
            <v>TX</v>
          </cell>
          <cell r="H110" t="str">
            <v xml:space="preserve">701 W. 15th St. </v>
          </cell>
          <cell r="I110" t="str">
            <v>Y</v>
          </cell>
          <cell r="J110" t="str">
            <v>TRAD</v>
          </cell>
          <cell r="K110" t="str">
            <v>FS</v>
          </cell>
          <cell r="L110">
            <v>2850</v>
          </cell>
          <cell r="M110">
            <v>1843.4671599999999</v>
          </cell>
          <cell r="N110">
            <v>1954.88741</v>
          </cell>
          <cell r="O110">
            <v>1943.7005799999999</v>
          </cell>
          <cell r="P110">
            <v>1547.6012987621739</v>
          </cell>
          <cell r="Q110">
            <v>4.9277666322096181E-2</v>
          </cell>
          <cell r="R110">
            <v>4.4643852464857359E-2</v>
          </cell>
          <cell r="S110">
            <v>-9.7609494351957871E-4</v>
          </cell>
          <cell r="T110">
            <v>244893.55</v>
          </cell>
          <cell r="U110">
            <v>39419.869999999995</v>
          </cell>
          <cell r="V110">
            <v>0</v>
          </cell>
          <cell r="W110">
            <v>25973.230000000003</v>
          </cell>
          <cell r="X110">
            <v>310286.64999999997</v>
          </cell>
          <cell r="Y110">
            <v>198295.78999999992</v>
          </cell>
          <cell r="Z110">
            <v>281639.25000000006</v>
          </cell>
          <cell r="AA110">
            <v>247298.48</v>
          </cell>
          <cell r="AB110">
            <v>316406.59000000003</v>
          </cell>
          <cell r="AC110">
            <v>-5277.5199999999022</v>
          </cell>
          <cell r="AD110">
            <v>6.4959937775089793E-3</v>
          </cell>
          <cell r="AE110">
            <v>1.000800580156769</v>
          </cell>
          <cell r="AF110">
            <v>46630</v>
          </cell>
          <cell r="AG110">
            <v>55396</v>
          </cell>
          <cell r="AH110" t="str">
            <v>Prime</v>
          </cell>
        </row>
        <row r="111">
          <cell r="A111">
            <v>282</v>
          </cell>
          <cell r="B111" t="str">
            <v>SLB</v>
          </cell>
          <cell r="C111"/>
          <cell r="E111" t="str">
            <v>PHO</v>
          </cell>
          <cell r="F111" t="str">
            <v>Glendale</v>
          </cell>
          <cell r="G111" t="str">
            <v>AZ</v>
          </cell>
          <cell r="H111" t="str">
            <v xml:space="preserve">6665 W. Bell Rd. </v>
          </cell>
          <cell r="I111" t="str">
            <v>N</v>
          </cell>
          <cell r="J111" t="str">
            <v>TRAD</v>
          </cell>
          <cell r="K111" t="str">
            <v>FS</v>
          </cell>
          <cell r="L111">
            <v>2975</v>
          </cell>
          <cell r="M111">
            <v>1095.8784499999999</v>
          </cell>
          <cell r="N111">
            <v>1196.2507300000002</v>
          </cell>
          <cell r="O111">
            <v>1201.8256200000001</v>
          </cell>
          <cell r="P111">
            <v>1150.1634727954629</v>
          </cell>
          <cell r="Q111">
            <v>4.5273817717601528E-2</v>
          </cell>
          <cell r="R111">
            <v>7.4282737663189602E-2</v>
          </cell>
          <cell r="S111">
            <v>9.4701196158795131E-3</v>
          </cell>
          <cell r="T111">
            <v>148422.88</v>
          </cell>
          <cell r="U111">
            <v>3868.35</v>
          </cell>
          <cell r="V111">
            <v>0</v>
          </cell>
          <cell r="W111">
            <v>22015.760000000002</v>
          </cell>
          <cell r="X111">
            <v>174306.99000000002</v>
          </cell>
          <cell r="Y111">
            <v>-12294.958000000017</v>
          </cell>
          <cell r="Z111">
            <v>31518.070000000029</v>
          </cell>
          <cell r="AA111">
            <v>47696.330000000009</v>
          </cell>
          <cell r="AB111">
            <v>90766.120000000024</v>
          </cell>
          <cell r="AC111">
            <v>18957.488000000027</v>
          </cell>
          <cell r="AD111">
            <v>1.8237043961942256E-3</v>
          </cell>
          <cell r="AE111">
            <v>1.0143529316194186</v>
          </cell>
          <cell r="AF111">
            <v>46265</v>
          </cell>
          <cell r="AG111">
            <v>55396</v>
          </cell>
          <cell r="AH111" t="str">
            <v>Prime</v>
          </cell>
        </row>
        <row r="112">
          <cell r="A112">
            <v>284</v>
          </cell>
          <cell r="B112" t="str">
            <v>SLB</v>
          </cell>
          <cell r="C112"/>
          <cell r="E112" t="str">
            <v>PHO</v>
          </cell>
          <cell r="F112" t="str">
            <v>Phoenix</v>
          </cell>
          <cell r="G112" t="str">
            <v>AZ</v>
          </cell>
          <cell r="H112" t="str">
            <v xml:space="preserve">4716 E. Ray Rd. </v>
          </cell>
          <cell r="I112" t="str">
            <v>N</v>
          </cell>
          <cell r="J112" t="str">
            <v>TRAD</v>
          </cell>
          <cell r="K112" t="str">
            <v>FS</v>
          </cell>
          <cell r="L112">
            <v>3037</v>
          </cell>
          <cell r="M112">
            <v>1090.5966799999999</v>
          </cell>
          <cell r="N112">
            <v>1032.8517100000001</v>
          </cell>
          <cell r="O112">
            <v>1048.1331299999999</v>
          </cell>
          <cell r="P112">
            <v>1227.5647259968316</v>
          </cell>
          <cell r="Q112">
            <v>2.5054255049155039E-3</v>
          </cell>
          <cell r="R112">
            <v>-6.7054975052874055E-2</v>
          </cell>
          <cell r="S112">
            <v>-1.6148813972546971E-2</v>
          </cell>
          <cell r="T112">
            <v>179736.86</v>
          </cell>
          <cell r="U112">
            <v>0</v>
          </cell>
          <cell r="V112">
            <v>0</v>
          </cell>
          <cell r="W112">
            <v>26012.320000000003</v>
          </cell>
          <cell r="X112">
            <v>205749.18</v>
          </cell>
          <cell r="Y112">
            <v>-16259.600000000002</v>
          </cell>
          <cell r="Z112">
            <v>-85955.259999999966</v>
          </cell>
          <cell r="AA112">
            <v>-52975.379999999976</v>
          </cell>
          <cell r="AB112">
            <v>-13813.89999999998</v>
          </cell>
          <cell r="AC112">
            <v>9040.3300000000017</v>
          </cell>
          <cell r="AD112">
            <v>-1.040041930774338E-3</v>
          </cell>
          <cell r="AE112">
            <v>0.95515823979679415</v>
          </cell>
          <cell r="AF112">
            <v>45900</v>
          </cell>
          <cell r="AG112">
            <v>55396</v>
          </cell>
          <cell r="AH112" t="str">
            <v>Prime</v>
          </cell>
        </row>
        <row r="113">
          <cell r="A113">
            <v>285</v>
          </cell>
          <cell r="B113"/>
          <cell r="C113"/>
          <cell r="E113" t="str">
            <v>CIN</v>
          </cell>
          <cell r="F113" t="str">
            <v>Cincinnati</v>
          </cell>
          <cell r="G113" t="str">
            <v>OH</v>
          </cell>
          <cell r="H113" t="str">
            <v xml:space="preserve">2692 Madison Rd, Ste A-1 </v>
          </cell>
          <cell r="I113" t="str">
            <v>N</v>
          </cell>
          <cell r="J113" t="str">
            <v>FAST TRACK</v>
          </cell>
          <cell r="K113" t="str">
            <v>EC</v>
          </cell>
          <cell r="L113">
            <v>3500</v>
          </cell>
          <cell r="M113">
            <v>1064.8261200000002</v>
          </cell>
          <cell r="N113">
            <v>1084.4637700000001</v>
          </cell>
          <cell r="O113">
            <v>1036.3053600000001</v>
          </cell>
          <cell r="P113">
            <v>1099.0193198302998</v>
          </cell>
          <cell r="Q113">
            <v>-3.3023735978802149E-2</v>
          </cell>
          <cell r="R113">
            <v>3.1667549735747702E-3</v>
          </cell>
          <cell r="S113">
            <v>-6.2284670098604389E-2</v>
          </cell>
          <cell r="T113">
            <v>97335.78</v>
          </cell>
          <cell r="U113">
            <v>0</v>
          </cell>
          <cell r="V113">
            <v>0</v>
          </cell>
          <cell r="W113">
            <v>26112.470000000008</v>
          </cell>
          <cell r="X113">
            <v>123448.25</v>
          </cell>
          <cell r="Y113">
            <v>15223.290000000028</v>
          </cell>
          <cell r="Z113">
            <v>32600.359999999935</v>
          </cell>
          <cell r="AA113">
            <v>-35857.19</v>
          </cell>
          <cell r="AB113">
            <v>2064.9599999999991</v>
          </cell>
          <cell r="AC113">
            <v>-73953.98000000001</v>
          </cell>
          <cell r="AD113">
            <v>4.5186368786092779E-2</v>
          </cell>
          <cell r="AE113">
            <v>0.96261680647886594</v>
          </cell>
          <cell r="AF113">
            <v>43976</v>
          </cell>
          <cell r="AG113">
            <v>51281</v>
          </cell>
          <cell r="AH113" t="str">
            <v>Prime</v>
          </cell>
        </row>
        <row r="114">
          <cell r="A114">
            <v>289</v>
          </cell>
          <cell r="B114" t="str">
            <v>SLB</v>
          </cell>
          <cell r="C114"/>
          <cell r="E114" t="str">
            <v>DET</v>
          </cell>
          <cell r="F114" t="str">
            <v>Livonia</v>
          </cell>
          <cell r="G114" t="str">
            <v>MI</v>
          </cell>
          <cell r="H114" t="str">
            <v xml:space="preserve">19055 Middlebelt Rd. </v>
          </cell>
          <cell r="I114" t="str">
            <v>Y</v>
          </cell>
          <cell r="J114" t="str">
            <v>FAST TRACK</v>
          </cell>
          <cell r="K114" t="str">
            <v>FS</v>
          </cell>
          <cell r="L114">
            <v>2850</v>
          </cell>
          <cell r="M114">
            <v>1491.5101700000002</v>
          </cell>
          <cell r="N114">
            <v>1602.3960500000001</v>
          </cell>
          <cell r="O114">
            <v>1675.25398</v>
          </cell>
          <cell r="P114">
            <v>1350.2035611202414</v>
          </cell>
          <cell r="Q114">
            <v>5.729794130289001E-2</v>
          </cell>
          <cell r="R114">
            <v>5.7462902801292959E-2</v>
          </cell>
          <cell r="S114">
            <v>5.3333918583822193E-2</v>
          </cell>
          <cell r="T114">
            <v>101693.59999999998</v>
          </cell>
          <cell r="U114">
            <v>71647</v>
          </cell>
          <cell r="V114">
            <v>0</v>
          </cell>
          <cell r="W114">
            <v>16919.099999999999</v>
          </cell>
          <cell r="X114">
            <v>190259.69999999998</v>
          </cell>
          <cell r="Y114">
            <v>237071.14999999994</v>
          </cell>
          <cell r="Z114">
            <v>284508.83999999997</v>
          </cell>
          <cell r="AA114">
            <v>319052.92999999993</v>
          </cell>
          <cell r="AB114">
            <v>378741.41999999993</v>
          </cell>
          <cell r="AC114">
            <v>51225.869999999879</v>
          </cell>
          <cell r="AD114">
            <v>3.684964056160922E-4</v>
          </cell>
          <cell r="AE114">
            <v>0.94280521489507041</v>
          </cell>
          <cell r="AF114">
            <v>46630</v>
          </cell>
          <cell r="AG114">
            <v>55396</v>
          </cell>
          <cell r="AH114" t="str">
            <v>Prime</v>
          </cell>
        </row>
        <row r="115">
          <cell r="A115">
            <v>290</v>
          </cell>
          <cell r="B115"/>
          <cell r="C115"/>
          <cell r="E115" t="str">
            <v>CHI</v>
          </cell>
          <cell r="F115" t="str">
            <v>Naperville</v>
          </cell>
          <cell r="G115" t="str">
            <v>IL</v>
          </cell>
          <cell r="H115" t="str">
            <v xml:space="preserve">1309 S Naper Boulevard </v>
          </cell>
          <cell r="I115" t="str">
            <v>N</v>
          </cell>
          <cell r="J115" t="str">
            <v>FAST TRACK</v>
          </cell>
          <cell r="K115" t="str">
            <v>EC</v>
          </cell>
          <cell r="L115">
            <v>3078</v>
          </cell>
          <cell r="M115">
            <v>900.86802</v>
          </cell>
          <cell r="N115">
            <v>920.27667999999983</v>
          </cell>
          <cell r="O115">
            <v>858.45610999999997</v>
          </cell>
          <cell r="P115">
            <v>1106.991789898253</v>
          </cell>
          <cell r="Q115">
            <v>-5.9983821329432363E-3</v>
          </cell>
          <cell r="R115">
            <v>7.7065608527893126E-3</v>
          </cell>
          <cell r="S115">
            <v>-8.1555847977257345E-2</v>
          </cell>
          <cell r="T115">
            <v>70851.399999999994</v>
          </cell>
          <cell r="U115">
            <v>0</v>
          </cell>
          <cell r="V115">
            <v>0</v>
          </cell>
          <cell r="W115">
            <v>17629.020000000004</v>
          </cell>
          <cell r="X115">
            <v>88480.42</v>
          </cell>
          <cell r="Y115">
            <v>97124.970000000059</v>
          </cell>
          <cell r="Z115">
            <v>82215.840000000026</v>
          </cell>
          <cell r="AA115">
            <v>37214.140000000007</v>
          </cell>
          <cell r="AB115">
            <v>68465.02</v>
          </cell>
          <cell r="AC115">
            <v>-70592.200000000026</v>
          </cell>
          <cell r="AD115">
            <v>7.4090101406206199E-3</v>
          </cell>
          <cell r="AE115">
            <v>0.97652943439784512</v>
          </cell>
          <cell r="AF115">
            <v>43976</v>
          </cell>
          <cell r="AG115">
            <v>43976</v>
          </cell>
          <cell r="AH115" t="str">
            <v>Prime</v>
          </cell>
        </row>
        <row r="116">
          <cell r="A116">
            <v>292</v>
          </cell>
          <cell r="B116"/>
          <cell r="C116"/>
          <cell r="E116" t="str">
            <v>RAL</v>
          </cell>
          <cell r="F116" t="str">
            <v>Fayetteville</v>
          </cell>
          <cell r="G116" t="str">
            <v>NC</v>
          </cell>
          <cell r="H116" t="str">
            <v xml:space="preserve">1909 Skibo Road </v>
          </cell>
          <cell r="I116" t="str">
            <v>N</v>
          </cell>
          <cell r="J116" t="str">
            <v>TRAD</v>
          </cell>
          <cell r="K116" t="str">
            <v>FS</v>
          </cell>
          <cell r="L116">
            <v>3334</v>
          </cell>
          <cell r="M116">
            <v>2040.9991200000002</v>
          </cell>
          <cell r="N116">
            <v>2171.7251000000001</v>
          </cell>
          <cell r="O116">
            <v>2160.1814399999998</v>
          </cell>
          <cell r="P116"/>
          <cell r="Q116">
            <v>-9.2154603950314051E-3</v>
          </cell>
          <cell r="R116">
            <v>4.7376910605824829E-2</v>
          </cell>
          <cell r="S116">
            <v>-6.845099206714611E-3</v>
          </cell>
          <cell r="T116">
            <v>117911.65000000001</v>
          </cell>
          <cell r="U116">
            <v>0</v>
          </cell>
          <cell r="V116">
            <v>0</v>
          </cell>
          <cell r="W116">
            <v>16658.689999999999</v>
          </cell>
          <cell r="X116">
            <v>134570.34</v>
          </cell>
          <cell r="Y116">
            <v>500965.96999999986</v>
          </cell>
          <cell r="Z116">
            <v>553373.09999999986</v>
          </cell>
          <cell r="AA116">
            <v>528131.83999999997</v>
          </cell>
          <cell r="AB116">
            <v>606711.49</v>
          </cell>
          <cell r="AC116">
            <v>-22492.949999999953</v>
          </cell>
          <cell r="AD116">
            <v>-5.3087276582422516E-3</v>
          </cell>
          <cell r="AE116">
            <v>0.99227165627165648</v>
          </cell>
          <cell r="AF116">
            <v>44286</v>
          </cell>
          <cell r="AG116">
            <v>47938</v>
          </cell>
          <cell r="AH116" t="str">
            <v>Prime</v>
          </cell>
        </row>
        <row r="117">
          <cell r="A117">
            <v>293</v>
          </cell>
          <cell r="B117" t="str">
            <v>SLB</v>
          </cell>
          <cell r="C117"/>
          <cell r="E117" t="str">
            <v>DAL</v>
          </cell>
          <cell r="F117" t="str">
            <v>Hurst</v>
          </cell>
          <cell r="G117" t="str">
            <v>TX</v>
          </cell>
          <cell r="H117" t="str">
            <v xml:space="preserve">494 Grapevine Hwy </v>
          </cell>
          <cell r="I117" t="str">
            <v>Y</v>
          </cell>
          <cell r="J117" t="str">
            <v>TRAD</v>
          </cell>
          <cell r="K117" t="str">
            <v>FS</v>
          </cell>
          <cell r="L117">
            <v>2850</v>
          </cell>
          <cell r="M117">
            <v>1148.5854999999999</v>
          </cell>
          <cell r="N117">
            <v>1158.7854</v>
          </cell>
          <cell r="O117">
            <v>1134.45307</v>
          </cell>
          <cell r="P117">
            <v>1206.4779470802555</v>
          </cell>
          <cell r="Q117">
            <v>3.2387137588193449E-2</v>
          </cell>
          <cell r="R117">
            <v>-5.681442045046059E-3</v>
          </cell>
          <cell r="S117">
            <v>-3.2949774294608991E-2</v>
          </cell>
          <cell r="T117">
            <v>62650.17</v>
          </cell>
          <cell r="U117">
            <v>28059.699999999997</v>
          </cell>
          <cell r="V117">
            <v>0</v>
          </cell>
          <cell r="W117">
            <v>20125.310000000001</v>
          </cell>
          <cell r="X117">
            <v>110835.18</v>
          </cell>
          <cell r="Y117">
            <v>79380.949999999924</v>
          </cell>
          <cell r="Z117">
            <v>80399.509999999995</v>
          </cell>
          <cell r="AA117">
            <v>57914.970000000023</v>
          </cell>
          <cell r="AB117">
            <v>99166.100000000035</v>
          </cell>
          <cell r="AC117">
            <v>-16846.10999999987</v>
          </cell>
          <cell r="AD117">
            <v>7.7548424053497378E-3</v>
          </cell>
          <cell r="AE117">
            <v>0.96887255075146794</v>
          </cell>
          <cell r="AF117">
            <v>46630</v>
          </cell>
          <cell r="AG117">
            <v>55396</v>
          </cell>
          <cell r="AH117" t="str">
            <v>Prime</v>
          </cell>
        </row>
        <row r="118">
          <cell r="A118">
            <v>296</v>
          </cell>
          <cell r="B118"/>
          <cell r="C118"/>
          <cell r="E118" t="str">
            <v>WPB</v>
          </cell>
          <cell r="F118" t="str">
            <v>Boca Raton</v>
          </cell>
          <cell r="G118" t="str">
            <v>FL</v>
          </cell>
          <cell r="H118" t="str">
            <v xml:space="preserve">799 N. Federal Highway </v>
          </cell>
          <cell r="I118" t="str">
            <v>N</v>
          </cell>
          <cell r="J118" t="str">
            <v>TRAD</v>
          </cell>
          <cell r="K118" t="str">
            <v>FS</v>
          </cell>
          <cell r="L118">
            <v>3000</v>
          </cell>
          <cell r="M118">
            <v>1005.1701999999998</v>
          </cell>
          <cell r="N118">
            <v>992.73112000000003</v>
          </cell>
          <cell r="O118">
            <v>987.37390999999991</v>
          </cell>
          <cell r="P118">
            <v>863.75706166337386</v>
          </cell>
          <cell r="Q118">
            <v>-7.0177028205265723E-2</v>
          </cell>
          <cell r="R118">
            <v>-2.6279411285820564E-2</v>
          </cell>
          <cell r="S118">
            <v>9.9292456009689722E-3</v>
          </cell>
          <cell r="T118">
            <v>144887.54000000004</v>
          </cell>
          <cell r="U118">
            <v>0</v>
          </cell>
          <cell r="V118">
            <v>0</v>
          </cell>
          <cell r="W118">
            <v>49279.039999999994</v>
          </cell>
          <cell r="X118">
            <v>194166.58000000002</v>
          </cell>
          <cell r="Y118">
            <v>-43802.000000000015</v>
          </cell>
          <cell r="Z118">
            <v>-42913.739999999976</v>
          </cell>
          <cell r="AA118">
            <v>-27376.600000000013</v>
          </cell>
          <cell r="AB118">
            <v>8764.919999999991</v>
          </cell>
          <cell r="AC118">
            <v>24354.380000000005</v>
          </cell>
          <cell r="AD118">
            <v>2.2274484272765127E-3</v>
          </cell>
          <cell r="AE118">
            <v>0.98899922245244565</v>
          </cell>
          <cell r="AF118">
            <v>42880</v>
          </cell>
          <cell r="AG118">
            <v>50185</v>
          </cell>
          <cell r="AH118" t="str">
            <v>Prime</v>
          </cell>
        </row>
        <row r="119">
          <cell r="A119">
            <v>301</v>
          </cell>
          <cell r="B119" t="str">
            <v>SLB</v>
          </cell>
          <cell r="C119"/>
          <cell r="E119" t="str">
            <v>PHO</v>
          </cell>
          <cell r="F119" t="str">
            <v>Tempe</v>
          </cell>
          <cell r="G119" t="str">
            <v>AZ</v>
          </cell>
          <cell r="H119" t="str">
            <v xml:space="preserve">1804 E. Elliot Rd. </v>
          </cell>
          <cell r="I119" t="str">
            <v>N</v>
          </cell>
          <cell r="J119" t="str">
            <v>TRAD</v>
          </cell>
          <cell r="K119" t="str">
            <v>FS</v>
          </cell>
          <cell r="L119">
            <v>2975</v>
          </cell>
          <cell r="M119">
            <v>866.98341000000005</v>
          </cell>
          <cell r="N119">
            <v>890.49473999999998</v>
          </cell>
          <cell r="O119">
            <v>882.12688000000003</v>
          </cell>
          <cell r="P119">
            <v>1188.329230439002</v>
          </cell>
          <cell r="Q119">
            <v>4.298841411382992E-2</v>
          </cell>
          <cell r="R119">
            <v>1.3091621555381572E-2</v>
          </cell>
          <cell r="S119">
            <v>-9.9171937304270985E-3</v>
          </cell>
          <cell r="T119">
            <v>131832.18</v>
          </cell>
          <cell r="U119">
            <v>0</v>
          </cell>
          <cell r="V119">
            <v>0</v>
          </cell>
          <cell r="W119">
            <v>27455.42</v>
          </cell>
          <cell r="X119">
            <v>159287.59999999998</v>
          </cell>
          <cell r="Y119">
            <v>-49937.229999999938</v>
          </cell>
          <cell r="Z119">
            <v>-29714.66999999998</v>
          </cell>
          <cell r="AA119">
            <v>-24411.59999999998</v>
          </cell>
          <cell r="AB119">
            <v>7281.6900000000242</v>
          </cell>
          <cell r="AC119">
            <v>23197.639999999948</v>
          </cell>
          <cell r="AD119">
            <v>7.9528220521065118E-3</v>
          </cell>
          <cell r="AE119">
            <v>0.96726419505607986</v>
          </cell>
          <cell r="AF119">
            <v>46265</v>
          </cell>
          <cell r="AG119">
            <v>55396</v>
          </cell>
          <cell r="AH119" t="str">
            <v>Prime</v>
          </cell>
        </row>
        <row r="120">
          <cell r="A120">
            <v>302</v>
          </cell>
          <cell r="B120"/>
          <cell r="C120"/>
          <cell r="E120" t="str">
            <v>TUC</v>
          </cell>
          <cell r="F120" t="str">
            <v>Tucson</v>
          </cell>
          <cell r="G120" t="str">
            <v>AZ</v>
          </cell>
          <cell r="H120" t="str">
            <v xml:space="preserve">6960 E. 22nd St. </v>
          </cell>
          <cell r="I120" t="str">
            <v>N</v>
          </cell>
          <cell r="J120" t="str">
            <v>TRAD</v>
          </cell>
          <cell r="K120" t="str">
            <v>FS</v>
          </cell>
          <cell r="L120">
            <v>3037</v>
          </cell>
          <cell r="M120">
            <v>842.12966999999992</v>
          </cell>
          <cell r="N120">
            <v>840.47417999999993</v>
          </cell>
          <cell r="O120">
            <v>799.14773000000002</v>
          </cell>
          <cell r="P120">
            <v>820.38062211623344</v>
          </cell>
          <cell r="Q120">
            <v>4.4406017585929547E-3</v>
          </cell>
          <cell r="R120">
            <v>-1.8172508826789557E-2</v>
          </cell>
          <cell r="S120">
            <v>-5.7199913896619159E-2</v>
          </cell>
          <cell r="T120">
            <v>52228.94</v>
          </cell>
          <cell r="U120">
            <v>0</v>
          </cell>
          <cell r="V120">
            <v>0</v>
          </cell>
          <cell r="W120">
            <v>23511.57</v>
          </cell>
          <cell r="X120">
            <v>75740.510000000009</v>
          </cell>
          <cell r="Y120">
            <v>-22685.099999999988</v>
          </cell>
          <cell r="Z120">
            <v>3135.2200000000375</v>
          </cell>
          <cell r="AA120">
            <v>-35896.260000000046</v>
          </cell>
          <cell r="AB120">
            <v>-6136.5400000000482</v>
          </cell>
          <cell r="AC120">
            <v>-40882.490000000093</v>
          </cell>
          <cell r="AD120">
            <v>4.2693843726525071E-3</v>
          </cell>
          <cell r="AE120">
            <v>1.0087357953080425</v>
          </cell>
          <cell r="AF120">
            <v>43976</v>
          </cell>
          <cell r="AG120">
            <v>51281</v>
          </cell>
          <cell r="AH120" t="str">
            <v>Prime</v>
          </cell>
        </row>
        <row r="121">
          <cell r="A121">
            <v>306</v>
          </cell>
          <cell r="B121"/>
          <cell r="C121"/>
          <cell r="E121" t="str">
            <v>RAL</v>
          </cell>
          <cell r="F121" t="str">
            <v>Raleigh</v>
          </cell>
          <cell r="G121" t="str">
            <v>NC</v>
          </cell>
          <cell r="H121" t="str">
            <v xml:space="preserve">4558-A Capital Blvd. </v>
          </cell>
          <cell r="I121" t="str">
            <v>N</v>
          </cell>
          <cell r="J121" t="str">
            <v>TRAD</v>
          </cell>
          <cell r="K121" t="str">
            <v>FS</v>
          </cell>
          <cell r="L121">
            <v>3512</v>
          </cell>
          <cell r="M121">
            <v>1321.4273700000001</v>
          </cell>
          <cell r="N121">
            <v>1473.0307700000001</v>
          </cell>
          <cell r="O121">
            <v>1480.0993999999998</v>
          </cell>
          <cell r="P121">
            <v>1601.4286006931425</v>
          </cell>
          <cell r="Q121">
            <v>7.0486685791802506E-2</v>
          </cell>
          <cell r="R121">
            <v>9.6477746380809748E-2</v>
          </cell>
          <cell r="S121">
            <v>1.6579350654370772E-2</v>
          </cell>
          <cell r="T121">
            <v>106371</v>
          </cell>
          <cell r="U121">
            <v>0</v>
          </cell>
          <cell r="V121">
            <v>-41528.329999999994</v>
          </cell>
          <cell r="W121">
            <v>9149.76</v>
          </cell>
          <cell r="X121">
            <v>73992.430000000008</v>
          </cell>
          <cell r="Y121">
            <v>228794.64000000007</v>
          </cell>
          <cell r="Z121">
            <v>304492.74000000005</v>
          </cell>
          <cell r="AA121">
            <v>328803.05999999988</v>
          </cell>
          <cell r="AB121">
            <v>381366.52999999991</v>
          </cell>
          <cell r="AC121">
            <v>57037.79999999993</v>
          </cell>
          <cell r="AD121">
            <v>-1.0032472167459394E-3</v>
          </cell>
          <cell r="AE121">
            <v>1.022146884174006</v>
          </cell>
          <cell r="AF121">
            <v>43708</v>
          </cell>
          <cell r="AG121">
            <v>45535</v>
          </cell>
          <cell r="AH121" t="str">
            <v>Sublease</v>
          </cell>
        </row>
        <row r="122">
          <cell r="A122">
            <v>309</v>
          </cell>
          <cell r="B122"/>
          <cell r="C122"/>
          <cell r="E122" t="str">
            <v>CHI</v>
          </cell>
          <cell r="F122" t="str">
            <v>Lombard</v>
          </cell>
          <cell r="G122" t="str">
            <v>IL</v>
          </cell>
          <cell r="H122" t="str">
            <v xml:space="preserve">150 E Roosevelt Rd </v>
          </cell>
          <cell r="I122" t="str">
            <v>Y</v>
          </cell>
          <cell r="J122" t="str">
            <v>TRAD</v>
          </cell>
          <cell r="K122" t="str">
            <v>FS</v>
          </cell>
          <cell r="L122">
            <v>4120</v>
          </cell>
          <cell r="M122">
            <v>988.2154700000001</v>
          </cell>
          <cell r="N122">
            <v>1061.7599999999998</v>
          </cell>
          <cell r="O122">
            <v>1068.4624899999999</v>
          </cell>
          <cell r="P122">
            <v>1217.805180472154</v>
          </cell>
          <cell r="Q122">
            <v>5.6493262682402179E-3</v>
          </cell>
          <cell r="R122">
            <v>5.7749510996571329E-2</v>
          </cell>
          <cell r="S122">
            <v>4.2600675972435775E-2</v>
          </cell>
          <cell r="T122">
            <v>105724.87</v>
          </cell>
          <cell r="U122">
            <v>0</v>
          </cell>
          <cell r="V122">
            <v>0</v>
          </cell>
          <cell r="W122">
            <v>34595.31</v>
          </cell>
          <cell r="X122">
            <v>140320.18</v>
          </cell>
          <cell r="Y122">
            <v>-19504.150000000031</v>
          </cell>
          <cell r="Z122">
            <v>-7145.4099999999526</v>
          </cell>
          <cell r="AA122">
            <v>4752.7299999999677</v>
          </cell>
          <cell r="AB122">
            <v>42218.409999999974</v>
          </cell>
          <cell r="AC122">
            <v>28698.069999999985</v>
          </cell>
          <cell r="AD122">
            <v>-5.3592000745150692E-4</v>
          </cell>
          <cell r="AE122">
            <v>0.95677416581149644</v>
          </cell>
          <cell r="AF122">
            <v>43976</v>
          </cell>
          <cell r="AG122">
            <v>43976</v>
          </cell>
          <cell r="AH122" t="str">
            <v>Prime</v>
          </cell>
        </row>
        <row r="123">
          <cell r="A123">
            <v>311</v>
          </cell>
          <cell r="B123"/>
          <cell r="C123"/>
          <cell r="E123" t="str">
            <v>NYC</v>
          </cell>
          <cell r="F123" t="str">
            <v>Bethpage</v>
          </cell>
          <cell r="G123" t="str">
            <v>NY</v>
          </cell>
          <cell r="H123" t="str">
            <v xml:space="preserve">3962 Hempstead Tpke. </v>
          </cell>
          <cell r="I123" t="str">
            <v>N</v>
          </cell>
          <cell r="J123" t="str">
            <v>TRAD</v>
          </cell>
          <cell r="K123" t="str">
            <v>FS</v>
          </cell>
          <cell r="L123">
            <v>3860</v>
          </cell>
          <cell r="M123">
            <v>1609.6845199999998</v>
          </cell>
          <cell r="N123">
            <v>1655.0665300000001</v>
          </cell>
          <cell r="O123">
            <v>1640.4882</v>
          </cell>
          <cell r="P123">
            <v>1611.945343638052</v>
          </cell>
          <cell r="Q123">
            <v>-2.0187580399930516E-2</v>
          </cell>
          <cell r="R123">
            <v>1.1315845556121973E-2</v>
          </cell>
          <cell r="S123">
            <v>1.4033788038647632E-3</v>
          </cell>
          <cell r="T123">
            <v>118141.04999999999</v>
          </cell>
          <cell r="U123">
            <v>0</v>
          </cell>
          <cell r="V123">
            <v>0</v>
          </cell>
          <cell r="W123">
            <v>103491.63</v>
          </cell>
          <cell r="X123">
            <v>221632.68</v>
          </cell>
          <cell r="Y123">
            <v>273796.78000000003</v>
          </cell>
          <cell r="Z123">
            <v>275206.86</v>
          </cell>
          <cell r="AA123">
            <v>227837.87999999998</v>
          </cell>
          <cell r="AB123">
            <v>287399.39999999997</v>
          </cell>
          <cell r="AC123">
            <v>-39197.179999999993</v>
          </cell>
          <cell r="AD123">
            <v>3.8510325459666928E-3</v>
          </cell>
          <cell r="AE123">
            <v>0.96777126345643638</v>
          </cell>
          <cell r="AF123">
            <v>43976</v>
          </cell>
          <cell r="AG123">
            <v>51281</v>
          </cell>
          <cell r="AH123" t="str">
            <v>Prime</v>
          </cell>
        </row>
        <row r="124">
          <cell r="A124">
            <v>312</v>
          </cell>
          <cell r="B124"/>
          <cell r="C124"/>
          <cell r="E124" t="str">
            <v>COL</v>
          </cell>
          <cell r="F124" t="str">
            <v>Reynoldsburg</v>
          </cell>
          <cell r="G124" t="str">
            <v>OH</v>
          </cell>
          <cell r="H124" t="str">
            <v xml:space="preserve">6330 Tussing Road </v>
          </cell>
          <cell r="I124" t="str">
            <v>Y</v>
          </cell>
          <cell r="J124" t="str">
            <v>TRAD</v>
          </cell>
          <cell r="K124" t="str">
            <v>FS</v>
          </cell>
          <cell r="L124">
            <v>2862</v>
          </cell>
          <cell r="M124">
            <v>859.70107000000007</v>
          </cell>
          <cell r="N124">
            <v>923.04905999999983</v>
          </cell>
          <cell r="O124">
            <v>947.37019000000009</v>
          </cell>
          <cell r="P124">
            <v>1247.8813025889492</v>
          </cell>
          <cell r="Q124">
            <v>-1.4354826200805304E-3</v>
          </cell>
          <cell r="R124">
            <v>5.7300232851413169E-2</v>
          </cell>
          <cell r="S124">
            <v>2.8978830304690728E-2</v>
          </cell>
          <cell r="T124">
            <v>72196.78</v>
          </cell>
          <cell r="U124">
            <v>3799.0200000000004</v>
          </cell>
          <cell r="V124">
            <v>0</v>
          </cell>
          <cell r="W124">
            <v>-2250</v>
          </cell>
          <cell r="X124">
            <v>73745.8</v>
          </cell>
          <cell r="Y124">
            <v>-37790.859999999964</v>
          </cell>
          <cell r="Z124">
            <v>20751.86999999997</v>
          </cell>
          <cell r="AA124">
            <v>36350.799999999974</v>
          </cell>
          <cell r="AB124">
            <v>70317.849999999977</v>
          </cell>
          <cell r="AC124">
            <v>24035.079999999944</v>
          </cell>
          <cell r="AD124">
            <v>1.2944614538732857E-2</v>
          </cell>
          <cell r="AE124">
            <v>1.0964435884891905</v>
          </cell>
          <cell r="AF124">
            <v>43434</v>
          </cell>
          <cell r="AG124">
            <v>45260</v>
          </cell>
          <cell r="AH124" t="str">
            <v>Prime</v>
          </cell>
        </row>
        <row r="125">
          <cell r="A125">
            <v>316</v>
          </cell>
          <cell r="B125"/>
          <cell r="C125"/>
          <cell r="E125" t="str">
            <v>NYC</v>
          </cell>
          <cell r="F125" t="str">
            <v>East Brunswick</v>
          </cell>
          <cell r="G125" t="str">
            <v>NJ</v>
          </cell>
          <cell r="H125" t="str">
            <v xml:space="preserve">300 RT-18 </v>
          </cell>
          <cell r="I125" t="str">
            <v>N</v>
          </cell>
          <cell r="J125" t="str">
            <v>TRAD</v>
          </cell>
          <cell r="K125" t="str">
            <v>FS</v>
          </cell>
          <cell r="L125">
            <v>3600</v>
          </cell>
          <cell r="M125">
            <v>1588.7132799999997</v>
          </cell>
          <cell r="N125">
            <v>1637.8063500000001</v>
          </cell>
          <cell r="O125">
            <v>1634.9992799999998</v>
          </cell>
          <cell r="P125">
            <v>1422.0483985465914</v>
          </cell>
          <cell r="Q125">
            <v>-1.7899614354341842E-2</v>
          </cell>
          <cell r="R125">
            <v>1.4926846416384532E-2</v>
          </cell>
          <cell r="S125">
            <v>1.1857971888791008E-2</v>
          </cell>
          <cell r="T125">
            <v>231664.84000000003</v>
          </cell>
          <cell r="U125">
            <v>0</v>
          </cell>
          <cell r="V125">
            <v>0</v>
          </cell>
          <cell r="W125">
            <v>27524.92</v>
          </cell>
          <cell r="X125">
            <v>259189.76000000001</v>
          </cell>
          <cell r="Y125">
            <v>244107.02999999997</v>
          </cell>
          <cell r="Z125">
            <v>264966.06</v>
          </cell>
          <cell r="AA125">
            <v>266738.41999999993</v>
          </cell>
          <cell r="AB125">
            <v>325770.21999999991</v>
          </cell>
          <cell r="AC125">
            <v>28026.719999999914</v>
          </cell>
          <cell r="AD125">
            <v>-2.1157381653529872E-3</v>
          </cell>
          <cell r="AE125">
            <v>0.90112248896409886</v>
          </cell>
          <cell r="AF125">
            <v>46142</v>
          </cell>
          <cell r="AG125">
            <v>49795</v>
          </cell>
          <cell r="AH125" t="str">
            <v>Prime</v>
          </cell>
        </row>
        <row r="126">
          <cell r="A126">
            <v>319</v>
          </cell>
          <cell r="B126"/>
          <cell r="C126"/>
          <cell r="E126" t="str">
            <v>NYC</v>
          </cell>
          <cell r="F126" t="str">
            <v>Emerson</v>
          </cell>
          <cell r="G126" t="str">
            <v>NJ</v>
          </cell>
          <cell r="H126" t="str">
            <v xml:space="preserve">175 Kinderkamack </v>
          </cell>
          <cell r="I126" t="str">
            <v>N</v>
          </cell>
          <cell r="J126" t="str">
            <v>TRAD</v>
          </cell>
          <cell r="K126" t="str">
            <v>FS</v>
          </cell>
          <cell r="L126">
            <v>2500</v>
          </cell>
          <cell r="M126">
            <v>927.49898000000007</v>
          </cell>
          <cell r="N126">
            <v>918.28451999999993</v>
          </cell>
          <cell r="O126">
            <v>886.14685999999995</v>
          </cell>
          <cell r="P126"/>
          <cell r="Q126">
            <v>-4.0463526871586941E-2</v>
          </cell>
          <cell r="R126">
            <v>-2.5336746895163298E-2</v>
          </cell>
          <cell r="S126">
            <v>-4.2598463638162443E-2</v>
          </cell>
          <cell r="T126">
            <v>74461.19</v>
          </cell>
          <cell r="U126">
            <v>0</v>
          </cell>
          <cell r="V126">
            <v>0</v>
          </cell>
          <cell r="W126">
            <v>22618.11</v>
          </cell>
          <cell r="X126">
            <v>97079.3</v>
          </cell>
          <cell r="Y126">
            <v>55598.310000000049</v>
          </cell>
          <cell r="Z126">
            <v>48094.119999999966</v>
          </cell>
          <cell r="AA126">
            <v>20643.560000000012</v>
          </cell>
          <cell r="AB126">
            <v>53734.290000000015</v>
          </cell>
          <cell r="AC126">
            <v>-26124.10999999995</v>
          </cell>
          <cell r="AD126">
            <v>1.5995902667262363E-3</v>
          </cell>
          <cell r="AE126">
            <v>0.99885275559281628</v>
          </cell>
          <cell r="AF126">
            <v>43976</v>
          </cell>
          <cell r="AG126">
            <v>47628</v>
          </cell>
          <cell r="AH126" t="str">
            <v>Prime</v>
          </cell>
        </row>
        <row r="127">
          <cell r="A127">
            <v>321</v>
          </cell>
          <cell r="B127"/>
          <cell r="C127"/>
          <cell r="E127" t="str">
            <v>BAL</v>
          </cell>
          <cell r="F127" t="str">
            <v>Glen Burnie</v>
          </cell>
          <cell r="G127" t="str">
            <v>MD</v>
          </cell>
          <cell r="H127" t="str">
            <v xml:space="preserve">7931 Governor Ritchie Hwy </v>
          </cell>
          <cell r="I127" t="str">
            <v>N</v>
          </cell>
          <cell r="J127" t="str">
            <v>TRAD</v>
          </cell>
          <cell r="K127" t="str">
            <v>EC</v>
          </cell>
          <cell r="L127">
            <v>2900</v>
          </cell>
          <cell r="M127">
            <v>1668.9643899999999</v>
          </cell>
          <cell r="N127">
            <v>1730.0285099999999</v>
          </cell>
          <cell r="O127">
            <v>1794.67058</v>
          </cell>
          <cell r="P127">
            <v>1549.9531568922357</v>
          </cell>
          <cell r="Q127">
            <v>-1.0520642894758625E-2</v>
          </cell>
          <cell r="R127">
            <v>2.2037651565612659E-2</v>
          </cell>
          <cell r="S127">
            <v>5.2433134581651775E-2</v>
          </cell>
          <cell r="T127">
            <v>137596.16999999998</v>
          </cell>
          <cell r="U127">
            <v>0</v>
          </cell>
          <cell r="V127">
            <v>0</v>
          </cell>
          <cell r="W127">
            <v>13679.87</v>
          </cell>
          <cell r="X127">
            <v>151276.03999999998</v>
          </cell>
          <cell r="Y127">
            <v>328642.26000000013</v>
          </cell>
          <cell r="Z127">
            <v>323179.95000000007</v>
          </cell>
          <cell r="AA127">
            <v>370409.69999999995</v>
          </cell>
          <cell r="AB127">
            <v>434711.62999999995</v>
          </cell>
          <cell r="AC127">
            <v>66308.039999999979</v>
          </cell>
          <cell r="AD127">
            <v>-1.3484320313960074E-3</v>
          </cell>
          <cell r="AE127">
            <v>1.0506034675040981</v>
          </cell>
          <cell r="AF127">
            <v>45322</v>
          </cell>
          <cell r="AG127">
            <v>45322</v>
          </cell>
          <cell r="AH127" t="str">
            <v>Prime</v>
          </cell>
        </row>
        <row r="128">
          <cell r="A128">
            <v>323</v>
          </cell>
          <cell r="B128"/>
          <cell r="C128"/>
          <cell r="E128" t="str">
            <v>NYC</v>
          </cell>
          <cell r="F128" t="str">
            <v>Lodi</v>
          </cell>
          <cell r="G128" t="str">
            <v>NJ</v>
          </cell>
          <cell r="H128" t="str">
            <v xml:space="preserve">314 Essex Street </v>
          </cell>
          <cell r="I128" t="str">
            <v>N</v>
          </cell>
          <cell r="J128" t="str">
            <v>TRAD</v>
          </cell>
          <cell r="K128" t="str">
            <v>EC</v>
          </cell>
          <cell r="L128">
            <v>3314</v>
          </cell>
          <cell r="M128">
            <v>1647.84151</v>
          </cell>
          <cell r="N128">
            <v>1689.9861400000002</v>
          </cell>
          <cell r="O128">
            <v>1680.5713600000004</v>
          </cell>
          <cell r="P128">
            <v>1781.6742038850614</v>
          </cell>
          <cell r="Q128">
            <v>6.2600831858985462E-3</v>
          </cell>
          <cell r="R128">
            <v>9.4756794676738032E-3</v>
          </cell>
          <cell r="S128">
            <v>5.1398414019481198E-3</v>
          </cell>
          <cell r="T128">
            <v>118876.47999999998</v>
          </cell>
          <cell r="U128">
            <v>0</v>
          </cell>
          <cell r="V128">
            <v>0</v>
          </cell>
          <cell r="W128">
            <v>24803.149999999994</v>
          </cell>
          <cell r="X128">
            <v>143679.62999999998</v>
          </cell>
          <cell r="Y128">
            <v>370476.88000000006</v>
          </cell>
          <cell r="Z128">
            <v>393553.45999999996</v>
          </cell>
          <cell r="AA128">
            <v>385727.37000000005</v>
          </cell>
          <cell r="AB128">
            <v>446250.39000000007</v>
          </cell>
          <cell r="AC128">
            <v>19532.540000000154</v>
          </cell>
          <cell r="AD128">
            <v>2.6584300300546149E-3</v>
          </cell>
          <cell r="AE128">
            <v>0.99366611632922319</v>
          </cell>
          <cell r="AF128">
            <v>45291</v>
          </cell>
          <cell r="AG128">
            <v>51501</v>
          </cell>
          <cell r="AH128" t="str">
            <v>Prime</v>
          </cell>
        </row>
        <row r="129">
          <cell r="A129">
            <v>325</v>
          </cell>
          <cell r="B129"/>
          <cell r="C129"/>
          <cell r="E129" t="str">
            <v>DAL</v>
          </cell>
          <cell r="F129" t="str">
            <v>Dallas</v>
          </cell>
          <cell r="G129" t="str">
            <v>TX</v>
          </cell>
          <cell r="H129" t="str">
            <v xml:space="preserve">3797 Forest Ln. Suite 325 </v>
          </cell>
          <cell r="I129" t="str">
            <v>N</v>
          </cell>
          <cell r="J129" t="str">
            <v>TRAD</v>
          </cell>
          <cell r="K129" t="str">
            <v>EC</v>
          </cell>
          <cell r="L129">
            <v>3375</v>
          </cell>
          <cell r="M129">
            <v>966.54634999999996</v>
          </cell>
          <cell r="N129">
            <v>968.38405999999998</v>
          </cell>
          <cell r="O129">
            <v>932.15283000000011</v>
          </cell>
          <cell r="P129">
            <v>1096.6521713477223</v>
          </cell>
          <cell r="Q129">
            <v>7.2574620037716198E-2</v>
          </cell>
          <cell r="R129">
            <v>-1.328168756796777E-2</v>
          </cell>
          <cell r="S129">
            <v>-4.1917244657125652E-2</v>
          </cell>
          <cell r="T129">
            <v>64395</v>
          </cell>
          <cell r="U129">
            <v>0</v>
          </cell>
          <cell r="V129">
            <v>0</v>
          </cell>
          <cell r="W129">
            <v>26492.820000000003</v>
          </cell>
          <cell r="X129">
            <v>90887.82</v>
          </cell>
          <cell r="Y129">
            <v>35047.890000000072</v>
          </cell>
          <cell r="Z129">
            <v>22204.440000000031</v>
          </cell>
          <cell r="AA129">
            <v>293.08000000005177</v>
          </cell>
          <cell r="AB129">
            <v>33839.380000000048</v>
          </cell>
          <cell r="AC129">
            <v>-11949.919999999955</v>
          </cell>
          <cell r="AD129">
            <v>4.7299451184956154E-3</v>
          </cell>
          <cell r="AE129">
            <v>1.0014470569538196</v>
          </cell>
          <cell r="AF129">
            <v>43496</v>
          </cell>
          <cell r="AG129">
            <v>45322</v>
          </cell>
          <cell r="AH129" t="str">
            <v>Prime</v>
          </cell>
        </row>
        <row r="130">
          <cell r="A130">
            <v>328</v>
          </cell>
          <cell r="B130"/>
          <cell r="C130"/>
          <cell r="E130" t="str">
            <v>DAL</v>
          </cell>
          <cell r="F130" t="str">
            <v>Plano</v>
          </cell>
          <cell r="G130" t="str">
            <v>TX</v>
          </cell>
          <cell r="H130" t="str">
            <v xml:space="preserve">2104 Preston Rd. </v>
          </cell>
          <cell r="I130" t="str">
            <v>Y</v>
          </cell>
          <cell r="J130" t="str">
            <v>TRAD</v>
          </cell>
          <cell r="K130" t="str">
            <v>FS</v>
          </cell>
          <cell r="L130">
            <v>2848</v>
          </cell>
          <cell r="M130">
            <v>1409.0395899999999</v>
          </cell>
          <cell r="N130">
            <v>1413.9979799999999</v>
          </cell>
          <cell r="O130">
            <v>1390.72713</v>
          </cell>
          <cell r="P130">
            <v>1341.7872083290554</v>
          </cell>
          <cell r="Q130">
            <v>-1.3403119692726784E-2</v>
          </cell>
          <cell r="R130">
            <v>-1.1391063484019415E-2</v>
          </cell>
          <cell r="S130">
            <v>-1.9789346006652497E-2</v>
          </cell>
          <cell r="T130">
            <v>151207.19</v>
          </cell>
          <cell r="U130">
            <v>0</v>
          </cell>
          <cell r="V130">
            <v>0</v>
          </cell>
          <cell r="W130">
            <v>22568.969999999998</v>
          </cell>
          <cell r="X130">
            <v>173776.16</v>
          </cell>
          <cell r="Y130">
            <v>119273.54000000002</v>
          </cell>
          <cell r="Z130">
            <v>145633.59000000003</v>
          </cell>
          <cell r="AA130">
            <v>133447.14000000007</v>
          </cell>
          <cell r="AB130">
            <v>183400.52000000008</v>
          </cell>
          <cell r="AC130">
            <v>4970.9800000000396</v>
          </cell>
          <cell r="AD130">
            <v>5.1247937306421187E-3</v>
          </cell>
          <cell r="AE130">
            <v>1.0152833381551705</v>
          </cell>
          <cell r="AF130">
            <v>43976</v>
          </cell>
          <cell r="AG130">
            <v>47628</v>
          </cell>
          <cell r="AH130" t="str">
            <v>Prime</v>
          </cell>
        </row>
        <row r="131">
          <cell r="A131">
            <v>329</v>
          </cell>
          <cell r="B131"/>
          <cell r="C131"/>
          <cell r="E131" t="str">
            <v>SFD</v>
          </cell>
          <cell r="F131" t="str">
            <v>Springfield</v>
          </cell>
          <cell r="G131" t="str">
            <v>MA</v>
          </cell>
          <cell r="H131" t="str">
            <v xml:space="preserve">1387 Boston Rd </v>
          </cell>
          <cell r="I131" t="str">
            <v>Y</v>
          </cell>
          <cell r="J131" t="str">
            <v>TRAD</v>
          </cell>
          <cell r="K131" t="str">
            <v>FS</v>
          </cell>
          <cell r="L131">
            <v>2600</v>
          </cell>
          <cell r="M131">
            <v>1177.0123800000001</v>
          </cell>
          <cell r="N131">
            <v>1386.2167299999999</v>
          </cell>
          <cell r="O131">
            <v>1444.64562</v>
          </cell>
          <cell r="P131">
            <v>1395.1356892872905</v>
          </cell>
          <cell r="Q131">
            <v>2.2692516675790753E-3</v>
          </cell>
          <cell r="R131">
            <v>0.15669220262102379</v>
          </cell>
          <cell r="S131">
            <v>6.1022059689749497E-2</v>
          </cell>
          <cell r="T131">
            <v>81395.78</v>
          </cell>
          <cell r="U131">
            <v>0</v>
          </cell>
          <cell r="V131">
            <v>0</v>
          </cell>
          <cell r="W131">
            <v>32943.549999999996</v>
          </cell>
          <cell r="X131">
            <v>114339.32999999999</v>
          </cell>
          <cell r="Y131">
            <v>124822.72000000003</v>
          </cell>
          <cell r="Z131">
            <v>217704.47000000003</v>
          </cell>
          <cell r="AA131">
            <v>232570.15</v>
          </cell>
          <cell r="AB131">
            <v>283621.55</v>
          </cell>
          <cell r="AC131">
            <v>35467.699999999983</v>
          </cell>
          <cell r="AD131">
            <v>5.555813630392481E-3</v>
          </cell>
          <cell r="AE131">
            <v>1.0009680511130987</v>
          </cell>
          <cell r="AF131">
            <v>43951</v>
          </cell>
          <cell r="AG131">
            <v>56734</v>
          </cell>
          <cell r="AH131" t="str">
            <v>Prime</v>
          </cell>
        </row>
        <row r="132">
          <cell r="A132">
            <v>330</v>
          </cell>
          <cell r="B132" t="str">
            <v>SLB</v>
          </cell>
          <cell r="C132"/>
          <cell r="E132" t="str">
            <v>CIN</v>
          </cell>
          <cell r="F132" t="str">
            <v>Cincinnati</v>
          </cell>
          <cell r="G132" t="str">
            <v>OH</v>
          </cell>
          <cell r="H132" t="str">
            <v xml:space="preserve">9430 Fields Ertel Rd. </v>
          </cell>
          <cell r="I132" t="str">
            <v>N</v>
          </cell>
          <cell r="J132" t="str">
            <v>FAST TRACK</v>
          </cell>
          <cell r="K132" t="str">
            <v>FS</v>
          </cell>
          <cell r="L132">
            <v>3200</v>
          </cell>
          <cell r="M132">
            <v>1011.61482</v>
          </cell>
          <cell r="N132">
            <v>1008.6923200000001</v>
          </cell>
          <cell r="O132">
            <v>992.4879000000002</v>
          </cell>
          <cell r="P132">
            <v>884.38657205488869</v>
          </cell>
          <cell r="Q132">
            <v>3.6102247004099697E-2</v>
          </cell>
          <cell r="R132">
            <v>-1.744840619995458E-2</v>
          </cell>
          <cell r="S132">
            <v>-2.8298219763850496E-2</v>
          </cell>
          <cell r="T132">
            <v>86929.73</v>
          </cell>
          <cell r="U132">
            <v>29524.699999999997</v>
          </cell>
          <cell r="V132">
            <v>0</v>
          </cell>
          <cell r="W132">
            <v>20404.07</v>
          </cell>
          <cell r="X132">
            <v>136858.5</v>
          </cell>
          <cell r="Y132">
            <v>28678.85999999999</v>
          </cell>
          <cell r="Z132">
            <v>1513.249999999975</v>
          </cell>
          <cell r="AA132">
            <v>1117.0200000000405</v>
          </cell>
          <cell r="AB132">
            <v>37132.430000000044</v>
          </cell>
          <cell r="AC132">
            <v>-3239.8899999999048</v>
          </cell>
          <cell r="AD132">
            <v>2.2381713937175474E-2</v>
          </cell>
          <cell r="AE132">
            <v>0.85755128153864624</v>
          </cell>
          <cell r="AF132">
            <v>46265</v>
          </cell>
          <cell r="AG132">
            <v>55396</v>
          </cell>
          <cell r="AH132" t="str">
            <v>Prime</v>
          </cell>
        </row>
        <row r="133">
          <cell r="A133">
            <v>331</v>
          </cell>
          <cell r="B133"/>
          <cell r="C133"/>
          <cell r="E133" t="str">
            <v>BAL</v>
          </cell>
          <cell r="F133" t="str">
            <v>Columbia</v>
          </cell>
          <cell r="G133" t="str">
            <v>MD</v>
          </cell>
          <cell r="H133" t="str">
            <v xml:space="preserve">9061 Snowden River Pkwy </v>
          </cell>
          <cell r="I133" t="str">
            <v>Y</v>
          </cell>
          <cell r="J133" t="str">
            <v>FAST TRACK</v>
          </cell>
          <cell r="K133" t="str">
            <v>FS</v>
          </cell>
          <cell r="L133">
            <v>3000</v>
          </cell>
          <cell r="M133">
            <v>1718.1811200000002</v>
          </cell>
          <cell r="N133">
            <v>1643.75596</v>
          </cell>
          <cell r="O133">
            <v>1560.5767599999997</v>
          </cell>
          <cell r="P133">
            <v>1436.8641063713101</v>
          </cell>
          <cell r="Q133">
            <v>4.9982291208143792E-2</v>
          </cell>
          <cell r="R133">
            <v>-5.584578822590136E-2</v>
          </cell>
          <cell r="S133">
            <v>-6.4385067190634304E-2</v>
          </cell>
          <cell r="T133">
            <v>147756.63999999996</v>
          </cell>
          <cell r="U133">
            <v>0</v>
          </cell>
          <cell r="V133">
            <v>0</v>
          </cell>
          <cell r="W133">
            <v>39557.35</v>
          </cell>
          <cell r="X133">
            <v>187313.98999999996</v>
          </cell>
          <cell r="Y133">
            <v>242516.13999999998</v>
          </cell>
          <cell r="Z133">
            <v>165327.07000000007</v>
          </cell>
          <cell r="AA133">
            <v>119429.01</v>
          </cell>
          <cell r="AB133">
            <v>176311.55</v>
          </cell>
          <cell r="AC133">
            <v>-51575.090000000026</v>
          </cell>
          <cell r="AD133">
            <v>6.9837071825741837E-3</v>
          </cell>
          <cell r="AE133">
            <v>1.0688915387176616</v>
          </cell>
          <cell r="AF133">
            <v>43551</v>
          </cell>
          <cell r="AG133">
            <v>45378</v>
          </cell>
          <cell r="AH133" t="str">
            <v>Prime</v>
          </cell>
        </row>
        <row r="134">
          <cell r="A134">
            <v>332</v>
          </cell>
          <cell r="B134" t="str">
            <v>SLB</v>
          </cell>
          <cell r="C134"/>
          <cell r="E134" t="str">
            <v>DAL</v>
          </cell>
          <cell r="F134" t="str">
            <v>North Richland Hills</v>
          </cell>
          <cell r="G134" t="str">
            <v>TX</v>
          </cell>
          <cell r="H134" t="str">
            <v xml:space="preserve">6000 Rufe Snow Dr. </v>
          </cell>
          <cell r="I134" t="str">
            <v>Y</v>
          </cell>
          <cell r="J134" t="str">
            <v>TRAD</v>
          </cell>
          <cell r="K134" t="str">
            <v>FS</v>
          </cell>
          <cell r="L134">
            <v>2800</v>
          </cell>
          <cell r="M134">
            <v>1207.6284000000001</v>
          </cell>
          <cell r="N134">
            <v>1333.7907999999998</v>
          </cell>
          <cell r="O134">
            <v>1351.4080200000001</v>
          </cell>
          <cell r="P134">
            <v>1494.2173206931607</v>
          </cell>
          <cell r="Q134">
            <v>4.6083956051647723E-2</v>
          </cell>
          <cell r="R134">
            <v>8.7380752526803995E-2</v>
          </cell>
          <cell r="S134">
            <v>5.3597842982888499E-2</v>
          </cell>
          <cell r="T134">
            <v>83263.839999999997</v>
          </cell>
          <cell r="U134">
            <v>0</v>
          </cell>
          <cell r="V134">
            <v>0</v>
          </cell>
          <cell r="W134">
            <v>19799.55</v>
          </cell>
          <cell r="X134">
            <v>103063.39</v>
          </cell>
          <cell r="Y134">
            <v>61475.200000000004</v>
          </cell>
          <cell r="Z134">
            <v>139391.71999999997</v>
          </cell>
          <cell r="AA134">
            <v>159816.07000000004</v>
          </cell>
          <cell r="AB134">
            <v>206324.52000000005</v>
          </cell>
          <cell r="AC134">
            <v>71863.850000000035</v>
          </cell>
          <cell r="AD134">
            <v>3.0702043547932711E-3</v>
          </cell>
          <cell r="AE134">
            <v>1.0531371603949449</v>
          </cell>
          <cell r="AF134">
            <v>46630</v>
          </cell>
          <cell r="AG134">
            <v>55396</v>
          </cell>
          <cell r="AH134" t="str">
            <v>Prime</v>
          </cell>
        </row>
        <row r="135">
          <cell r="A135">
            <v>333</v>
          </cell>
          <cell r="B135"/>
          <cell r="C135"/>
          <cell r="E135" t="str">
            <v>IND</v>
          </cell>
          <cell r="F135" t="str">
            <v>Indianapolis</v>
          </cell>
          <cell r="G135" t="str">
            <v>IN</v>
          </cell>
          <cell r="H135" t="str">
            <v xml:space="preserve">1244 W. 86th St </v>
          </cell>
          <cell r="I135" t="str">
            <v>Y</v>
          </cell>
          <cell r="J135" t="str">
            <v>TRAD</v>
          </cell>
          <cell r="K135" t="str">
            <v>FS</v>
          </cell>
          <cell r="L135">
            <v>3000</v>
          </cell>
          <cell r="M135">
            <v>1125.5763200000001</v>
          </cell>
          <cell r="N135">
            <v>1122.6368799999998</v>
          </cell>
          <cell r="O135">
            <v>1102.4553100000001</v>
          </cell>
          <cell r="P135">
            <v>967.10579919785528</v>
          </cell>
          <cell r="Q135">
            <v>-1.1568336137344093E-2</v>
          </cell>
          <cell r="R135">
            <v>-1.5753105402532497E-2</v>
          </cell>
          <cell r="S135">
            <v>-3.0998144890503232E-2</v>
          </cell>
          <cell r="T135">
            <v>89535.360000000001</v>
          </cell>
          <cell r="U135">
            <v>0</v>
          </cell>
          <cell r="V135">
            <v>0</v>
          </cell>
          <cell r="W135">
            <v>12588.06</v>
          </cell>
          <cell r="X135">
            <v>102123.42</v>
          </cell>
          <cell r="Y135">
            <v>88571.36000000003</v>
          </cell>
          <cell r="Z135">
            <v>60838.553000000036</v>
          </cell>
          <cell r="AA135">
            <v>65312.980000000061</v>
          </cell>
          <cell r="AB135">
            <v>105537.02000000006</v>
          </cell>
          <cell r="AC135">
            <v>-6787.8029999999562</v>
          </cell>
          <cell r="AD135">
            <v>-6.2993570439451863E-3</v>
          </cell>
          <cell r="AE135">
            <v>1.0025436941002706</v>
          </cell>
          <cell r="AF135">
            <v>43976</v>
          </cell>
          <cell r="AG135">
            <v>53107</v>
          </cell>
          <cell r="AH135" t="str">
            <v>Prime</v>
          </cell>
        </row>
        <row r="136">
          <cell r="A136">
            <v>334</v>
          </cell>
          <cell r="B136" t="str">
            <v>SLB</v>
          </cell>
          <cell r="C136"/>
          <cell r="E136" t="str">
            <v>ATL</v>
          </cell>
          <cell r="F136" t="str">
            <v>Marietta</v>
          </cell>
          <cell r="G136" t="str">
            <v>GA</v>
          </cell>
          <cell r="H136" t="str">
            <v xml:space="preserve">3606 Sandy Plains Rd </v>
          </cell>
          <cell r="I136" t="str">
            <v>N</v>
          </cell>
          <cell r="J136" t="str">
            <v>TRAD</v>
          </cell>
          <cell r="K136" t="str">
            <v>FS</v>
          </cell>
          <cell r="L136">
            <v>3414</v>
          </cell>
          <cell r="M136">
            <v>957.13171000000011</v>
          </cell>
          <cell r="N136">
            <v>996.22965000000011</v>
          </cell>
          <cell r="O136">
            <v>949.51927000000001</v>
          </cell>
          <cell r="P136">
            <v>990.99044250293582</v>
          </cell>
          <cell r="Q136">
            <v>-3.8847992996626002E-2</v>
          </cell>
          <cell r="R136">
            <v>2.5458794232221971E-2</v>
          </cell>
          <cell r="S136">
            <v>-5.3963402905980007E-2</v>
          </cell>
          <cell r="T136">
            <v>122942.51000000001</v>
          </cell>
          <cell r="U136">
            <v>212.78000000000003</v>
          </cell>
          <cell r="V136">
            <v>0</v>
          </cell>
          <cell r="W136">
            <v>16261.500000000002</v>
          </cell>
          <cell r="X136">
            <v>139416.79</v>
          </cell>
          <cell r="Y136">
            <v>-6725.9099999999908</v>
          </cell>
          <cell r="Z136">
            <v>23577.269999999968</v>
          </cell>
          <cell r="AA136">
            <v>-17759.560000000001</v>
          </cell>
          <cell r="AB136">
            <v>16731.679999999997</v>
          </cell>
          <cell r="AC136">
            <v>-50448.29999999993</v>
          </cell>
          <cell r="AD136">
            <v>3.7411525579653104E-3</v>
          </cell>
          <cell r="AE136">
            <v>0.99409145621764394</v>
          </cell>
          <cell r="AF136">
            <v>46630</v>
          </cell>
          <cell r="AG136">
            <v>55396</v>
          </cell>
          <cell r="AH136" t="str">
            <v>Prime</v>
          </cell>
        </row>
        <row r="137">
          <cell r="A137">
            <v>337</v>
          </cell>
          <cell r="B137"/>
          <cell r="C137"/>
          <cell r="E137" t="str">
            <v>WPB</v>
          </cell>
          <cell r="F137" t="str">
            <v>West Palm Beach</v>
          </cell>
          <cell r="G137" t="str">
            <v>FL</v>
          </cell>
          <cell r="H137" t="str">
            <v xml:space="preserve">4380 Forest Hill Blvd </v>
          </cell>
          <cell r="I137" t="str">
            <v>Y</v>
          </cell>
          <cell r="J137" t="str">
            <v>FAST TRACK</v>
          </cell>
          <cell r="K137" t="str">
            <v>FS</v>
          </cell>
          <cell r="L137">
            <v>3000</v>
          </cell>
          <cell r="M137">
            <v>1052.1333100000002</v>
          </cell>
          <cell r="N137">
            <v>1136.0557900000001</v>
          </cell>
          <cell r="O137">
            <v>1085.9157499999999</v>
          </cell>
          <cell r="P137">
            <v>1413.3467212153662</v>
          </cell>
          <cell r="Q137">
            <v>4.7675649171150525E-2</v>
          </cell>
          <cell r="R137">
            <v>6.2604666330178915E-2</v>
          </cell>
          <cell r="S137">
            <v>-3.6585958215549774E-2</v>
          </cell>
          <cell r="T137">
            <v>71144.930000000008</v>
          </cell>
          <cell r="U137">
            <v>0</v>
          </cell>
          <cell r="V137">
            <v>0</v>
          </cell>
          <cell r="W137">
            <v>19811.97</v>
          </cell>
          <cell r="X137">
            <v>90956.900000000009</v>
          </cell>
          <cell r="Y137">
            <v>88404.499999999913</v>
          </cell>
          <cell r="Z137">
            <v>143784.09</v>
          </cell>
          <cell r="AA137">
            <v>101457.22999999997</v>
          </cell>
          <cell r="AB137">
            <v>140120.70999999996</v>
          </cell>
          <cell r="AC137">
            <v>-28638.930000000022</v>
          </cell>
          <cell r="AD137">
            <v>-3.2306874874166169E-4</v>
          </cell>
          <cell r="AE137">
            <v>0.9643352418217912</v>
          </cell>
          <cell r="AF137">
            <v>46112</v>
          </cell>
          <cell r="AG137">
            <v>49765</v>
          </cell>
          <cell r="AH137" t="str">
            <v>Prime</v>
          </cell>
        </row>
        <row r="138">
          <cell r="A138">
            <v>340</v>
          </cell>
          <cell r="B138"/>
          <cell r="C138"/>
          <cell r="E138" t="str">
            <v>NYC</v>
          </cell>
          <cell r="F138" t="str">
            <v>New City</v>
          </cell>
          <cell r="G138" t="str">
            <v>NY</v>
          </cell>
          <cell r="H138" t="str">
            <v xml:space="preserve">32 N Main Street </v>
          </cell>
          <cell r="I138" t="str">
            <v>N</v>
          </cell>
          <cell r="J138" t="str">
            <v>TRAD</v>
          </cell>
          <cell r="K138" t="str">
            <v>EC</v>
          </cell>
          <cell r="L138">
            <v>3400</v>
          </cell>
          <cell r="M138">
            <v>1087.54096</v>
          </cell>
          <cell r="N138">
            <v>1084.06158</v>
          </cell>
          <cell r="O138">
            <v>1077.2067399999999</v>
          </cell>
          <cell r="P138">
            <v>1099.8157678905952</v>
          </cell>
          <cell r="Q138">
            <v>1.4497334523805527E-2</v>
          </cell>
          <cell r="R138">
            <v>-1.6847661925377788E-2</v>
          </cell>
          <cell r="S138">
            <v>-1.746257795866224E-2</v>
          </cell>
          <cell r="T138">
            <v>112115.45000000001</v>
          </cell>
          <cell r="U138">
            <v>0</v>
          </cell>
          <cell r="V138">
            <v>0</v>
          </cell>
          <cell r="W138">
            <v>46017.430000000008</v>
          </cell>
          <cell r="X138">
            <v>158132.88</v>
          </cell>
          <cell r="Y138">
            <v>65799.059999999983</v>
          </cell>
          <cell r="Z138">
            <v>53376.750000000007</v>
          </cell>
          <cell r="AA138">
            <v>64540.859999999942</v>
          </cell>
          <cell r="AB138">
            <v>104050.26999999995</v>
          </cell>
          <cell r="AC138">
            <v>10225.939999999842</v>
          </cell>
          <cell r="AD138">
            <v>-2.0439571323032091E-3</v>
          </cell>
          <cell r="AE138">
            <v>0.93850034317738806</v>
          </cell>
          <cell r="AF138">
            <v>45138</v>
          </cell>
          <cell r="AG138">
            <v>50617</v>
          </cell>
          <cell r="AH138" t="str">
            <v>Prime</v>
          </cell>
        </row>
        <row r="139">
          <cell r="A139">
            <v>345</v>
          </cell>
          <cell r="B139"/>
          <cell r="C139"/>
          <cell r="E139" t="str">
            <v>NYC</v>
          </cell>
          <cell r="F139" t="str">
            <v>Howell</v>
          </cell>
          <cell r="G139" t="str">
            <v>NJ</v>
          </cell>
          <cell r="H139" t="str">
            <v>4159 U.S. 9</v>
          </cell>
          <cell r="I139" t="str">
            <v>N</v>
          </cell>
          <cell r="J139" t="str">
            <v>TRAD</v>
          </cell>
          <cell r="K139" t="str">
            <v>FS</v>
          </cell>
          <cell r="L139">
            <v>2640</v>
          </cell>
          <cell r="M139">
            <v>1124.70263</v>
          </cell>
          <cell r="N139">
            <v>1118.4073999999998</v>
          </cell>
          <cell r="O139">
            <v>1154.8246100000001</v>
          </cell>
          <cell r="P139">
            <v>1075.1826832807292</v>
          </cell>
          <cell r="Q139">
            <v>-4.6358170177330349E-2</v>
          </cell>
          <cell r="R139">
            <v>-2.0333181394298405E-2</v>
          </cell>
          <cell r="S139">
            <v>2.8252825811922788E-2</v>
          </cell>
          <cell r="T139">
            <v>94176.94</v>
          </cell>
          <cell r="U139">
            <v>0</v>
          </cell>
          <cell r="V139">
            <v>0</v>
          </cell>
          <cell r="W139">
            <v>15838.830000000002</v>
          </cell>
          <cell r="X139">
            <v>110015.77</v>
          </cell>
          <cell r="Y139">
            <v>143138.69999999998</v>
          </cell>
          <cell r="Z139">
            <v>137340.07999999999</v>
          </cell>
          <cell r="AA139">
            <v>164762.59000000005</v>
          </cell>
          <cell r="AB139">
            <v>207236.95000000004</v>
          </cell>
          <cell r="AC139">
            <v>37697.500000000029</v>
          </cell>
          <cell r="AD139">
            <v>2.4976398341198802E-3</v>
          </cell>
          <cell r="AE139">
            <v>1.0032393137424409</v>
          </cell>
          <cell r="AF139">
            <v>45382</v>
          </cell>
          <cell r="AG139">
            <v>47208</v>
          </cell>
          <cell r="AH139" t="str">
            <v>Prime</v>
          </cell>
        </row>
        <row r="140">
          <cell r="A140">
            <v>347</v>
          </cell>
          <cell r="B140"/>
          <cell r="C140"/>
          <cell r="E140" t="str">
            <v>ORL</v>
          </cell>
          <cell r="F140" t="str">
            <v>Longwood</v>
          </cell>
          <cell r="G140" t="str">
            <v>FL</v>
          </cell>
          <cell r="H140" t="str">
            <v xml:space="preserve">1951 W. State Road 434 </v>
          </cell>
          <cell r="I140" t="str">
            <v>N</v>
          </cell>
          <cell r="J140" t="str">
            <v>TRAD</v>
          </cell>
          <cell r="K140" t="str">
            <v>FS</v>
          </cell>
          <cell r="L140">
            <v>3072</v>
          </cell>
          <cell r="M140">
            <v>792.36832000000004</v>
          </cell>
          <cell r="N140">
            <v>848.12426000000005</v>
          </cell>
          <cell r="O140">
            <v>871.31813</v>
          </cell>
          <cell r="P140"/>
          <cell r="Q140">
            <v>-5.4355952764742588E-2</v>
          </cell>
          <cell r="R140">
            <v>5.5201342037656254E-2</v>
          </cell>
          <cell r="S140">
            <v>3.4598421907486854E-2</v>
          </cell>
          <cell r="T140">
            <v>69450.299999999988</v>
          </cell>
          <cell r="U140">
            <v>0</v>
          </cell>
          <cell r="V140">
            <v>0</v>
          </cell>
          <cell r="W140">
            <v>21585.230000000003</v>
          </cell>
          <cell r="X140">
            <v>91035.53</v>
          </cell>
          <cell r="Y140">
            <v>-56885.990000000027</v>
          </cell>
          <cell r="Z140">
            <v>-38236.219999999994</v>
          </cell>
          <cell r="AA140">
            <v>-6198.5200000000605</v>
          </cell>
          <cell r="AB140">
            <v>25509.659999999942</v>
          </cell>
          <cell r="AC140">
            <v>41383.43999999993</v>
          </cell>
          <cell r="AD140">
            <v>6.1054331246010451E-3</v>
          </cell>
          <cell r="AE140">
            <v>0.98304439846852665</v>
          </cell>
          <cell r="AF140">
            <v>42735</v>
          </cell>
          <cell r="AG140">
            <v>42735</v>
          </cell>
          <cell r="AH140" t="str">
            <v>Prime</v>
          </cell>
        </row>
        <row r="141">
          <cell r="A141">
            <v>348</v>
          </cell>
          <cell r="B141"/>
          <cell r="C141"/>
          <cell r="E141" t="str">
            <v>ORL</v>
          </cell>
          <cell r="F141" t="str">
            <v>Orlando</v>
          </cell>
          <cell r="G141" t="str">
            <v>FL</v>
          </cell>
          <cell r="H141" t="str">
            <v xml:space="preserve">250 E Michigan St </v>
          </cell>
          <cell r="I141" t="str">
            <v>Y</v>
          </cell>
          <cell r="J141" t="str">
            <v>TRAD</v>
          </cell>
          <cell r="K141" t="str">
            <v>FS</v>
          </cell>
          <cell r="L141">
            <v>3000</v>
          </cell>
          <cell r="M141">
            <v>1679.8903799999998</v>
          </cell>
          <cell r="N141">
            <v>1702.02565</v>
          </cell>
          <cell r="O141">
            <v>1645.5372199999999</v>
          </cell>
          <cell r="P141">
            <v>1802.5226653528032</v>
          </cell>
          <cell r="Q141">
            <v>4.9136596043799496E-2</v>
          </cell>
          <cell r="R141">
            <v>-5.3335010125710181E-4</v>
          </cell>
          <cell r="S141">
            <v>-3.8139621203353791E-2</v>
          </cell>
          <cell r="T141">
            <v>98045.290000000008</v>
          </cell>
          <cell r="U141">
            <v>0</v>
          </cell>
          <cell r="V141">
            <v>0</v>
          </cell>
          <cell r="W141">
            <v>24376.34</v>
          </cell>
          <cell r="X141">
            <v>122421.63</v>
          </cell>
          <cell r="Y141">
            <v>304348.74999999994</v>
          </cell>
          <cell r="Z141">
            <v>277920.65999999997</v>
          </cell>
          <cell r="AA141">
            <v>247004.38</v>
          </cell>
          <cell r="AB141">
            <v>306434.61</v>
          </cell>
          <cell r="AC141">
            <v>-31331.609999999928</v>
          </cell>
          <cell r="AD141">
            <v>1.5619082159442632E-3</v>
          </cell>
          <cell r="AE141">
            <v>1.0048329880431874</v>
          </cell>
          <cell r="AF141">
            <v>43976</v>
          </cell>
          <cell r="AG141">
            <v>51281</v>
          </cell>
          <cell r="AH141" t="str">
            <v>Prime</v>
          </cell>
        </row>
        <row r="142">
          <cell r="A142">
            <v>349</v>
          </cell>
          <cell r="B142"/>
          <cell r="C142"/>
          <cell r="E142" t="str">
            <v>ORL</v>
          </cell>
          <cell r="F142" t="str">
            <v>Melbourne</v>
          </cell>
          <cell r="G142" t="str">
            <v>FL</v>
          </cell>
          <cell r="H142" t="str">
            <v xml:space="preserve">2450 N Wickham Rd </v>
          </cell>
          <cell r="I142" t="str">
            <v>N</v>
          </cell>
          <cell r="J142" t="str">
            <v>TRAD</v>
          </cell>
          <cell r="K142" t="str">
            <v>FS</v>
          </cell>
          <cell r="L142">
            <v>3000</v>
          </cell>
          <cell r="M142">
            <v>1162.0394000000001</v>
          </cell>
          <cell r="N142">
            <v>1231.9565199999997</v>
          </cell>
          <cell r="O142">
            <v>1300.2846200000001</v>
          </cell>
          <cell r="P142">
            <v>982.3102308870474</v>
          </cell>
          <cell r="Q142">
            <v>7.2325011465967481E-2</v>
          </cell>
          <cell r="R142">
            <v>4.4628839813173782E-2</v>
          </cell>
          <cell r="S142">
            <v>5.7708632729845721E-2</v>
          </cell>
          <cell r="T142">
            <v>69973.39</v>
          </cell>
          <cell r="U142">
            <v>0</v>
          </cell>
          <cell r="V142">
            <v>0</v>
          </cell>
          <cell r="W142">
            <v>14313.134000000004</v>
          </cell>
          <cell r="X142">
            <v>84286.524000000005</v>
          </cell>
          <cell r="Y142">
            <v>89205.289999999979</v>
          </cell>
          <cell r="Z142">
            <v>105116.58600000007</v>
          </cell>
          <cell r="AA142">
            <v>138245.85600000009</v>
          </cell>
          <cell r="AB142">
            <v>185433.61600000007</v>
          </cell>
          <cell r="AC142">
            <v>34434.59599999999</v>
          </cell>
          <cell r="AD142">
            <v>-1.4780519687795368E-3</v>
          </cell>
          <cell r="AE142">
            <v>0.98779595150321398</v>
          </cell>
          <cell r="AF142">
            <v>46022</v>
          </cell>
          <cell r="AG142">
            <v>49674</v>
          </cell>
          <cell r="AH142" t="str">
            <v>Prime</v>
          </cell>
        </row>
        <row r="143">
          <cell r="A143">
            <v>351</v>
          </cell>
          <cell r="B143" t="str">
            <v>SLB</v>
          </cell>
          <cell r="C143"/>
          <cell r="E143" t="str">
            <v>DAL</v>
          </cell>
          <cell r="F143" t="str">
            <v>Plano</v>
          </cell>
          <cell r="G143" t="str">
            <v>TX</v>
          </cell>
          <cell r="H143" t="str">
            <v xml:space="preserve">6917 Independence Pkwy </v>
          </cell>
          <cell r="I143" t="str">
            <v>Y</v>
          </cell>
          <cell r="J143" t="str">
            <v>TRAD</v>
          </cell>
          <cell r="K143" t="str">
            <v>FS</v>
          </cell>
          <cell r="L143">
            <v>3100</v>
          </cell>
          <cell r="M143">
            <v>1257.5522799999999</v>
          </cell>
          <cell r="N143">
            <v>1310.3676400000002</v>
          </cell>
          <cell r="O143">
            <v>1323.1025099999997</v>
          </cell>
          <cell r="P143">
            <v>1156.068357859197</v>
          </cell>
          <cell r="Q143">
            <v>-3.4432687561120168E-2</v>
          </cell>
          <cell r="R143">
            <v>2.7341869079403169E-2</v>
          </cell>
          <cell r="S143">
            <v>1.9222518724779203E-2</v>
          </cell>
          <cell r="T143">
            <v>169570.41</v>
          </cell>
          <cell r="U143">
            <v>11896.7</v>
          </cell>
          <cell r="V143">
            <v>0</v>
          </cell>
          <cell r="W143">
            <v>21293.14</v>
          </cell>
          <cell r="X143">
            <v>202760.25</v>
          </cell>
          <cell r="Y143">
            <v>3168.7900000000354</v>
          </cell>
          <cell r="Z143">
            <v>44306.180000000008</v>
          </cell>
          <cell r="AA143">
            <v>36278.989999999947</v>
          </cell>
          <cell r="AB143">
            <v>83032.799999999959</v>
          </cell>
          <cell r="AC143">
            <v>15342.739999999903</v>
          </cell>
          <cell r="AD143">
            <v>8.1201220342732028E-3</v>
          </cell>
          <cell r="AE143">
            <v>0.94085419121433078</v>
          </cell>
          <cell r="AF143">
            <v>46630</v>
          </cell>
          <cell r="AG143">
            <v>55396</v>
          </cell>
          <cell r="AH143" t="str">
            <v>Prime</v>
          </cell>
        </row>
        <row r="144">
          <cell r="A144">
            <v>356</v>
          </cell>
          <cell r="B144" t="str">
            <v>SLB</v>
          </cell>
          <cell r="C144"/>
          <cell r="E144" t="str">
            <v>DAL</v>
          </cell>
          <cell r="F144" t="str">
            <v>Coppell</v>
          </cell>
          <cell r="G144" t="str">
            <v>TX</v>
          </cell>
          <cell r="H144" t="str">
            <v xml:space="preserve">804 S MacArthur Blvd </v>
          </cell>
          <cell r="I144" t="str">
            <v>Y</v>
          </cell>
          <cell r="J144" t="str">
            <v>TRAD</v>
          </cell>
          <cell r="K144" t="str">
            <v>FS</v>
          </cell>
          <cell r="L144">
            <v>2985</v>
          </cell>
          <cell r="M144">
            <v>1050.6299199999999</v>
          </cell>
          <cell r="N144">
            <v>1015.2170699999998</v>
          </cell>
          <cell r="O144">
            <v>984.28456999999992</v>
          </cell>
          <cell r="P144">
            <v>1014.9561626453311</v>
          </cell>
          <cell r="Q144">
            <v>1.902654892995681E-3</v>
          </cell>
          <cell r="R144">
            <v>-4.6602331249125384E-2</v>
          </cell>
          <cell r="S144">
            <v>-7.360823596741739E-2</v>
          </cell>
          <cell r="T144">
            <v>61851.530000000006</v>
          </cell>
          <cell r="U144">
            <v>4983.6799999999994</v>
          </cell>
          <cell r="V144">
            <v>0</v>
          </cell>
          <cell r="W144">
            <v>22292.83</v>
          </cell>
          <cell r="X144">
            <v>89128.040000000008</v>
          </cell>
          <cell r="Y144">
            <v>34809.199999999997</v>
          </cell>
          <cell r="Z144">
            <v>17039.440000000039</v>
          </cell>
          <cell r="AA144">
            <v>2962.889999999984</v>
          </cell>
          <cell r="AB144">
            <v>40138.989999999991</v>
          </cell>
          <cell r="AC144">
            <v>-28416.910000000047</v>
          </cell>
          <cell r="AD144">
            <v>1.3568817012889312E-2</v>
          </cell>
          <cell r="AE144">
            <v>0.92377766444939924</v>
          </cell>
          <cell r="AF144">
            <v>46630</v>
          </cell>
          <cell r="AG144">
            <v>55396</v>
          </cell>
          <cell r="AH144" t="str">
            <v>Prime</v>
          </cell>
        </row>
        <row r="145">
          <cell r="A145">
            <v>357</v>
          </cell>
          <cell r="B145" t="str">
            <v>SLB</v>
          </cell>
          <cell r="C145"/>
          <cell r="E145" t="str">
            <v>MIA</v>
          </cell>
          <cell r="F145" t="str">
            <v>Margate</v>
          </cell>
          <cell r="G145" t="str">
            <v>FL</v>
          </cell>
          <cell r="H145" t="str">
            <v xml:space="preserve">5681 W. Atlantic Blvd </v>
          </cell>
          <cell r="I145" t="str">
            <v>Y</v>
          </cell>
          <cell r="J145" t="str">
            <v>TRAD</v>
          </cell>
          <cell r="K145" t="str">
            <v>FS</v>
          </cell>
          <cell r="L145">
            <v>3000</v>
          </cell>
          <cell r="M145">
            <v>1240.5597600000001</v>
          </cell>
          <cell r="N145">
            <v>1258.97489</v>
          </cell>
          <cell r="O145">
            <v>1218.3339500000002</v>
          </cell>
          <cell r="P145">
            <v>1362.4051690905235</v>
          </cell>
          <cell r="Q145">
            <v>-3.9312557283698313E-2</v>
          </cell>
          <cell r="R145">
            <v>-7.4495592145695788E-4</v>
          </cell>
          <cell r="S145">
            <v>-4.2626881623251789E-2</v>
          </cell>
          <cell r="T145">
            <v>152040.31</v>
          </cell>
          <cell r="U145">
            <v>14479.98</v>
          </cell>
          <cell r="V145">
            <v>0</v>
          </cell>
          <cell r="W145">
            <v>40134.729999999996</v>
          </cell>
          <cell r="X145">
            <v>206655.02000000002</v>
          </cell>
          <cell r="Y145">
            <v>23752.539999999997</v>
          </cell>
          <cell r="Z145">
            <v>1168.6900000000396</v>
          </cell>
          <cell r="AA145">
            <v>-24074.5600000001</v>
          </cell>
          <cell r="AB145">
            <v>22584.969999999899</v>
          </cell>
          <cell r="AC145">
            <v>-34012.740000000158</v>
          </cell>
          <cell r="AD145">
            <v>-2.7892871787486562E-3</v>
          </cell>
          <cell r="AE145">
            <v>0.98973294892431862</v>
          </cell>
          <cell r="AF145">
            <v>46630</v>
          </cell>
          <cell r="AG145">
            <v>55396</v>
          </cell>
          <cell r="AH145" t="str">
            <v>Prime</v>
          </cell>
        </row>
        <row r="146">
          <cell r="A146">
            <v>359</v>
          </cell>
          <cell r="B146"/>
          <cell r="C146"/>
          <cell r="E146" t="str">
            <v>CHA</v>
          </cell>
          <cell r="F146" t="str">
            <v>Charlotte</v>
          </cell>
          <cell r="G146" t="str">
            <v>NC</v>
          </cell>
          <cell r="H146" t="str">
            <v xml:space="preserve">829 Providence Road </v>
          </cell>
          <cell r="I146" t="str">
            <v>N</v>
          </cell>
          <cell r="J146" t="str">
            <v>TRAD</v>
          </cell>
          <cell r="K146" t="str">
            <v>FS</v>
          </cell>
          <cell r="L146">
            <v>1940</v>
          </cell>
          <cell r="M146">
            <v>883.78546999999992</v>
          </cell>
          <cell r="N146">
            <v>933.57033000000001</v>
          </cell>
          <cell r="O146">
            <v>923.29459999999995</v>
          </cell>
          <cell r="P146">
            <v>1148.8173275927556</v>
          </cell>
          <cell r="Q146">
            <v>-1.7392090160905371E-2</v>
          </cell>
          <cell r="R146">
            <v>3.9174413804521802E-2</v>
          </cell>
          <cell r="S146">
            <v>6.9645205814750089E-3</v>
          </cell>
          <cell r="T146">
            <v>61875.97</v>
          </cell>
          <cell r="U146">
            <v>0</v>
          </cell>
          <cell r="V146">
            <v>0</v>
          </cell>
          <cell r="W146">
            <v>20216.879999999997</v>
          </cell>
          <cell r="X146">
            <v>82092.850000000006</v>
          </cell>
          <cell r="Y146">
            <v>-1343.9600000000094</v>
          </cell>
          <cell r="Z146">
            <v>54397.699999999983</v>
          </cell>
          <cell r="AA146">
            <v>38227.730000000003</v>
          </cell>
          <cell r="AB146">
            <v>71261.88</v>
          </cell>
          <cell r="AC146">
            <v>2535.9800000000396</v>
          </cell>
          <cell r="AD146">
            <v>1.3372226548308164E-2</v>
          </cell>
          <cell r="AE146">
            <v>0.98149596101080305</v>
          </cell>
          <cell r="AF146">
            <v>42880</v>
          </cell>
          <cell r="AG146">
            <v>52011</v>
          </cell>
          <cell r="AH146" t="str">
            <v>Prime</v>
          </cell>
        </row>
        <row r="147">
          <cell r="A147">
            <v>361</v>
          </cell>
          <cell r="B147" t="str">
            <v>SLB</v>
          </cell>
          <cell r="C147"/>
          <cell r="E147" t="str">
            <v>PHI</v>
          </cell>
          <cell r="F147" t="str">
            <v>Newark</v>
          </cell>
          <cell r="G147" t="str">
            <v>DE</v>
          </cell>
          <cell r="H147" t="str">
            <v xml:space="preserve">1050 S. College Ave. </v>
          </cell>
          <cell r="I147" t="str">
            <v>N</v>
          </cell>
          <cell r="J147" t="str">
            <v>TRAD</v>
          </cell>
          <cell r="K147" t="str">
            <v>FS</v>
          </cell>
          <cell r="L147">
            <v>3835</v>
          </cell>
          <cell r="M147">
            <v>1253.0544399999999</v>
          </cell>
          <cell r="N147">
            <v>1243.6569600000003</v>
          </cell>
          <cell r="O147">
            <v>1230.0100400000001</v>
          </cell>
          <cell r="P147"/>
          <cell r="Q147">
            <v>-2.0934939476171199E-2</v>
          </cell>
          <cell r="R147">
            <v>-2.0550841360745142E-2</v>
          </cell>
          <cell r="S147">
            <v>-2.4074497133297901E-2</v>
          </cell>
          <cell r="T147">
            <v>188772.16999999998</v>
          </cell>
          <cell r="U147">
            <v>11308.98</v>
          </cell>
          <cell r="V147">
            <v>0</v>
          </cell>
          <cell r="W147">
            <v>18455.009999999998</v>
          </cell>
          <cell r="X147">
            <v>218536.16</v>
          </cell>
          <cell r="Y147">
            <v>29789.499999999978</v>
          </cell>
          <cell r="Z147">
            <v>3089.0700000000115</v>
          </cell>
          <cell r="AA147">
            <v>25300.160000000033</v>
          </cell>
          <cell r="AB147">
            <v>70233.570000000036</v>
          </cell>
          <cell r="AC147">
            <v>8352.890000000014</v>
          </cell>
          <cell r="AD147">
            <v>1.0181047195511272E-2</v>
          </cell>
          <cell r="AE147">
            <v>0.99983929553357753</v>
          </cell>
          <cell r="AF147">
            <v>47361</v>
          </cell>
          <cell r="AG147">
            <v>55396</v>
          </cell>
          <cell r="AH147" t="str">
            <v>Prime</v>
          </cell>
        </row>
        <row r="148">
          <cell r="A148">
            <v>367</v>
          </cell>
          <cell r="B148" t="str">
            <v>SLB</v>
          </cell>
          <cell r="C148"/>
          <cell r="E148" t="str">
            <v>PHI</v>
          </cell>
          <cell r="F148" t="str">
            <v>Philadelphia</v>
          </cell>
          <cell r="G148" t="str">
            <v>PA</v>
          </cell>
          <cell r="H148" t="str">
            <v xml:space="preserve">451 Franklin Mills Circle </v>
          </cell>
          <cell r="I148" t="str">
            <v>Y</v>
          </cell>
          <cell r="J148" t="str">
            <v>TRAD</v>
          </cell>
          <cell r="K148" t="str">
            <v>FS</v>
          </cell>
          <cell r="L148">
            <v>2900</v>
          </cell>
          <cell r="M148">
            <v>1110.4426799999999</v>
          </cell>
          <cell r="N148">
            <v>1162.33735</v>
          </cell>
          <cell r="O148">
            <v>1179.75449</v>
          </cell>
          <cell r="P148">
            <v>1456.3491915343843</v>
          </cell>
          <cell r="Q148">
            <v>1.2302614047040583E-2</v>
          </cell>
          <cell r="R148">
            <v>3.0775147444973117E-2</v>
          </cell>
          <cell r="S148">
            <v>1.0322307475392645E-2</v>
          </cell>
          <cell r="T148">
            <v>93133.78</v>
          </cell>
          <cell r="U148">
            <v>24102.859999999997</v>
          </cell>
          <cell r="V148">
            <v>0</v>
          </cell>
          <cell r="W148">
            <v>30119.78</v>
          </cell>
          <cell r="X148">
            <v>147356.41999999998</v>
          </cell>
          <cell r="Y148">
            <v>65981.850000000006</v>
          </cell>
          <cell r="Z148">
            <v>57617.240000000027</v>
          </cell>
          <cell r="AA148">
            <v>96639.15999999996</v>
          </cell>
          <cell r="AB148">
            <v>139004.91999999995</v>
          </cell>
          <cell r="AC148">
            <v>36577.659999999974</v>
          </cell>
          <cell r="AD148">
            <v>-4.2859397549431244E-3</v>
          </cell>
          <cell r="AE148">
            <v>0.94258933229640729</v>
          </cell>
          <cell r="AF148">
            <v>46630</v>
          </cell>
          <cell r="AG148">
            <v>55396</v>
          </cell>
          <cell r="AH148" t="str">
            <v>Prime</v>
          </cell>
        </row>
        <row r="149">
          <cell r="A149">
            <v>370</v>
          </cell>
          <cell r="B149" t="str">
            <v>SLB</v>
          </cell>
          <cell r="C149"/>
          <cell r="E149" t="str">
            <v>PHI</v>
          </cell>
          <cell r="F149" t="str">
            <v>Abington</v>
          </cell>
          <cell r="G149" t="str">
            <v>PA</v>
          </cell>
          <cell r="H149" t="str">
            <v xml:space="preserve">1776 Old York Road </v>
          </cell>
          <cell r="I149" t="str">
            <v>N</v>
          </cell>
          <cell r="J149" t="str">
            <v>TRAD</v>
          </cell>
          <cell r="K149" t="str">
            <v>FS</v>
          </cell>
          <cell r="L149">
            <v>2862</v>
          </cell>
          <cell r="M149">
            <v>1566.7083199999997</v>
          </cell>
          <cell r="N149">
            <v>1565.4478499999996</v>
          </cell>
          <cell r="O149">
            <v>1593.6088900000002</v>
          </cell>
          <cell r="P149">
            <v>1392.1033938606188</v>
          </cell>
          <cell r="Q149">
            <v>-4.4703463706847635E-2</v>
          </cell>
          <cell r="R149">
            <v>-1.5395519329904683E-2</v>
          </cell>
          <cell r="S149">
            <v>2.0934210965408928E-2</v>
          </cell>
          <cell r="T149">
            <v>226847.74</v>
          </cell>
          <cell r="U149">
            <v>13412.99</v>
          </cell>
          <cell r="V149">
            <v>0</v>
          </cell>
          <cell r="W149">
            <v>22634.230000000003</v>
          </cell>
          <cell r="X149">
            <v>262894.95999999996</v>
          </cell>
          <cell r="Y149">
            <v>148945.26999999993</v>
          </cell>
          <cell r="Z149">
            <v>117988.48000000005</v>
          </cell>
          <cell r="AA149">
            <v>146281.61000000002</v>
          </cell>
          <cell r="AB149">
            <v>204666.57000000004</v>
          </cell>
          <cell r="AC149">
            <v>31021.920000000071</v>
          </cell>
          <cell r="AD149">
            <v>7.1160087738607603E-3</v>
          </cell>
          <cell r="AE149">
            <v>0.92454889361676051</v>
          </cell>
          <cell r="AF149">
            <v>46996</v>
          </cell>
          <cell r="AG149">
            <v>55396</v>
          </cell>
          <cell r="AH149" t="str">
            <v>Prime</v>
          </cell>
        </row>
        <row r="150">
          <cell r="A150">
            <v>372</v>
          </cell>
          <cell r="B150"/>
          <cell r="C150"/>
          <cell r="E150" t="str">
            <v>HRT</v>
          </cell>
          <cell r="F150" t="str">
            <v>North Haven</v>
          </cell>
          <cell r="G150" t="str">
            <v>CT</v>
          </cell>
          <cell r="H150" t="str">
            <v xml:space="preserve">135 Washington Ave. </v>
          </cell>
          <cell r="I150" t="str">
            <v>N</v>
          </cell>
          <cell r="J150" t="str">
            <v>TRAD</v>
          </cell>
          <cell r="K150" t="str">
            <v>FS</v>
          </cell>
          <cell r="L150">
            <v>3600</v>
          </cell>
          <cell r="M150">
            <v>885.69931000000008</v>
          </cell>
          <cell r="N150">
            <v>925.01049</v>
          </cell>
          <cell r="O150">
            <v>946.29337999999984</v>
          </cell>
          <cell r="P150"/>
          <cell r="Q150">
            <v>-3.4512240916167225E-2</v>
          </cell>
          <cell r="R150">
            <v>2.922946258208059E-2</v>
          </cell>
          <cell r="S150">
            <v>3.8994141231023738E-2</v>
          </cell>
          <cell r="T150">
            <v>61153.86</v>
          </cell>
          <cell r="U150">
            <v>13838.71</v>
          </cell>
          <cell r="V150">
            <v>0</v>
          </cell>
          <cell r="W150">
            <v>24511.609999999997</v>
          </cell>
          <cell r="X150">
            <v>99504.180000000008</v>
          </cell>
          <cell r="Y150">
            <v>13065.500000000038</v>
          </cell>
          <cell r="Z150">
            <v>30871.729999999923</v>
          </cell>
          <cell r="AA150">
            <v>19531.869999999944</v>
          </cell>
          <cell r="AB150">
            <v>53415.039999999943</v>
          </cell>
          <cell r="AC150">
            <v>-233.99000000002707</v>
          </cell>
          <cell r="AD150">
            <v>-1.0041424515013775E-3</v>
          </cell>
          <cell r="AE150">
            <v>0.99130003637534725</v>
          </cell>
          <cell r="AF150">
            <v>43110</v>
          </cell>
          <cell r="AG150">
            <v>44936</v>
          </cell>
          <cell r="AH150" t="str">
            <v>Prime</v>
          </cell>
        </row>
        <row r="151">
          <cell r="A151">
            <v>373</v>
          </cell>
          <cell r="B151"/>
          <cell r="C151"/>
          <cell r="E151" t="str">
            <v>NYC</v>
          </cell>
          <cell r="F151" t="str">
            <v>Yonkers</v>
          </cell>
          <cell r="G151" t="str">
            <v>NY</v>
          </cell>
          <cell r="H151" t="str">
            <v xml:space="preserve">3100 Xavier Drive </v>
          </cell>
          <cell r="I151" t="str">
            <v>N</v>
          </cell>
          <cell r="J151" t="str">
            <v>TRAD</v>
          </cell>
          <cell r="K151" t="str">
            <v>EC</v>
          </cell>
          <cell r="L151">
            <v>2500</v>
          </cell>
          <cell r="M151">
            <v>3062.6062399999996</v>
          </cell>
          <cell r="N151">
            <v>3150.4396700000007</v>
          </cell>
          <cell r="O151">
            <v>3091.0689600000005</v>
          </cell>
          <cell r="P151"/>
          <cell r="Q151">
            <v>-4.8125045362726881E-3</v>
          </cell>
          <cell r="R151">
            <v>1.0554347676825726E-2</v>
          </cell>
          <cell r="S151">
            <v>-1.415487965113682E-2</v>
          </cell>
          <cell r="T151">
            <v>263458.28000000003</v>
          </cell>
          <cell r="U151">
            <v>7.7999999999997272</v>
          </cell>
          <cell r="V151">
            <v>0</v>
          </cell>
          <cell r="W151">
            <v>98633.739999999991</v>
          </cell>
          <cell r="X151">
            <v>362099.82</v>
          </cell>
          <cell r="Y151">
            <v>724607.26000000024</v>
          </cell>
          <cell r="Z151">
            <v>815198.54</v>
          </cell>
          <cell r="AA151">
            <v>753338.28000000014</v>
          </cell>
          <cell r="AB151">
            <v>864324.57000000007</v>
          </cell>
          <cell r="AC151">
            <v>-17620.5</v>
          </cell>
          <cell r="AD151">
            <v>6.0835035792863312E-3</v>
          </cell>
          <cell r="AE151">
            <v>0.99750180747073336</v>
          </cell>
          <cell r="AF151">
            <v>43830</v>
          </cell>
          <cell r="AG151">
            <v>43830</v>
          </cell>
          <cell r="AH151" t="str">
            <v>Prime</v>
          </cell>
        </row>
        <row r="152">
          <cell r="A152">
            <v>375</v>
          </cell>
          <cell r="B152"/>
          <cell r="C152"/>
          <cell r="E152" t="str">
            <v>COS</v>
          </cell>
          <cell r="F152" t="str">
            <v>Colorado Springs</v>
          </cell>
          <cell r="G152" t="str">
            <v>CO</v>
          </cell>
          <cell r="H152" t="str">
            <v xml:space="preserve">1015 N. Academy Blvd. </v>
          </cell>
          <cell r="I152" t="str">
            <v>N</v>
          </cell>
          <cell r="J152" t="str">
            <v>TRAD</v>
          </cell>
          <cell r="K152" t="str">
            <v>FS</v>
          </cell>
          <cell r="L152">
            <v>3600</v>
          </cell>
          <cell r="M152">
            <v>1060.7390600000001</v>
          </cell>
          <cell r="N152">
            <v>1124.02109</v>
          </cell>
          <cell r="O152">
            <v>1167.7810500000001</v>
          </cell>
          <cell r="P152">
            <v>1136.364381470408</v>
          </cell>
          <cell r="Q152">
            <v>-6.8305017965389903E-3</v>
          </cell>
          <cell r="R152">
            <v>4.5205420716719402E-2</v>
          </cell>
          <cell r="S152">
            <v>5.5451557213985758E-2</v>
          </cell>
          <cell r="T152">
            <v>67199.44</v>
          </cell>
          <cell r="U152">
            <v>0</v>
          </cell>
          <cell r="V152">
            <v>0</v>
          </cell>
          <cell r="W152">
            <v>18362.11</v>
          </cell>
          <cell r="X152">
            <v>85561.55</v>
          </cell>
          <cell r="Y152">
            <v>81803.87</v>
          </cell>
          <cell r="Z152">
            <v>92525.149999999921</v>
          </cell>
          <cell r="AA152">
            <v>127318.02999999993</v>
          </cell>
          <cell r="AB152">
            <v>169524.44999999992</v>
          </cell>
          <cell r="AC152">
            <v>42584.619999999937</v>
          </cell>
          <cell r="AD152">
            <v>2.8162006120607264E-3</v>
          </cell>
          <cell r="AE152">
            <v>1.0536401341003354</v>
          </cell>
          <cell r="AF152">
            <v>43976</v>
          </cell>
          <cell r="AG152">
            <v>51281</v>
          </cell>
          <cell r="AH152" t="str">
            <v>Prime</v>
          </cell>
        </row>
        <row r="153">
          <cell r="A153">
            <v>376</v>
          </cell>
          <cell r="B153"/>
          <cell r="C153"/>
          <cell r="E153" t="str">
            <v>PHI</v>
          </cell>
          <cell r="F153" t="str">
            <v>Wilmington</v>
          </cell>
          <cell r="G153" t="str">
            <v>DE</v>
          </cell>
          <cell r="H153" t="str">
            <v xml:space="preserve">3130 Kirkwood Highway </v>
          </cell>
          <cell r="I153" t="str">
            <v>N</v>
          </cell>
          <cell r="J153" t="str">
            <v>TRAD</v>
          </cell>
          <cell r="K153" t="str">
            <v>FS</v>
          </cell>
          <cell r="L153">
            <v>2875</v>
          </cell>
          <cell r="M153">
            <v>1563.0061400000002</v>
          </cell>
          <cell r="N153">
            <v>1701.4301900000003</v>
          </cell>
          <cell r="O153">
            <v>1633.2633600000001</v>
          </cell>
          <cell r="P153"/>
          <cell r="Q153">
            <v>3.9705111317123176E-3</v>
          </cell>
          <cell r="R153">
            <v>7.1245826148928604E-2</v>
          </cell>
          <cell r="S153">
            <v>-3.0743255005942549E-2</v>
          </cell>
          <cell r="T153">
            <v>188557.75</v>
          </cell>
          <cell r="U153">
            <v>0</v>
          </cell>
          <cell r="V153">
            <v>0</v>
          </cell>
          <cell r="W153">
            <v>9440.44</v>
          </cell>
          <cell r="X153">
            <v>197998.19</v>
          </cell>
          <cell r="Y153">
            <v>325284.10000000009</v>
          </cell>
          <cell r="Z153">
            <v>293926.63</v>
          </cell>
          <cell r="AA153">
            <v>266924.29000000004</v>
          </cell>
          <cell r="AB153">
            <v>325285.71000000002</v>
          </cell>
          <cell r="AC153">
            <v>-12696.660000000091</v>
          </cell>
          <cell r="AD153">
            <v>3.215418570719053E-3</v>
          </cell>
          <cell r="AE153">
            <v>0.96713616578114714</v>
          </cell>
          <cell r="AF153">
            <v>47483</v>
          </cell>
          <cell r="AG153">
            <v>51135</v>
          </cell>
          <cell r="AH153" t="str">
            <v>Prime</v>
          </cell>
        </row>
        <row r="154">
          <cell r="A154">
            <v>381</v>
          </cell>
          <cell r="B154"/>
          <cell r="C154"/>
          <cell r="E154" t="str">
            <v>PHI</v>
          </cell>
          <cell r="F154" t="str">
            <v>Philadelphia</v>
          </cell>
          <cell r="G154" t="str">
            <v>PA</v>
          </cell>
          <cell r="H154" t="str">
            <v xml:space="preserve">7240 Torresdale Ave. </v>
          </cell>
          <cell r="I154" t="str">
            <v>N</v>
          </cell>
          <cell r="J154" t="str">
            <v>TRAD</v>
          </cell>
          <cell r="K154" t="str">
            <v>FS</v>
          </cell>
          <cell r="L154">
            <v>3178</v>
          </cell>
          <cell r="M154">
            <v>942.28009000000009</v>
          </cell>
          <cell r="N154">
            <v>989.09275000000014</v>
          </cell>
          <cell r="O154">
            <v>983.03524999999991</v>
          </cell>
          <cell r="P154"/>
          <cell r="Q154">
            <v>3.0478767730011569E-2</v>
          </cell>
          <cell r="R154">
            <v>3.3041442415079114E-2</v>
          </cell>
          <cell r="S154">
            <v>-3.0790905417852232E-2</v>
          </cell>
          <cell r="T154">
            <v>88061.56</v>
          </cell>
          <cell r="U154">
            <v>19878.79</v>
          </cell>
          <cell r="V154">
            <v>0</v>
          </cell>
          <cell r="W154">
            <v>18845.18</v>
          </cell>
          <cell r="X154">
            <v>126785.53</v>
          </cell>
          <cell r="Y154">
            <v>18531.909999999971</v>
          </cell>
          <cell r="Z154">
            <v>-5282.009999999982</v>
          </cell>
          <cell r="AA154">
            <v>247.90999999993551</v>
          </cell>
          <cell r="AB154">
            <v>36346.739999999932</v>
          </cell>
          <cell r="AC154">
            <v>-7599.7800000001225</v>
          </cell>
          <cell r="AD154">
            <v>2.8095648690856234E-3</v>
          </cell>
          <cell r="AE154">
            <v>0.99385504618348719</v>
          </cell>
          <cell r="AF154">
            <v>43921</v>
          </cell>
          <cell r="AG154">
            <v>51226</v>
          </cell>
          <cell r="AH154" t="str">
            <v>Prime</v>
          </cell>
        </row>
        <row r="155">
          <cell r="A155">
            <v>382</v>
          </cell>
          <cell r="B155"/>
          <cell r="C155"/>
          <cell r="E155" t="str">
            <v>PHI</v>
          </cell>
          <cell r="F155" t="str">
            <v>Claymont</v>
          </cell>
          <cell r="G155" t="str">
            <v>DE</v>
          </cell>
          <cell r="H155" t="str">
            <v xml:space="preserve">3603 Philadelphia Pk. </v>
          </cell>
          <cell r="I155" t="str">
            <v>N</v>
          </cell>
          <cell r="J155" t="str">
            <v>TRAD</v>
          </cell>
          <cell r="K155" t="str">
            <v>FS</v>
          </cell>
          <cell r="L155">
            <v>3150</v>
          </cell>
          <cell r="M155">
            <v>1330.53628</v>
          </cell>
          <cell r="N155">
            <v>1496.3182099999999</v>
          </cell>
          <cell r="O155">
            <v>1538.0775499999997</v>
          </cell>
          <cell r="P155"/>
          <cell r="Q155">
            <v>2.9413626551855643E-2</v>
          </cell>
          <cell r="R155">
            <v>0.10795412899149559</v>
          </cell>
          <cell r="S155">
            <v>4.4521417762157123E-2</v>
          </cell>
          <cell r="T155">
            <v>49873.530000000006</v>
          </cell>
          <cell r="U155">
            <v>0</v>
          </cell>
          <cell r="V155">
            <v>0</v>
          </cell>
          <cell r="W155">
            <v>12332.47</v>
          </cell>
          <cell r="X155">
            <v>62206.000000000007</v>
          </cell>
          <cell r="Y155">
            <v>220519.61999999997</v>
          </cell>
          <cell r="Z155">
            <v>339752.56</v>
          </cell>
          <cell r="AA155">
            <v>363637.60000000003</v>
          </cell>
          <cell r="AB155">
            <v>418263.27</v>
          </cell>
          <cell r="AC155">
            <v>63153.580000000075</v>
          </cell>
          <cell r="AD155">
            <v>2.6486721403325419E-3</v>
          </cell>
          <cell r="AE155">
            <v>0.98328656043822615</v>
          </cell>
          <cell r="AF155">
            <v>43646</v>
          </cell>
          <cell r="AG155">
            <v>45473</v>
          </cell>
          <cell r="AH155" t="str">
            <v>Prime</v>
          </cell>
        </row>
        <row r="156">
          <cell r="A156">
            <v>388</v>
          </cell>
          <cell r="B156"/>
          <cell r="C156"/>
          <cell r="E156" t="str">
            <v>PHI</v>
          </cell>
          <cell r="F156" t="str">
            <v>Norristown</v>
          </cell>
          <cell r="G156" t="str">
            <v>PA</v>
          </cell>
          <cell r="H156" t="str">
            <v xml:space="preserve">18 E. Germantown Pk E. Norriton Twp </v>
          </cell>
          <cell r="I156" t="str">
            <v>N</v>
          </cell>
          <cell r="J156" t="str">
            <v>TRAD</v>
          </cell>
          <cell r="K156" t="str">
            <v>FS</v>
          </cell>
          <cell r="L156">
            <v>2676</v>
          </cell>
          <cell r="M156">
            <v>1296.2937199999999</v>
          </cell>
          <cell r="N156">
            <v>1446.4800500000001</v>
          </cell>
          <cell r="O156">
            <v>1456.57709</v>
          </cell>
          <cell r="P156">
            <v>1471.3034118945548</v>
          </cell>
          <cell r="Q156">
            <v>3.7536137879785603E-3</v>
          </cell>
          <cell r="R156">
            <v>0.10023410931599219</v>
          </cell>
          <cell r="S156">
            <v>3.042944349532628E-2</v>
          </cell>
          <cell r="T156">
            <v>73215.509999999995</v>
          </cell>
          <cell r="U156">
            <v>28641.89</v>
          </cell>
          <cell r="V156">
            <v>0</v>
          </cell>
          <cell r="W156">
            <v>23040.1</v>
          </cell>
          <cell r="X156">
            <v>124897.5</v>
          </cell>
          <cell r="Y156">
            <v>194969.66000000003</v>
          </cell>
          <cell r="Z156">
            <v>222115.32999999993</v>
          </cell>
          <cell r="AA156">
            <v>247539.90000000011</v>
          </cell>
          <cell r="AB156">
            <v>298667.40000000008</v>
          </cell>
          <cell r="AC156">
            <v>36480.730000000156</v>
          </cell>
          <cell r="AD156">
            <v>-1.224910458230033E-3</v>
          </cell>
          <cell r="AE156">
            <v>0.97257439973907467</v>
          </cell>
          <cell r="AF156">
            <v>43677</v>
          </cell>
          <cell r="AG156">
            <v>43677</v>
          </cell>
          <cell r="AH156" t="str">
            <v>Prime</v>
          </cell>
        </row>
        <row r="157">
          <cell r="A157">
            <v>390</v>
          </cell>
          <cell r="B157"/>
          <cell r="C157"/>
          <cell r="E157" t="str">
            <v>PHI</v>
          </cell>
          <cell r="F157" t="str">
            <v>Somers Point</v>
          </cell>
          <cell r="G157" t="str">
            <v>NJ</v>
          </cell>
          <cell r="H157" t="str">
            <v xml:space="preserve">210 New Road </v>
          </cell>
          <cell r="I157" t="str">
            <v>Y</v>
          </cell>
          <cell r="J157" t="str">
            <v>TRAD</v>
          </cell>
          <cell r="K157" t="str">
            <v>FS</v>
          </cell>
          <cell r="L157">
            <v>3630</v>
          </cell>
          <cell r="M157">
            <v>1053.9568700000002</v>
          </cell>
          <cell r="N157">
            <v>1180.3456400000002</v>
          </cell>
          <cell r="O157">
            <v>1184.60778</v>
          </cell>
          <cell r="P157">
            <v>1193.728535949615</v>
          </cell>
          <cell r="Q157">
            <v>1.6349959927268509E-2</v>
          </cell>
          <cell r="R157">
            <v>0.10392560612856916</v>
          </cell>
          <cell r="S157">
            <v>2.4870819627744734E-2</v>
          </cell>
          <cell r="T157">
            <v>105388.51000000001</v>
          </cell>
          <cell r="U157">
            <v>0</v>
          </cell>
          <cell r="V157">
            <v>0</v>
          </cell>
          <cell r="W157">
            <v>32720.959999999999</v>
          </cell>
          <cell r="X157">
            <v>138109.47</v>
          </cell>
          <cell r="Y157">
            <v>4770.5799999999563</v>
          </cell>
          <cell r="Z157">
            <v>44722.560000000027</v>
          </cell>
          <cell r="AA157">
            <v>66881.600000000035</v>
          </cell>
          <cell r="AB157">
            <v>108662.67000000001</v>
          </cell>
          <cell r="AC157">
            <v>36545.930000000022</v>
          </cell>
          <cell r="AD157">
            <v>-1.8040412151913432E-3</v>
          </cell>
          <cell r="AE157">
            <v>0.94470123456790123</v>
          </cell>
          <cell r="AF157">
            <v>43251</v>
          </cell>
          <cell r="AG157">
            <v>45077</v>
          </cell>
          <cell r="AH157" t="str">
            <v>Prime</v>
          </cell>
        </row>
        <row r="158">
          <cell r="A158">
            <v>392</v>
          </cell>
          <cell r="B158"/>
          <cell r="C158"/>
          <cell r="E158" t="str">
            <v>PHI</v>
          </cell>
          <cell r="F158" t="str">
            <v>Clifton Heights</v>
          </cell>
          <cell r="G158" t="str">
            <v>PA</v>
          </cell>
          <cell r="H158" t="str">
            <v xml:space="preserve">5200 Baltimore Pk. </v>
          </cell>
          <cell r="I158" t="str">
            <v>Y</v>
          </cell>
          <cell r="J158" t="str">
            <v>TRAD</v>
          </cell>
          <cell r="K158" t="str">
            <v>FS</v>
          </cell>
          <cell r="L158">
            <v>3251</v>
          </cell>
          <cell r="M158">
            <v>1939.9022600000001</v>
          </cell>
          <cell r="N158">
            <v>2105.76838</v>
          </cell>
          <cell r="O158">
            <v>2146.7184400000001</v>
          </cell>
          <cell r="P158">
            <v>1680.7070998095803</v>
          </cell>
          <cell r="Q158">
            <v>-1.748407402307528E-3</v>
          </cell>
          <cell r="R158">
            <v>6.918881151085543E-2</v>
          </cell>
          <cell r="S158">
            <v>4.6141974403186348E-2</v>
          </cell>
          <cell r="T158">
            <v>20384.669999999998</v>
          </cell>
          <cell r="U158">
            <v>23532.530000000002</v>
          </cell>
          <cell r="V158">
            <v>0</v>
          </cell>
          <cell r="W158">
            <v>21344.230000000003</v>
          </cell>
          <cell r="X158">
            <v>65261.43</v>
          </cell>
          <cell r="Y158">
            <v>433846.03</v>
          </cell>
          <cell r="Z158">
            <v>556790.6</v>
          </cell>
          <cell r="AA158">
            <v>596496.52999999991</v>
          </cell>
          <cell r="AB158">
            <v>672179.98</v>
          </cell>
          <cell r="AC158">
            <v>99618.740000000107</v>
          </cell>
          <cell r="AD158">
            <v>1.4826379599017059E-2</v>
          </cell>
          <cell r="AE158">
            <v>0.99309829905348945</v>
          </cell>
          <cell r="AF158">
            <v>44227</v>
          </cell>
          <cell r="AG158">
            <v>44227</v>
          </cell>
          <cell r="AH158" t="str">
            <v>Prime</v>
          </cell>
        </row>
        <row r="159">
          <cell r="A159">
            <v>394</v>
          </cell>
          <cell r="B159"/>
          <cell r="C159"/>
          <cell r="E159" t="str">
            <v>PHI</v>
          </cell>
          <cell r="F159" t="str">
            <v>Philadelphia</v>
          </cell>
          <cell r="G159" t="str">
            <v>PA</v>
          </cell>
          <cell r="H159" t="str">
            <v xml:space="preserve">3901 Chestnut St. </v>
          </cell>
          <cell r="I159" t="str">
            <v>N</v>
          </cell>
          <cell r="J159" t="str">
            <v>TRAD</v>
          </cell>
          <cell r="K159" t="str">
            <v>FS</v>
          </cell>
          <cell r="L159">
            <v>3465</v>
          </cell>
          <cell r="M159">
            <v>1897.9200500000002</v>
          </cell>
          <cell r="N159">
            <v>1983.81522</v>
          </cell>
          <cell r="O159">
            <v>1975.1685699999998</v>
          </cell>
          <cell r="P159">
            <v>2014.2863563281408</v>
          </cell>
          <cell r="Q159">
            <v>4.2785656543313788E-3</v>
          </cell>
          <cell r="R159">
            <v>3.2123513113999858E-2</v>
          </cell>
          <cell r="S159">
            <v>-2.4749040955869495E-2</v>
          </cell>
          <cell r="T159">
            <v>94961.75</v>
          </cell>
          <cell r="U159">
            <v>0</v>
          </cell>
          <cell r="V159">
            <v>0</v>
          </cell>
          <cell r="W159">
            <v>25910.010000000002</v>
          </cell>
          <cell r="X159">
            <v>120871.76000000001</v>
          </cell>
          <cell r="Y159">
            <v>426152.79</v>
          </cell>
          <cell r="Z159">
            <v>460447.78999999992</v>
          </cell>
          <cell r="AA159">
            <v>476853.05700000009</v>
          </cell>
          <cell r="AB159">
            <v>549571.47700000007</v>
          </cell>
          <cell r="AC159">
            <v>11878.297000000137</v>
          </cell>
          <cell r="AD159">
            <v>1.848070010981584E-3</v>
          </cell>
          <cell r="AE159">
            <v>1.0348558901636991</v>
          </cell>
          <cell r="AF159">
            <v>43951</v>
          </cell>
          <cell r="AG159">
            <v>56734</v>
          </cell>
          <cell r="AH159" t="str">
            <v>Prime</v>
          </cell>
        </row>
        <row r="160">
          <cell r="A160">
            <v>399</v>
          </cell>
          <cell r="B160"/>
          <cell r="C160"/>
          <cell r="E160" t="str">
            <v>PHI</v>
          </cell>
          <cell r="F160" t="str">
            <v>Philadelphia</v>
          </cell>
          <cell r="G160" t="str">
            <v>PA</v>
          </cell>
          <cell r="H160" t="str">
            <v xml:space="preserve">6350 Roosevelt Blvd. </v>
          </cell>
          <cell r="I160" t="str">
            <v>N</v>
          </cell>
          <cell r="J160" t="str">
            <v>TRAD</v>
          </cell>
          <cell r="K160" t="str">
            <v>FS</v>
          </cell>
          <cell r="L160">
            <v>2717</v>
          </cell>
          <cell r="M160">
            <v>2084.0437900000002</v>
          </cell>
          <cell r="N160">
            <v>2148.2800000000002</v>
          </cell>
          <cell r="O160">
            <v>2186.5374000000002</v>
          </cell>
          <cell r="P160">
            <v>1877.4243489187982</v>
          </cell>
          <cell r="Q160">
            <v>7.3936986692277884E-3</v>
          </cell>
          <cell r="R160">
            <v>1.3965162621173866E-2</v>
          </cell>
          <cell r="S160">
            <v>1.4627975185552478E-2</v>
          </cell>
          <cell r="T160">
            <v>132499.97</v>
          </cell>
          <cell r="U160">
            <v>0</v>
          </cell>
          <cell r="V160">
            <v>0</v>
          </cell>
          <cell r="W160">
            <v>22545.919999999998</v>
          </cell>
          <cell r="X160">
            <v>155045.89000000001</v>
          </cell>
          <cell r="Y160">
            <v>534153.19000000018</v>
          </cell>
          <cell r="Z160">
            <v>532639.74999999988</v>
          </cell>
          <cell r="AA160">
            <v>579283.62</v>
          </cell>
          <cell r="AB160">
            <v>657968.27999999991</v>
          </cell>
          <cell r="AC160">
            <v>61562.119999999995</v>
          </cell>
          <cell r="AD160">
            <v>1.6619102839224853E-3</v>
          </cell>
          <cell r="AE160">
            <v>0.98831721002590311</v>
          </cell>
          <cell r="AF160">
            <v>43677</v>
          </cell>
          <cell r="AG160">
            <v>45504</v>
          </cell>
          <cell r="AH160" t="str">
            <v>Prime</v>
          </cell>
        </row>
        <row r="161">
          <cell r="A161">
            <v>400</v>
          </cell>
          <cell r="B161"/>
          <cell r="C161"/>
          <cell r="E161" t="str">
            <v>PHI</v>
          </cell>
          <cell r="F161" t="str">
            <v>Blackwood</v>
          </cell>
          <cell r="G161" t="str">
            <v>NJ</v>
          </cell>
          <cell r="H161" t="str">
            <v xml:space="preserve">5716 Black Horse Pike </v>
          </cell>
          <cell r="I161" t="str">
            <v>N</v>
          </cell>
          <cell r="J161" t="str">
            <v>TRAD</v>
          </cell>
          <cell r="K161" t="str">
            <v>FS</v>
          </cell>
          <cell r="L161">
            <v>3038</v>
          </cell>
          <cell r="M161">
            <v>1153.9071999999999</v>
          </cell>
          <cell r="N161">
            <v>1251.2679799999999</v>
          </cell>
          <cell r="O161">
            <v>1311.2191799999998</v>
          </cell>
          <cell r="P161">
            <v>1208.3529002662219</v>
          </cell>
          <cell r="Q161">
            <v>-6.9239234888838208E-3</v>
          </cell>
          <cell r="R161">
            <v>6.826239938147971E-2</v>
          </cell>
          <cell r="S161">
            <v>7.3689327378768654E-2</v>
          </cell>
          <cell r="T161">
            <v>76466.53</v>
          </cell>
          <cell r="U161">
            <v>4563.12</v>
          </cell>
          <cell r="V161">
            <v>0</v>
          </cell>
          <cell r="W161">
            <v>11334.86</v>
          </cell>
          <cell r="X161">
            <v>92364.51</v>
          </cell>
          <cell r="Y161">
            <v>199613.63999999998</v>
          </cell>
          <cell r="Z161">
            <v>178863.50999999992</v>
          </cell>
          <cell r="AA161">
            <v>230656.84999999992</v>
          </cell>
          <cell r="AB161">
            <v>276757.74999999994</v>
          </cell>
          <cell r="AC161">
            <v>67150.729999999952</v>
          </cell>
          <cell r="AD161">
            <v>5.3031136652902378E-3</v>
          </cell>
          <cell r="AE161">
            <v>0.92446819014602166</v>
          </cell>
          <cell r="AF161">
            <v>43861</v>
          </cell>
          <cell r="AG161">
            <v>43861</v>
          </cell>
          <cell r="AH161" t="str">
            <v>Prime</v>
          </cell>
        </row>
        <row r="162">
          <cell r="A162">
            <v>404</v>
          </cell>
          <cell r="B162"/>
          <cell r="C162"/>
          <cell r="E162" t="str">
            <v>PHI</v>
          </cell>
          <cell r="F162" t="str">
            <v>Wilmington</v>
          </cell>
          <cell r="G162" t="str">
            <v>DE</v>
          </cell>
          <cell r="H162" t="str">
            <v xml:space="preserve">1611 Pennsylvania Ave. </v>
          </cell>
          <cell r="I162" t="str">
            <v>N</v>
          </cell>
          <cell r="J162" t="str">
            <v>TRAD</v>
          </cell>
          <cell r="K162" t="str">
            <v>FS</v>
          </cell>
          <cell r="L162">
            <v>4029</v>
          </cell>
          <cell r="M162">
            <v>1115.7698599999999</v>
          </cell>
          <cell r="N162">
            <v>1191.38598</v>
          </cell>
          <cell r="O162">
            <v>1181.28937</v>
          </cell>
          <cell r="P162">
            <v>1482.4926431684223</v>
          </cell>
          <cell r="Q162">
            <v>-3.5188869690721436E-2</v>
          </cell>
          <cell r="R162">
            <v>5.1791924399477995E-2</v>
          </cell>
          <cell r="S162">
            <v>6.3281169975621943E-3</v>
          </cell>
          <cell r="T162">
            <v>115310.7</v>
          </cell>
          <cell r="U162">
            <v>0</v>
          </cell>
          <cell r="V162">
            <v>0</v>
          </cell>
          <cell r="W162">
            <v>41883.939999999995</v>
          </cell>
          <cell r="X162">
            <v>157194.63999999998</v>
          </cell>
          <cell r="Y162">
            <v>51743.629999999954</v>
          </cell>
          <cell r="Z162">
            <v>80752.959999999977</v>
          </cell>
          <cell r="AA162">
            <v>73107.559999999983</v>
          </cell>
          <cell r="AB162">
            <v>115051.61999999998</v>
          </cell>
          <cell r="AC162">
            <v>447.21999999995751</v>
          </cell>
          <cell r="AD162">
            <v>6.0338605286314184E-3</v>
          </cell>
          <cell r="AE162">
            <v>0.99366313907861648</v>
          </cell>
          <cell r="AF162">
            <v>43951</v>
          </cell>
          <cell r="AG162">
            <v>56734</v>
          </cell>
          <cell r="AH162" t="str">
            <v>Prime</v>
          </cell>
        </row>
        <row r="163">
          <cell r="A163">
            <v>409</v>
          </cell>
          <cell r="B163"/>
          <cell r="C163"/>
          <cell r="E163" t="str">
            <v>COL</v>
          </cell>
          <cell r="F163" t="str">
            <v>Dublin</v>
          </cell>
          <cell r="G163" t="str">
            <v>OH</v>
          </cell>
          <cell r="H163" t="str">
            <v xml:space="preserve">5150 Tuttle Crossing Blvd. </v>
          </cell>
          <cell r="I163" t="str">
            <v>Y</v>
          </cell>
          <cell r="J163" t="str">
            <v>TRAD</v>
          </cell>
          <cell r="K163" t="str">
            <v>FS</v>
          </cell>
          <cell r="L163">
            <v>3236</v>
          </cell>
          <cell r="M163">
            <v>1163.3231300000002</v>
          </cell>
          <cell r="N163">
            <v>1179.5611200000001</v>
          </cell>
          <cell r="O163">
            <v>1204.74495</v>
          </cell>
          <cell r="P163">
            <v>1107.1363064450686</v>
          </cell>
          <cell r="Q163">
            <v>3.8810698003330257E-2</v>
          </cell>
          <cell r="R163">
            <v>4.9123737228295994E-4</v>
          </cell>
          <cell r="S163">
            <v>1.3608535128655452E-2</v>
          </cell>
          <cell r="T163">
            <v>149225.54999999999</v>
          </cell>
          <cell r="U163">
            <v>0</v>
          </cell>
          <cell r="V163">
            <v>0</v>
          </cell>
          <cell r="W163">
            <v>53470.090000000004</v>
          </cell>
          <cell r="X163">
            <v>202695.63999999998</v>
          </cell>
          <cell r="Y163">
            <v>34025.660000000018</v>
          </cell>
          <cell r="Z163">
            <v>40578.600000000035</v>
          </cell>
          <cell r="AA163">
            <v>45054.009999999987</v>
          </cell>
          <cell r="AB163">
            <v>88157.049999999988</v>
          </cell>
          <cell r="AC163">
            <v>5668.5400000000081</v>
          </cell>
          <cell r="AD163">
            <v>-9.1829937634690939E-4</v>
          </cell>
          <cell r="AE163">
            <v>0.99580413642371413</v>
          </cell>
          <cell r="AF163">
            <v>43976</v>
          </cell>
          <cell r="AG163">
            <v>51281</v>
          </cell>
          <cell r="AH163" t="str">
            <v>Prime</v>
          </cell>
        </row>
        <row r="164">
          <cell r="A164">
            <v>410</v>
          </cell>
          <cell r="B164"/>
          <cell r="C164"/>
          <cell r="E164" t="str">
            <v>PIT</v>
          </cell>
          <cell r="F164" t="str">
            <v>Pittsburgh</v>
          </cell>
          <cell r="G164" t="str">
            <v>PA</v>
          </cell>
          <cell r="H164" t="str">
            <v xml:space="preserve">978 Greentree Road </v>
          </cell>
          <cell r="I164" t="str">
            <v>N</v>
          </cell>
          <cell r="J164" t="str">
            <v>TRAD</v>
          </cell>
          <cell r="K164" t="str">
            <v>FS</v>
          </cell>
          <cell r="L164">
            <v>2840</v>
          </cell>
          <cell r="M164">
            <v>1243.08833</v>
          </cell>
          <cell r="N164">
            <v>1202.4638299999999</v>
          </cell>
          <cell r="O164">
            <v>1222.88113</v>
          </cell>
          <cell r="P164">
            <v>1164.9798713738035</v>
          </cell>
          <cell r="Q164">
            <v>6.3772233709470605E-2</v>
          </cell>
          <cell r="R164">
            <v>-4.4879177155935812E-2</v>
          </cell>
          <cell r="S164">
            <v>1.1296577887118353E-2</v>
          </cell>
          <cell r="T164">
            <v>115446.37</v>
          </cell>
          <cell r="U164">
            <v>0</v>
          </cell>
          <cell r="V164">
            <v>0</v>
          </cell>
          <cell r="W164">
            <v>28482.839999999997</v>
          </cell>
          <cell r="X164">
            <v>143929.21</v>
          </cell>
          <cell r="Y164">
            <v>74957.609999999986</v>
          </cell>
          <cell r="Z164">
            <v>44479.039999999979</v>
          </cell>
          <cell r="AA164">
            <v>97717.42</v>
          </cell>
          <cell r="AB164">
            <v>141474.59</v>
          </cell>
          <cell r="AC164">
            <v>59706.750000000029</v>
          </cell>
          <cell r="AD164">
            <v>8.0161625915703971E-3</v>
          </cell>
          <cell r="AE164">
            <v>0.9977845924676142</v>
          </cell>
          <cell r="AF164">
            <v>43976</v>
          </cell>
          <cell r="AG164">
            <v>51281</v>
          </cell>
          <cell r="AH164" t="str">
            <v>Prime</v>
          </cell>
        </row>
        <row r="165">
          <cell r="A165">
            <v>411</v>
          </cell>
          <cell r="B165"/>
          <cell r="C165"/>
          <cell r="E165" t="str">
            <v>PIT</v>
          </cell>
          <cell r="F165" t="str">
            <v>Cranberry Township</v>
          </cell>
          <cell r="G165" t="str">
            <v>PA</v>
          </cell>
          <cell r="H165" t="str">
            <v xml:space="preserve">20290 Route 19 </v>
          </cell>
          <cell r="I165" t="str">
            <v>Y</v>
          </cell>
          <cell r="J165" t="str">
            <v>TRAD</v>
          </cell>
          <cell r="K165" t="str">
            <v>FS</v>
          </cell>
          <cell r="L165">
            <v>3100</v>
          </cell>
          <cell r="M165">
            <v>1119.2767000000001</v>
          </cell>
          <cell r="N165">
            <v>1195.43712</v>
          </cell>
          <cell r="O165">
            <v>1165.0052000000001</v>
          </cell>
          <cell r="P165">
            <v>1192.1088005294064</v>
          </cell>
          <cell r="Q165">
            <v>-6.5146738851904251E-2</v>
          </cell>
          <cell r="R165">
            <v>5.3035368284336526E-2</v>
          </cell>
          <cell r="S165">
            <v>-1.5837785718227582E-2</v>
          </cell>
          <cell r="T165">
            <v>66355.23</v>
          </cell>
          <cell r="U165">
            <v>0</v>
          </cell>
          <cell r="V165">
            <v>0</v>
          </cell>
          <cell r="W165">
            <v>5817.2119999999995</v>
          </cell>
          <cell r="X165">
            <v>72172.441999999995</v>
          </cell>
          <cell r="Y165">
            <v>90029.83000000006</v>
          </cell>
          <cell r="Z165">
            <v>140334.128</v>
          </cell>
          <cell r="AA165">
            <v>125878.83799999996</v>
          </cell>
          <cell r="AB165">
            <v>167827.83799999996</v>
          </cell>
          <cell r="AC165">
            <v>1636.6779999999562</v>
          </cell>
          <cell r="AD165">
            <v>-1.032550278809985E-2</v>
          </cell>
          <cell r="AE165">
            <v>0.86439259122700762</v>
          </cell>
          <cell r="AF165">
            <v>46022</v>
          </cell>
          <cell r="AG165">
            <v>49674</v>
          </cell>
          <cell r="AH165" t="str">
            <v>Prime</v>
          </cell>
        </row>
        <row r="166">
          <cell r="A166">
            <v>415</v>
          </cell>
          <cell r="B166"/>
          <cell r="C166"/>
          <cell r="E166" t="str">
            <v>MIL</v>
          </cell>
          <cell r="F166" t="str">
            <v>Glendale</v>
          </cell>
          <cell r="G166" t="str">
            <v>WI</v>
          </cell>
          <cell r="H166" t="str">
            <v xml:space="preserve">5470 Port Washington Rd </v>
          </cell>
          <cell r="I166" t="str">
            <v>N</v>
          </cell>
          <cell r="J166" t="str">
            <v>TRAD</v>
          </cell>
          <cell r="K166" t="str">
            <v>FS</v>
          </cell>
          <cell r="L166">
            <v>3122</v>
          </cell>
          <cell r="M166">
            <v>1287.30117</v>
          </cell>
          <cell r="N166">
            <v>1302.1673800000001</v>
          </cell>
          <cell r="O166">
            <v>1281.9423700000002</v>
          </cell>
          <cell r="P166">
            <v>1187.0402845897443</v>
          </cell>
          <cell r="Q166">
            <v>2.3348158708020872E-3</v>
          </cell>
          <cell r="R166">
            <v>-3.6451570313921211E-3</v>
          </cell>
          <cell r="S166">
            <v>-3.0457475382609678E-2</v>
          </cell>
          <cell r="T166">
            <v>102501.93999999999</v>
          </cell>
          <cell r="U166">
            <v>0</v>
          </cell>
          <cell r="V166">
            <v>0</v>
          </cell>
          <cell r="W166">
            <v>64052.359999999993</v>
          </cell>
          <cell r="X166">
            <v>166554.29999999999</v>
          </cell>
          <cell r="Y166">
            <v>120908.49999999987</v>
          </cell>
          <cell r="Z166">
            <v>136959.07999999999</v>
          </cell>
          <cell r="AA166">
            <v>120073.14999999998</v>
          </cell>
          <cell r="AB166">
            <v>167715.60999999999</v>
          </cell>
          <cell r="AC166">
            <v>-15314.610000000015</v>
          </cell>
          <cell r="AD166">
            <v>5.0114791190011276E-3</v>
          </cell>
          <cell r="AE166">
            <v>0.98727694315683201</v>
          </cell>
          <cell r="AF166">
            <v>43976</v>
          </cell>
          <cell r="AG166">
            <v>47628</v>
          </cell>
          <cell r="AH166" t="str">
            <v>Prime</v>
          </cell>
        </row>
        <row r="167">
          <cell r="A167">
            <v>416</v>
          </cell>
          <cell r="B167"/>
          <cell r="C167"/>
          <cell r="E167" t="str">
            <v>MIA</v>
          </cell>
          <cell r="F167" t="str">
            <v>Tamarac</v>
          </cell>
          <cell r="G167" t="str">
            <v>FL</v>
          </cell>
          <cell r="H167" t="str">
            <v xml:space="preserve">3102 W. Commercial Blvd </v>
          </cell>
          <cell r="I167" t="str">
            <v>Y</v>
          </cell>
          <cell r="J167" t="str">
            <v>TRAD</v>
          </cell>
          <cell r="K167" t="str">
            <v>FS</v>
          </cell>
          <cell r="L167">
            <v>3000</v>
          </cell>
          <cell r="M167">
            <v>1952.0105799999997</v>
          </cell>
          <cell r="N167">
            <v>2021.3970699999998</v>
          </cell>
          <cell r="O167">
            <v>2003.7172899999996</v>
          </cell>
          <cell r="P167">
            <v>2128.8095671076953</v>
          </cell>
          <cell r="Q167">
            <v>4.131365529342923E-2</v>
          </cell>
          <cell r="R167">
            <v>1.929421765513073E-2</v>
          </cell>
          <cell r="S167">
            <v>-9.3029394099469753E-3</v>
          </cell>
          <cell r="T167">
            <v>82074.109999999986</v>
          </cell>
          <cell r="U167">
            <v>0</v>
          </cell>
          <cell r="V167">
            <v>0</v>
          </cell>
          <cell r="W167">
            <v>48801.39</v>
          </cell>
          <cell r="X167">
            <v>130875.49999999999</v>
          </cell>
          <cell r="Y167">
            <v>443649.04</v>
          </cell>
          <cell r="Z167">
            <v>445810.46000000008</v>
          </cell>
          <cell r="AA167">
            <v>490787.56000000006</v>
          </cell>
          <cell r="AB167">
            <v>562751.53</v>
          </cell>
          <cell r="AC167">
            <v>55396.369999999937</v>
          </cell>
          <cell r="AD167">
            <v>3.506401269347259E-3</v>
          </cell>
          <cell r="AE167">
            <v>0.99363276416728519</v>
          </cell>
          <cell r="AF167">
            <v>43559</v>
          </cell>
          <cell r="AG167">
            <v>50864</v>
          </cell>
          <cell r="AH167" t="str">
            <v>Prime</v>
          </cell>
        </row>
        <row r="168">
          <cell r="A168">
            <v>418</v>
          </cell>
          <cell r="B168"/>
          <cell r="C168"/>
          <cell r="E168" t="str">
            <v>NYC</v>
          </cell>
          <cell r="F168" t="str">
            <v>Freeport</v>
          </cell>
          <cell r="G168" t="str">
            <v>NY</v>
          </cell>
          <cell r="H168" t="str">
            <v xml:space="preserve">168 Atlantic Avenue </v>
          </cell>
          <cell r="I168" t="str">
            <v>N</v>
          </cell>
          <cell r="J168" t="str">
            <v>TRAD</v>
          </cell>
          <cell r="K168" t="str">
            <v>FS</v>
          </cell>
          <cell r="L168">
            <v>2580</v>
          </cell>
          <cell r="M168">
            <v>1557.2918300000001</v>
          </cell>
          <cell r="N168">
            <v>1570.3546099999996</v>
          </cell>
          <cell r="O168">
            <v>1577.9878499999998</v>
          </cell>
          <cell r="P168">
            <v>1190.9992797730374</v>
          </cell>
          <cell r="Q168">
            <v>-7.5954658869335945E-2</v>
          </cell>
          <cell r="R168">
            <v>-7.4269475051397249E-3</v>
          </cell>
          <cell r="S168">
            <v>1.0969695065936147E-2</v>
          </cell>
          <cell r="T168">
            <v>102951.53</v>
          </cell>
          <cell r="U168">
            <v>0</v>
          </cell>
          <cell r="V168">
            <v>0</v>
          </cell>
          <cell r="W168">
            <v>50209.130000000005</v>
          </cell>
          <cell r="X168">
            <v>153160.66</v>
          </cell>
          <cell r="Y168">
            <v>309242.28000000009</v>
          </cell>
          <cell r="Z168">
            <v>300406.96999999986</v>
          </cell>
          <cell r="AA168">
            <v>280583.4499999999</v>
          </cell>
          <cell r="AB168">
            <v>338931.35999999993</v>
          </cell>
          <cell r="AC168">
            <v>-9828.0400000000373</v>
          </cell>
          <cell r="AD168">
            <v>4.3099597331864858E-3</v>
          </cell>
          <cell r="AE168">
            <v>0.93534917791107663</v>
          </cell>
          <cell r="AF168">
            <v>43976</v>
          </cell>
          <cell r="AG168">
            <v>51281</v>
          </cell>
          <cell r="AH168" t="str">
            <v>Prime</v>
          </cell>
        </row>
        <row r="169">
          <cell r="A169">
            <v>421</v>
          </cell>
          <cell r="B169"/>
          <cell r="C169"/>
          <cell r="E169" t="str">
            <v>CHI</v>
          </cell>
          <cell r="F169" t="str">
            <v>Mt. Prospect</v>
          </cell>
          <cell r="G169" t="str">
            <v>IL</v>
          </cell>
          <cell r="H169" t="str">
            <v xml:space="preserve">1000 S Elmhurst </v>
          </cell>
          <cell r="I169" t="str">
            <v>N</v>
          </cell>
          <cell r="J169" t="str">
            <v>TRAD</v>
          </cell>
          <cell r="K169" t="str">
            <v>FS</v>
          </cell>
          <cell r="L169">
            <v>4319</v>
          </cell>
          <cell r="M169">
            <v>1178.1771400000002</v>
          </cell>
          <cell r="N169">
            <v>1279.0507000000002</v>
          </cell>
          <cell r="O169">
            <v>1248.3384100000001</v>
          </cell>
          <cell r="P169">
            <v>1238.5002709121306</v>
          </cell>
          <cell r="Q169">
            <v>1.796559978818113E-3</v>
          </cell>
          <cell r="R169">
            <v>6.8603023354968373E-2</v>
          </cell>
          <cell r="S169">
            <v>3.1149525605833617E-3</v>
          </cell>
          <cell r="T169">
            <v>106805.78</v>
          </cell>
          <cell r="U169">
            <v>0</v>
          </cell>
          <cell r="V169">
            <v>0</v>
          </cell>
          <cell r="W169">
            <v>59232.990000000005</v>
          </cell>
          <cell r="X169">
            <v>166038.77000000002</v>
          </cell>
          <cell r="Y169">
            <v>95451.510000000009</v>
          </cell>
          <cell r="Z169">
            <v>134135.30000000005</v>
          </cell>
          <cell r="AA169">
            <v>118123.16</v>
          </cell>
          <cell r="AB169">
            <v>161770.91</v>
          </cell>
          <cell r="AC169">
            <v>8944.6099999999569</v>
          </cell>
          <cell r="AD169">
            <v>7.0613683315022269E-3</v>
          </cell>
          <cell r="AE169">
            <v>1.0204316433417844</v>
          </cell>
          <cell r="AF169">
            <v>44286</v>
          </cell>
          <cell r="AG169">
            <v>47938</v>
          </cell>
          <cell r="AH169" t="str">
            <v>Prime</v>
          </cell>
        </row>
        <row r="170">
          <cell r="A170">
            <v>423</v>
          </cell>
          <cell r="B170"/>
          <cell r="C170"/>
          <cell r="E170" t="str">
            <v>NYC</v>
          </cell>
          <cell r="F170" t="str">
            <v>Bayside</v>
          </cell>
          <cell r="G170" t="str">
            <v>NY</v>
          </cell>
          <cell r="H170" t="str">
            <v xml:space="preserve">23-90 Bell Blvd </v>
          </cell>
          <cell r="I170" t="str">
            <v>N</v>
          </cell>
          <cell r="J170" t="str">
            <v>TRAD</v>
          </cell>
          <cell r="K170" t="str">
            <v>EC</v>
          </cell>
          <cell r="L170">
            <v>2900</v>
          </cell>
          <cell r="M170">
            <v>1507.0895</v>
          </cell>
          <cell r="N170">
            <v>1556.1812999999997</v>
          </cell>
          <cell r="O170">
            <v>1517.94325</v>
          </cell>
          <cell r="P170">
            <v>1285.0910884499649</v>
          </cell>
          <cell r="Q170">
            <v>9.6690672853221304E-3</v>
          </cell>
          <cell r="R170">
            <v>1.5008279832887661E-2</v>
          </cell>
          <cell r="S170">
            <v>-1.0975313639890905E-2</v>
          </cell>
          <cell r="T170">
            <v>205018.28</v>
          </cell>
          <cell r="U170">
            <v>0</v>
          </cell>
          <cell r="V170">
            <v>0</v>
          </cell>
          <cell r="W170">
            <v>93376.34</v>
          </cell>
          <cell r="X170">
            <v>298394.62</v>
          </cell>
          <cell r="Y170">
            <v>63607.629999999976</v>
          </cell>
          <cell r="Z170">
            <v>69273.619999999966</v>
          </cell>
          <cell r="AA170">
            <v>32606.059999999914</v>
          </cell>
          <cell r="AB170">
            <v>87275.919999999925</v>
          </cell>
          <cell r="AC170">
            <v>-23402.070000000051</v>
          </cell>
          <cell r="AD170">
            <v>4.9125638003627015E-3</v>
          </cell>
          <cell r="AE170">
            <v>1.002119802151799</v>
          </cell>
          <cell r="AF170">
            <v>43544</v>
          </cell>
          <cell r="AG170">
            <v>45371</v>
          </cell>
          <cell r="AH170" t="str">
            <v>Prime</v>
          </cell>
        </row>
        <row r="171">
          <cell r="A171">
            <v>424</v>
          </cell>
          <cell r="B171" t="str">
            <v>SLB</v>
          </cell>
          <cell r="C171"/>
          <cell r="E171" t="str">
            <v>OMH</v>
          </cell>
          <cell r="F171" t="str">
            <v>Omaha</v>
          </cell>
          <cell r="G171" t="str">
            <v>NE</v>
          </cell>
          <cell r="H171" t="str">
            <v xml:space="preserve">704 N. 114th St. </v>
          </cell>
          <cell r="I171" t="str">
            <v>Y</v>
          </cell>
          <cell r="J171" t="str">
            <v>TRAD</v>
          </cell>
          <cell r="K171" t="str">
            <v>FS</v>
          </cell>
          <cell r="L171">
            <v>3000</v>
          </cell>
          <cell r="M171">
            <v>977.27392999999995</v>
          </cell>
          <cell r="N171">
            <v>934.06931999999983</v>
          </cell>
          <cell r="O171">
            <v>886.48442999999997</v>
          </cell>
          <cell r="P171">
            <v>897.5170953236717</v>
          </cell>
          <cell r="Q171">
            <v>-4.6930871212388703E-2</v>
          </cell>
          <cell r="R171">
            <v>-5.7809905891272995E-2</v>
          </cell>
          <cell r="S171">
            <v>-6.3777712402416364E-2</v>
          </cell>
          <cell r="T171">
            <v>101693.59999999999</v>
          </cell>
          <cell r="U171">
            <v>-1776.19</v>
          </cell>
          <cell r="V171">
            <v>0</v>
          </cell>
          <cell r="W171">
            <v>11558.72</v>
          </cell>
          <cell r="X171">
            <v>111476.12999999999</v>
          </cell>
          <cell r="Y171">
            <v>-24965.350000000057</v>
          </cell>
          <cell r="Z171">
            <v>-36685.960000000079</v>
          </cell>
          <cell r="AA171">
            <v>-82872.669999999969</v>
          </cell>
          <cell r="AB171">
            <v>-49762.949999999968</v>
          </cell>
          <cell r="AC171">
            <v>-47094.92999999992</v>
          </cell>
          <cell r="AD171">
            <v>1.7748720024485298E-2</v>
          </cell>
          <cell r="AE171">
            <v>1.0047479627535703</v>
          </cell>
          <cell r="AF171">
            <v>46265</v>
          </cell>
          <cell r="AG171">
            <v>55396</v>
          </cell>
          <cell r="AH171" t="str">
            <v>Prime</v>
          </cell>
        </row>
        <row r="172">
          <cell r="A172">
            <v>425</v>
          </cell>
          <cell r="B172"/>
          <cell r="C172"/>
          <cell r="E172" t="str">
            <v>MIL</v>
          </cell>
          <cell r="F172" t="str">
            <v>Brookfield</v>
          </cell>
          <cell r="G172" t="str">
            <v>WI</v>
          </cell>
          <cell r="H172" t="str">
            <v xml:space="preserve">18340 W Bluemound Rd </v>
          </cell>
          <cell r="I172" t="str">
            <v>N</v>
          </cell>
          <cell r="J172" t="str">
            <v>TRAD</v>
          </cell>
          <cell r="K172" t="str">
            <v>FS</v>
          </cell>
          <cell r="L172">
            <v>3384</v>
          </cell>
          <cell r="M172">
            <v>792.97039000000018</v>
          </cell>
          <cell r="N172">
            <v>774.32801000000006</v>
          </cell>
          <cell r="O172">
            <v>749.46924999999999</v>
          </cell>
          <cell r="P172">
            <v>890.81940860967256</v>
          </cell>
          <cell r="Q172">
            <v>-4.3214564621413265E-3</v>
          </cell>
          <cell r="R172">
            <v>-3.6775520737536538E-2</v>
          </cell>
          <cell r="S172">
            <v>-6.2406518282208445E-2</v>
          </cell>
          <cell r="T172">
            <v>81538.509999999995</v>
          </cell>
          <cell r="U172">
            <v>0</v>
          </cell>
          <cell r="V172">
            <v>0</v>
          </cell>
          <cell r="W172">
            <v>19785</v>
          </cell>
          <cell r="X172">
            <v>101323.51</v>
          </cell>
          <cell r="Y172">
            <v>-24992.120000000014</v>
          </cell>
          <cell r="Z172">
            <v>-46798.769999999968</v>
          </cell>
          <cell r="AA172">
            <v>-60217.579999999973</v>
          </cell>
          <cell r="AB172">
            <v>-32266.789999999972</v>
          </cell>
          <cell r="AC172">
            <v>-36585.009999999995</v>
          </cell>
          <cell r="AD172">
            <v>-2.6032296765607366E-3</v>
          </cell>
          <cell r="AE172">
            <v>0.96955099245789056</v>
          </cell>
          <cell r="AF172">
            <v>43976</v>
          </cell>
          <cell r="AG172">
            <v>45802</v>
          </cell>
          <cell r="AH172" t="str">
            <v>Prime</v>
          </cell>
        </row>
        <row r="173">
          <cell r="A173">
            <v>426</v>
          </cell>
          <cell r="B173"/>
          <cell r="C173"/>
          <cell r="E173" t="str">
            <v>PHO</v>
          </cell>
          <cell r="F173" t="str">
            <v>Tempe</v>
          </cell>
          <cell r="G173" t="str">
            <v>AZ</v>
          </cell>
          <cell r="H173" t="str">
            <v xml:space="preserve">3435 S. McClintock Dr. </v>
          </cell>
          <cell r="I173" t="str">
            <v>N</v>
          </cell>
          <cell r="J173" t="str">
            <v>TRAD</v>
          </cell>
          <cell r="K173" t="str">
            <v>FS</v>
          </cell>
          <cell r="L173">
            <v>2975</v>
          </cell>
          <cell r="M173">
            <v>1001.9407599999998</v>
          </cell>
          <cell r="N173">
            <v>1047.68866</v>
          </cell>
          <cell r="O173">
            <v>1074.0746299999998</v>
          </cell>
          <cell r="P173">
            <v>1258.0331202902923</v>
          </cell>
          <cell r="Q173">
            <v>-3.5124033616456218E-2</v>
          </cell>
          <cell r="R173">
            <v>3.1077100562096227E-2</v>
          </cell>
          <cell r="S173">
            <v>4.9380728619806247E-2</v>
          </cell>
          <cell r="T173">
            <v>35159.449999999997</v>
          </cell>
          <cell r="U173">
            <v>0</v>
          </cell>
          <cell r="V173">
            <v>0</v>
          </cell>
          <cell r="W173">
            <v>21583.72</v>
          </cell>
          <cell r="X173">
            <v>56743.17</v>
          </cell>
          <cell r="Y173">
            <v>82634.460000000006</v>
          </cell>
          <cell r="Z173">
            <v>103216.92999999998</v>
          </cell>
          <cell r="AA173">
            <v>122408.28999999998</v>
          </cell>
          <cell r="AB173">
            <v>160810.64999999997</v>
          </cell>
          <cell r="AC173">
            <v>42497.59</v>
          </cell>
          <cell r="AD173">
            <v>4.4992435662547514E-3</v>
          </cell>
          <cell r="AE173">
            <v>0.98231972457107763</v>
          </cell>
          <cell r="AF173">
            <v>43100</v>
          </cell>
          <cell r="AG173">
            <v>48579</v>
          </cell>
          <cell r="AH173" t="str">
            <v>Sublease</v>
          </cell>
        </row>
        <row r="174">
          <cell r="A174">
            <v>430</v>
          </cell>
          <cell r="B174"/>
          <cell r="C174"/>
          <cell r="E174" t="str">
            <v>DET</v>
          </cell>
          <cell r="F174" t="str">
            <v>Sterling Heights</v>
          </cell>
          <cell r="G174" t="str">
            <v>MI</v>
          </cell>
          <cell r="H174" t="str">
            <v xml:space="preserve">4051 15 Mile Road </v>
          </cell>
          <cell r="I174" t="str">
            <v>N</v>
          </cell>
          <cell r="J174" t="str">
            <v>TRAD</v>
          </cell>
          <cell r="K174" t="str">
            <v>FS</v>
          </cell>
          <cell r="L174">
            <v>2850</v>
          </cell>
          <cell r="M174">
            <v>1106.8250600000001</v>
          </cell>
          <cell r="N174">
            <v>1149.8591099999999</v>
          </cell>
          <cell r="O174">
            <v>1098.1454799999999</v>
          </cell>
          <cell r="P174">
            <v>1033.6024091938814</v>
          </cell>
          <cell r="Q174">
            <v>4.1141905510496679E-2</v>
          </cell>
          <cell r="R174">
            <v>2.2774508866655996E-2</v>
          </cell>
          <cell r="S174">
            <v>-6.2252393883555857E-2</v>
          </cell>
          <cell r="T174">
            <v>61153.86</v>
          </cell>
          <cell r="U174">
            <v>0</v>
          </cell>
          <cell r="V174">
            <v>0</v>
          </cell>
          <cell r="W174">
            <v>14324.210000000001</v>
          </cell>
          <cell r="X174">
            <v>75478.070000000007</v>
          </cell>
          <cell r="Y174">
            <v>160662.94999999995</v>
          </cell>
          <cell r="Z174">
            <v>184298.34</v>
          </cell>
          <cell r="AA174">
            <v>144739.70999999993</v>
          </cell>
          <cell r="AB174">
            <v>185112.52999999994</v>
          </cell>
          <cell r="AC174">
            <v>-49430.140000000043</v>
          </cell>
          <cell r="AD174">
            <v>-2.1811562197235901E-3</v>
          </cell>
          <cell r="AE174">
            <v>0.98751208120317835</v>
          </cell>
          <cell r="AF174">
            <v>43638</v>
          </cell>
          <cell r="AG174">
            <v>45465</v>
          </cell>
          <cell r="AH174" t="str">
            <v>Prime</v>
          </cell>
        </row>
        <row r="175">
          <cell r="A175">
            <v>432</v>
          </cell>
          <cell r="B175"/>
          <cell r="C175"/>
          <cell r="E175" t="str">
            <v>BAL</v>
          </cell>
          <cell r="F175" t="str">
            <v>Pikesville</v>
          </cell>
          <cell r="G175" t="str">
            <v>MD</v>
          </cell>
          <cell r="H175" t="str">
            <v xml:space="preserve">1317 Reisterstown Road </v>
          </cell>
          <cell r="I175" t="str">
            <v>N</v>
          </cell>
          <cell r="J175" t="str">
            <v>FAST TRACK</v>
          </cell>
          <cell r="K175" t="str">
            <v>FS</v>
          </cell>
          <cell r="L175">
            <v>3000</v>
          </cell>
          <cell r="M175">
            <v>1593.2797999999998</v>
          </cell>
          <cell r="N175">
            <v>1585.92976</v>
          </cell>
          <cell r="O175">
            <v>1507.0853200000001</v>
          </cell>
          <cell r="P175">
            <v>1890.0274327822669</v>
          </cell>
          <cell r="Q175">
            <v>-3.2054687264587489E-2</v>
          </cell>
          <cell r="R175">
            <v>-1.7025293332085356E-2</v>
          </cell>
          <cell r="S175">
            <v>-4.79417694768699E-2</v>
          </cell>
          <cell r="T175">
            <v>135142.43</v>
          </cell>
          <cell r="U175">
            <v>0</v>
          </cell>
          <cell r="V175">
            <v>0</v>
          </cell>
          <cell r="W175">
            <v>10487.119999999999</v>
          </cell>
          <cell r="X175">
            <v>145629.54999999999</v>
          </cell>
          <cell r="Y175">
            <v>266814.14999999997</v>
          </cell>
          <cell r="Z175">
            <v>233081.96</v>
          </cell>
          <cell r="AA175">
            <v>159495.02000000005</v>
          </cell>
          <cell r="AB175">
            <v>214580.82000000007</v>
          </cell>
          <cell r="AC175">
            <v>-79793.159999999974</v>
          </cell>
          <cell r="AD175">
            <v>2.0983508597504974E-2</v>
          </cell>
          <cell r="AE175">
            <v>1.1148754097752165</v>
          </cell>
          <cell r="AF175">
            <v>45473</v>
          </cell>
          <cell r="AG175">
            <v>50951</v>
          </cell>
          <cell r="AH175" t="str">
            <v>Prime</v>
          </cell>
        </row>
        <row r="176">
          <cell r="A176">
            <v>433</v>
          </cell>
          <cell r="B176"/>
          <cell r="C176"/>
          <cell r="E176" t="str">
            <v>BAL</v>
          </cell>
          <cell r="F176" t="str">
            <v>Owings Mills</v>
          </cell>
          <cell r="G176" t="str">
            <v>MD</v>
          </cell>
          <cell r="H176" t="str">
            <v xml:space="preserve">10237 Reisterstown Rd. </v>
          </cell>
          <cell r="I176" t="str">
            <v>N</v>
          </cell>
          <cell r="J176" t="str">
            <v>FAST TRACK</v>
          </cell>
          <cell r="K176" t="str">
            <v>FS</v>
          </cell>
          <cell r="L176">
            <v>3000</v>
          </cell>
          <cell r="M176">
            <v>1208.27656</v>
          </cell>
          <cell r="N176">
            <v>1176.4151199999999</v>
          </cell>
          <cell r="O176">
            <v>1092.5246800000002</v>
          </cell>
          <cell r="P176">
            <v>1582.8010976697894</v>
          </cell>
          <cell r="Q176">
            <v>-3.7644366399974039E-2</v>
          </cell>
          <cell r="R176">
            <v>-4.0028243239909944E-2</v>
          </cell>
          <cell r="S176">
            <v>-7.0447542893984139E-2</v>
          </cell>
          <cell r="T176">
            <v>109864.98</v>
          </cell>
          <cell r="U176">
            <v>0</v>
          </cell>
          <cell r="V176">
            <v>0</v>
          </cell>
          <cell r="W176">
            <v>17503.91</v>
          </cell>
          <cell r="X176">
            <v>127368.89</v>
          </cell>
          <cell r="Y176">
            <v>52654.330000000031</v>
          </cell>
          <cell r="Z176">
            <v>44788.09</v>
          </cell>
          <cell r="AA176">
            <v>7833.0599999999613</v>
          </cell>
          <cell r="AB176">
            <v>48122.88999999997</v>
          </cell>
          <cell r="AC176">
            <v>-33269.150000000023</v>
          </cell>
          <cell r="AD176">
            <v>1.0462593581973822E-2</v>
          </cell>
          <cell r="AE176">
            <v>1.051158842826599</v>
          </cell>
          <cell r="AF176">
            <v>43646</v>
          </cell>
          <cell r="AG176">
            <v>49125</v>
          </cell>
          <cell r="AH176" t="str">
            <v>Prime</v>
          </cell>
        </row>
        <row r="177">
          <cell r="A177">
            <v>435</v>
          </cell>
          <cell r="B177"/>
          <cell r="C177"/>
          <cell r="E177" t="str">
            <v>CHI</v>
          </cell>
          <cell r="F177" t="str">
            <v>Homewood</v>
          </cell>
          <cell r="G177" t="str">
            <v>IL</v>
          </cell>
          <cell r="H177" t="str">
            <v xml:space="preserve">17855 S Halsted St. </v>
          </cell>
          <cell r="I177" t="str">
            <v>N</v>
          </cell>
          <cell r="J177" t="str">
            <v>TRAD</v>
          </cell>
          <cell r="K177" t="str">
            <v>FS</v>
          </cell>
          <cell r="L177">
            <v>4900</v>
          </cell>
          <cell r="M177">
            <v>1572.3828799999999</v>
          </cell>
          <cell r="N177">
            <v>1610.3590599999998</v>
          </cell>
          <cell r="O177">
            <v>1523.5936600000002</v>
          </cell>
          <cell r="P177">
            <v>1736.3305993439412</v>
          </cell>
          <cell r="Q177">
            <v>3.5851648038547568E-2</v>
          </cell>
          <cell r="R177">
            <v>9.2166496728873781E-3</v>
          </cell>
          <cell r="S177">
            <v>-6.8017510235242606E-2</v>
          </cell>
          <cell r="T177">
            <v>73136.950000000012</v>
          </cell>
          <cell r="U177">
            <v>0</v>
          </cell>
          <cell r="V177">
            <v>0</v>
          </cell>
          <cell r="W177">
            <v>74624.509999999995</v>
          </cell>
          <cell r="X177">
            <v>147761.46000000002</v>
          </cell>
          <cell r="Y177">
            <v>272776.58999999997</v>
          </cell>
          <cell r="Z177">
            <v>287323.43000000011</v>
          </cell>
          <cell r="AA177">
            <v>244680.95999999996</v>
          </cell>
          <cell r="AB177">
            <v>300312.05999999994</v>
          </cell>
          <cell r="AC177">
            <v>-49081.799999999988</v>
          </cell>
          <cell r="AD177">
            <v>1.590784135959189E-2</v>
          </cell>
          <cell r="AE177">
            <v>1.0359213695141969</v>
          </cell>
          <cell r="AF177">
            <v>43616</v>
          </cell>
          <cell r="AG177">
            <v>45443</v>
          </cell>
          <cell r="AH177" t="str">
            <v>Prime</v>
          </cell>
        </row>
        <row r="178">
          <cell r="A178">
            <v>436</v>
          </cell>
          <cell r="B178"/>
          <cell r="C178"/>
          <cell r="E178" t="str">
            <v>CHA</v>
          </cell>
          <cell r="F178" t="str">
            <v>Matthews</v>
          </cell>
          <cell r="G178" t="str">
            <v>NC</v>
          </cell>
          <cell r="H178" t="str">
            <v xml:space="preserve">9550 E. Independence Blvd. </v>
          </cell>
          <cell r="I178" t="str">
            <v>N</v>
          </cell>
          <cell r="J178" t="str">
            <v>TRAD</v>
          </cell>
          <cell r="K178" t="str">
            <v>FS</v>
          </cell>
          <cell r="L178">
            <v>3036</v>
          </cell>
          <cell r="M178">
            <v>1277.99946</v>
          </cell>
          <cell r="N178">
            <v>1366.4484400000001</v>
          </cell>
          <cell r="O178">
            <v>1359.1079500000001</v>
          </cell>
          <cell r="P178">
            <v>1469.1814510081133</v>
          </cell>
          <cell r="Q178">
            <v>-3.4294717780295025E-2</v>
          </cell>
          <cell r="R178">
            <v>5.1456595499772551E-2</v>
          </cell>
          <cell r="S178">
            <v>3.0025456735860656E-2</v>
          </cell>
          <cell r="T178">
            <v>153492.01</v>
          </cell>
          <cell r="U178">
            <v>0</v>
          </cell>
          <cell r="V178">
            <v>0</v>
          </cell>
          <cell r="W178">
            <v>16182.68</v>
          </cell>
          <cell r="X178">
            <v>169674.69</v>
          </cell>
          <cell r="Y178">
            <v>90194.960000000079</v>
          </cell>
          <cell r="Z178">
            <v>156670.01000000007</v>
          </cell>
          <cell r="AA178">
            <v>158587.14000000007</v>
          </cell>
          <cell r="AB178">
            <v>206382.77000000008</v>
          </cell>
          <cell r="AC178">
            <v>44904.650000000023</v>
          </cell>
          <cell r="AD178">
            <v>8.7221532890178199E-3</v>
          </cell>
          <cell r="AE178">
            <v>0.98207819772410199</v>
          </cell>
          <cell r="AF178">
            <v>46203</v>
          </cell>
          <cell r="AG178">
            <v>51682</v>
          </cell>
          <cell r="AH178" t="str">
            <v>Prime</v>
          </cell>
        </row>
        <row r="179">
          <cell r="A179">
            <v>437</v>
          </cell>
          <cell r="B179"/>
          <cell r="C179"/>
          <cell r="E179" t="str">
            <v>WPB</v>
          </cell>
          <cell r="F179" t="str">
            <v>Jupiter</v>
          </cell>
          <cell r="G179" t="str">
            <v>FL</v>
          </cell>
          <cell r="H179" t="str">
            <v xml:space="preserve">80 Intracoastal Pointe Dr. </v>
          </cell>
          <cell r="I179" t="str">
            <v>N</v>
          </cell>
          <cell r="J179" t="str">
            <v>TRAD</v>
          </cell>
          <cell r="K179" t="str">
            <v>FS</v>
          </cell>
          <cell r="L179">
            <v>3000</v>
          </cell>
          <cell r="M179">
            <v>1131.78271</v>
          </cell>
          <cell r="N179">
            <v>1209.5071900000003</v>
          </cell>
          <cell r="O179">
            <v>1190.9444699999999</v>
          </cell>
          <cell r="P179">
            <v>1162.9926399090079</v>
          </cell>
          <cell r="Q179">
            <v>4.6860737259986074E-3</v>
          </cell>
          <cell r="R179">
            <v>5.1477118794214016E-2</v>
          </cell>
          <cell r="S179">
            <v>-5.1147496539716286E-4</v>
          </cell>
          <cell r="T179">
            <v>91937.89</v>
          </cell>
          <cell r="U179">
            <v>0</v>
          </cell>
          <cell r="V179">
            <v>0</v>
          </cell>
          <cell r="W179">
            <v>32227.059999999998</v>
          </cell>
          <cell r="X179">
            <v>124164.95</v>
          </cell>
          <cell r="Y179">
            <v>46501.509999999958</v>
          </cell>
          <cell r="Z179">
            <v>52665.150000000009</v>
          </cell>
          <cell r="AA179">
            <v>66175.940000000061</v>
          </cell>
          <cell r="AB179">
            <v>109000.65000000007</v>
          </cell>
          <cell r="AC179">
            <v>17951.170000000086</v>
          </cell>
          <cell r="AD179">
            <v>7.8658917401045469E-3</v>
          </cell>
          <cell r="AE179">
            <v>1.0255970467252096</v>
          </cell>
          <cell r="AF179">
            <v>43976</v>
          </cell>
          <cell r="AG179">
            <v>47628</v>
          </cell>
          <cell r="AH179" t="str">
            <v>Prime</v>
          </cell>
        </row>
        <row r="180">
          <cell r="A180">
            <v>439</v>
          </cell>
          <cell r="B180"/>
          <cell r="C180"/>
          <cell r="E180" t="str">
            <v>IND</v>
          </cell>
          <cell r="F180" t="str">
            <v>Indianapolis</v>
          </cell>
          <cell r="G180" t="str">
            <v>IN</v>
          </cell>
          <cell r="H180" t="str">
            <v xml:space="preserve">9961 E. Washington St. </v>
          </cell>
          <cell r="I180" t="str">
            <v>Y</v>
          </cell>
          <cell r="J180" t="str">
            <v>TRAD</v>
          </cell>
          <cell r="K180" t="str">
            <v>FS</v>
          </cell>
          <cell r="L180">
            <v>3432</v>
          </cell>
          <cell r="M180">
            <v>1058.0797600000001</v>
          </cell>
          <cell r="N180">
            <v>1141.7364000000002</v>
          </cell>
          <cell r="O180">
            <v>1156.7391400000001</v>
          </cell>
          <cell r="P180">
            <v>1190.1485742056718</v>
          </cell>
          <cell r="Q180">
            <v>5.2323633908411882E-2</v>
          </cell>
          <cell r="R180">
            <v>6.2188231132381366E-2</v>
          </cell>
          <cell r="S180">
            <v>1.8567782247562503E-2</v>
          </cell>
          <cell r="T180">
            <v>69186.420000000013</v>
          </cell>
          <cell r="U180">
            <v>0</v>
          </cell>
          <cell r="V180">
            <v>0</v>
          </cell>
          <cell r="W180">
            <v>31889.039999999997</v>
          </cell>
          <cell r="X180">
            <v>101075.46</v>
          </cell>
          <cell r="Y180">
            <v>38077.009999999937</v>
          </cell>
          <cell r="Z180">
            <v>87078.062000000078</v>
          </cell>
          <cell r="AA180">
            <v>79406.819999999978</v>
          </cell>
          <cell r="AB180">
            <v>120797.02999999998</v>
          </cell>
          <cell r="AC180">
            <v>2902.1280000000406</v>
          </cell>
          <cell r="AD180">
            <v>1.3652120422243785E-2</v>
          </cell>
          <cell r="AE180">
            <v>1.0379077330327739</v>
          </cell>
          <cell r="AF180">
            <v>43976</v>
          </cell>
          <cell r="AG180">
            <v>53107</v>
          </cell>
          <cell r="AH180" t="str">
            <v>Prime</v>
          </cell>
        </row>
        <row r="181">
          <cell r="A181">
            <v>440</v>
          </cell>
          <cell r="B181" t="str">
            <v>SLB</v>
          </cell>
          <cell r="C181"/>
          <cell r="E181" t="str">
            <v>CHI</v>
          </cell>
          <cell r="F181" t="str">
            <v>Waukegan</v>
          </cell>
          <cell r="G181" t="str">
            <v>IL</v>
          </cell>
          <cell r="H181" t="str">
            <v xml:space="preserve">905-919 N. Green Bay Rd. </v>
          </cell>
          <cell r="I181" t="str">
            <v>Y</v>
          </cell>
          <cell r="J181" t="str">
            <v>TRAD</v>
          </cell>
          <cell r="K181" t="str">
            <v>FS</v>
          </cell>
          <cell r="L181">
            <v>3079</v>
          </cell>
          <cell r="M181">
            <v>1156.8490499999998</v>
          </cell>
          <cell r="N181">
            <v>1194.57503</v>
          </cell>
          <cell r="O181">
            <v>1164.4919299999997</v>
          </cell>
          <cell r="P181">
            <v>1362.036424524877</v>
          </cell>
          <cell r="Q181">
            <v>-3.1034576251016133E-2</v>
          </cell>
          <cell r="R181">
            <v>1.6356077151087556E-2</v>
          </cell>
          <cell r="S181">
            <v>-3.7797302553254641E-2</v>
          </cell>
          <cell r="T181">
            <v>130822.04</v>
          </cell>
          <cell r="U181">
            <v>16940.23</v>
          </cell>
          <cell r="V181">
            <v>0</v>
          </cell>
          <cell r="W181">
            <v>30732.18</v>
          </cell>
          <cell r="X181">
            <v>178494.44999999998</v>
          </cell>
          <cell r="Y181">
            <v>18904.499999999942</v>
          </cell>
          <cell r="Z181">
            <v>39642.419999999955</v>
          </cell>
          <cell r="AA181">
            <v>29524.269999999946</v>
          </cell>
          <cell r="AB181">
            <v>72147.869999999937</v>
          </cell>
          <cell r="AC181">
            <v>-13224.660000000033</v>
          </cell>
          <cell r="AD181">
            <v>2.4343816730075796E-3</v>
          </cell>
          <cell r="AE181">
            <v>0.93402591188486861</v>
          </cell>
          <cell r="AF181">
            <v>46630</v>
          </cell>
          <cell r="AG181">
            <v>55396</v>
          </cell>
          <cell r="AH181" t="str">
            <v>Prime</v>
          </cell>
        </row>
        <row r="182">
          <cell r="A182">
            <v>442</v>
          </cell>
          <cell r="B182"/>
          <cell r="C182"/>
          <cell r="E182" t="str">
            <v>PHO</v>
          </cell>
          <cell r="F182" t="str">
            <v>Phoenix</v>
          </cell>
          <cell r="G182" t="str">
            <v>AZ</v>
          </cell>
          <cell r="H182" t="str">
            <v xml:space="preserve">4002 East Thunderbird Road </v>
          </cell>
          <cell r="I182" t="str">
            <v>Y</v>
          </cell>
          <cell r="J182" t="str">
            <v>FAST TRACK</v>
          </cell>
          <cell r="K182" t="str">
            <v>FS</v>
          </cell>
          <cell r="L182">
            <v>3037</v>
          </cell>
          <cell r="M182">
            <v>1093.6155000000001</v>
          </cell>
          <cell r="N182">
            <v>1192.5282999999999</v>
          </cell>
          <cell r="O182">
            <v>1229.5016400000002</v>
          </cell>
          <cell r="P182">
            <v>1273.5378504290186</v>
          </cell>
          <cell r="Q182">
            <v>1.8690782742389001E-2</v>
          </cell>
          <cell r="R182">
            <v>7.3643739465430347E-2</v>
          </cell>
          <cell r="S182">
            <v>7.7542246764347178E-2</v>
          </cell>
          <cell r="T182">
            <v>71305.64</v>
          </cell>
          <cell r="U182">
            <v>0</v>
          </cell>
          <cell r="V182">
            <v>0</v>
          </cell>
          <cell r="W182">
            <v>28853.96</v>
          </cell>
          <cell r="X182">
            <v>100159.6</v>
          </cell>
          <cell r="Y182">
            <v>52429.04200000003</v>
          </cell>
          <cell r="Z182">
            <v>100267.15000000001</v>
          </cell>
          <cell r="AA182">
            <v>148555.70000000004</v>
          </cell>
          <cell r="AB182">
            <v>190944.22000000006</v>
          </cell>
          <cell r="AC182">
            <v>85639.388000000064</v>
          </cell>
          <cell r="AD182">
            <v>7.3603887719114747E-4</v>
          </cell>
          <cell r="AE182">
            <v>0.94203160635871619</v>
          </cell>
          <cell r="AF182">
            <v>43708</v>
          </cell>
          <cell r="AG182">
            <v>43708</v>
          </cell>
          <cell r="AH182" t="str">
            <v>Prime</v>
          </cell>
        </row>
        <row r="183">
          <cell r="A183">
            <v>443</v>
          </cell>
          <cell r="B183" t="str">
            <v>SLB</v>
          </cell>
          <cell r="C183"/>
          <cell r="E183" t="str">
            <v>TUC</v>
          </cell>
          <cell r="F183" t="str">
            <v>Tucson</v>
          </cell>
          <cell r="G183" t="str">
            <v>AZ</v>
          </cell>
          <cell r="H183" t="str">
            <v xml:space="preserve">6610 East Grant Rd. </v>
          </cell>
          <cell r="I183" t="str">
            <v>N</v>
          </cell>
          <cell r="J183" t="str">
            <v>TRAD</v>
          </cell>
          <cell r="K183" t="str">
            <v>FS</v>
          </cell>
          <cell r="L183">
            <v>3037</v>
          </cell>
          <cell r="M183">
            <v>809.13889000000006</v>
          </cell>
          <cell r="N183">
            <v>839.27536999999984</v>
          </cell>
          <cell r="O183">
            <v>835.13303000000008</v>
          </cell>
          <cell r="P183">
            <v>860.65031500295083</v>
          </cell>
          <cell r="Q183">
            <v>2.1850219366847945E-4</v>
          </cell>
          <cell r="R183">
            <v>2.1149685494187498E-2</v>
          </cell>
          <cell r="S183">
            <v>1.8536062147487931E-2</v>
          </cell>
          <cell r="T183">
            <v>94240.6</v>
          </cell>
          <cell r="U183">
            <v>4472.4599999999991</v>
          </cell>
          <cell r="V183">
            <v>0</v>
          </cell>
          <cell r="W183">
            <v>21127.969999999998</v>
          </cell>
          <cell r="X183">
            <v>119841.03</v>
          </cell>
          <cell r="Y183">
            <v>-47353.500000000015</v>
          </cell>
          <cell r="Z183">
            <v>-13860.359999999931</v>
          </cell>
          <cell r="AA183">
            <v>-20583.450000000015</v>
          </cell>
          <cell r="AB183">
            <v>9311.5799999999908</v>
          </cell>
          <cell r="AC183">
            <v>10533.130000000001</v>
          </cell>
          <cell r="AD183">
            <v>-5.1649905597768164E-3</v>
          </cell>
          <cell r="AE183">
            <v>0.98764193268252465</v>
          </cell>
          <cell r="AF183">
            <v>46630</v>
          </cell>
          <cell r="AG183">
            <v>55396</v>
          </cell>
          <cell r="AH183" t="str">
            <v>Prime</v>
          </cell>
        </row>
        <row r="184">
          <cell r="A184">
            <v>444</v>
          </cell>
          <cell r="B184"/>
          <cell r="C184"/>
          <cell r="E184" t="str">
            <v>TUC</v>
          </cell>
          <cell r="F184" t="str">
            <v>Tucson</v>
          </cell>
          <cell r="G184" t="str">
            <v>AZ</v>
          </cell>
          <cell r="H184" t="str">
            <v xml:space="preserve">1903 E. Speedway Blvd. </v>
          </cell>
          <cell r="I184" t="str">
            <v>N</v>
          </cell>
          <cell r="J184" t="str">
            <v>TRAD</v>
          </cell>
          <cell r="K184" t="str">
            <v>FS</v>
          </cell>
          <cell r="L184">
            <v>3037</v>
          </cell>
          <cell r="M184">
            <v>1098.8440099999998</v>
          </cell>
          <cell r="N184">
            <v>1112.5487499999999</v>
          </cell>
          <cell r="O184">
            <v>1103.2813700000002</v>
          </cell>
          <cell r="P184">
            <v>1092.6149397363213</v>
          </cell>
          <cell r="Q184">
            <v>-4.0883287371970223E-2</v>
          </cell>
          <cell r="R184">
            <v>-4.7190033661803632E-4</v>
          </cell>
          <cell r="S184">
            <v>1.9631533154692793E-2</v>
          </cell>
          <cell r="T184">
            <v>68543.31</v>
          </cell>
          <cell r="U184">
            <v>18399.96</v>
          </cell>
          <cell r="V184">
            <v>0</v>
          </cell>
          <cell r="W184">
            <v>22519</v>
          </cell>
          <cell r="X184">
            <v>109462.26999999999</v>
          </cell>
          <cell r="Y184">
            <v>61149.169999999984</v>
          </cell>
          <cell r="Z184">
            <v>61071.890000000007</v>
          </cell>
          <cell r="AA184">
            <v>49046.02000000007</v>
          </cell>
          <cell r="AB184">
            <v>88814.480000000069</v>
          </cell>
          <cell r="AC184">
            <v>9962.1400000001304</v>
          </cell>
          <cell r="AD184">
            <v>9.3940791427193915E-4</v>
          </cell>
          <cell r="AE184">
            <v>1.0050611556305358</v>
          </cell>
          <cell r="AF184">
            <v>43616</v>
          </cell>
          <cell r="AG184">
            <v>43616</v>
          </cell>
          <cell r="AH184" t="str">
            <v>Prime</v>
          </cell>
        </row>
        <row r="185">
          <cell r="A185">
            <v>445</v>
          </cell>
          <cell r="B185" t="str">
            <v>SLB</v>
          </cell>
          <cell r="C185"/>
          <cell r="E185" t="str">
            <v>DAL</v>
          </cell>
          <cell r="F185" t="str">
            <v>Addison</v>
          </cell>
          <cell r="G185" t="str">
            <v>TX</v>
          </cell>
          <cell r="H185" t="str">
            <v xml:space="preserve">15050 Marsh Ln. </v>
          </cell>
          <cell r="I185" t="str">
            <v>N</v>
          </cell>
          <cell r="J185" t="str">
            <v>TRAD</v>
          </cell>
          <cell r="K185" t="str">
            <v>FS</v>
          </cell>
          <cell r="L185">
            <v>3000</v>
          </cell>
          <cell r="M185">
            <v>768.91849999999988</v>
          </cell>
          <cell r="N185">
            <v>765.69124999999997</v>
          </cell>
          <cell r="O185">
            <v>744.82650999999998</v>
          </cell>
          <cell r="P185"/>
          <cell r="Q185">
            <v>1.6897173683710243E-2</v>
          </cell>
          <cell r="R185">
            <v>-1.9289164414957316E-2</v>
          </cell>
          <cell r="S185">
            <v>-4.0186024605930237E-2</v>
          </cell>
          <cell r="T185">
            <v>83263.839999999997</v>
          </cell>
          <cell r="U185">
            <v>0</v>
          </cell>
          <cell r="V185">
            <v>0</v>
          </cell>
          <cell r="W185">
            <v>20154.18</v>
          </cell>
          <cell r="X185">
            <v>103418.01999999999</v>
          </cell>
          <cell r="Y185">
            <v>-68768.520000000062</v>
          </cell>
          <cell r="Z185">
            <v>-87124.99</v>
          </cell>
          <cell r="AA185">
            <v>-105764.06000000001</v>
          </cell>
          <cell r="AB185">
            <v>-78640.75</v>
          </cell>
          <cell r="AC185">
            <v>-27274.40999999996</v>
          </cell>
          <cell r="AD185">
            <v>1.9520818534769724E-2</v>
          </cell>
          <cell r="AE185">
            <v>0.93735997812700211</v>
          </cell>
          <cell r="AF185">
            <v>46630</v>
          </cell>
          <cell r="AG185">
            <v>55396</v>
          </cell>
          <cell r="AH185" t="str">
            <v>Prime</v>
          </cell>
        </row>
        <row r="186">
          <cell r="A186">
            <v>447</v>
          </cell>
          <cell r="B186" t="str">
            <v>SLB</v>
          </cell>
          <cell r="C186"/>
          <cell r="E186" t="str">
            <v>ABQ</v>
          </cell>
          <cell r="F186" t="str">
            <v>Albuquerque</v>
          </cell>
          <cell r="G186" t="str">
            <v>NM</v>
          </cell>
          <cell r="H186" t="str">
            <v xml:space="preserve">340 Eubank Blvd. NE </v>
          </cell>
          <cell r="I186" t="str">
            <v>N</v>
          </cell>
          <cell r="J186" t="str">
            <v>TRAD</v>
          </cell>
          <cell r="K186" t="str">
            <v>FS</v>
          </cell>
          <cell r="L186">
            <v>3298</v>
          </cell>
          <cell r="M186">
            <v>967.54637000000014</v>
          </cell>
          <cell r="N186">
            <v>1000.99851</v>
          </cell>
          <cell r="O186">
            <v>952.49411999999995</v>
          </cell>
          <cell r="P186">
            <v>1184.7785700047336</v>
          </cell>
          <cell r="Q186">
            <v>3.0500687500066848E-2</v>
          </cell>
          <cell r="R186">
            <v>1.9205806366084932E-2</v>
          </cell>
          <cell r="S186">
            <v>-5.3880191905471442E-2</v>
          </cell>
          <cell r="T186">
            <v>83263.839999999997</v>
          </cell>
          <cell r="U186">
            <v>0</v>
          </cell>
          <cell r="V186">
            <v>0</v>
          </cell>
          <cell r="W186">
            <v>6919.0400000000009</v>
          </cell>
          <cell r="X186">
            <v>90182.88</v>
          </cell>
          <cell r="Y186">
            <v>61617.340000000004</v>
          </cell>
          <cell r="Z186">
            <v>58929.479999999967</v>
          </cell>
          <cell r="AA186">
            <v>44160.209999999985</v>
          </cell>
          <cell r="AB186">
            <v>78989.239999999991</v>
          </cell>
          <cell r="AC186">
            <v>-17168.98000000004</v>
          </cell>
          <cell r="AD186">
            <v>2.0758609024286723E-3</v>
          </cell>
          <cell r="AE186">
            <v>1.0033609716412881</v>
          </cell>
          <cell r="AF186">
            <v>46265</v>
          </cell>
          <cell r="AG186">
            <v>55396</v>
          </cell>
          <cell r="AH186" t="str">
            <v>Prime</v>
          </cell>
        </row>
        <row r="187">
          <cell r="A187">
            <v>448</v>
          </cell>
          <cell r="B187"/>
          <cell r="C187"/>
          <cell r="E187" t="str">
            <v>WDC</v>
          </cell>
          <cell r="F187" t="str">
            <v>Burke</v>
          </cell>
          <cell r="G187" t="str">
            <v>VA</v>
          </cell>
          <cell r="H187" t="str">
            <v xml:space="preserve">9278-A Old Keene Mill Road </v>
          </cell>
          <cell r="I187" t="str">
            <v>N</v>
          </cell>
          <cell r="J187" t="str">
            <v>FAST TRACK</v>
          </cell>
          <cell r="K187" t="str">
            <v>FS</v>
          </cell>
          <cell r="L187">
            <v>3056</v>
          </cell>
          <cell r="M187">
            <v>887.73890999999992</v>
          </cell>
          <cell r="N187">
            <v>870.33203000000015</v>
          </cell>
          <cell r="O187">
            <v>840.69849999999997</v>
          </cell>
          <cell r="P187">
            <v>1002.6983810663999</v>
          </cell>
          <cell r="Q187">
            <v>-5.1923288545035251E-2</v>
          </cell>
          <cell r="R187">
            <v>-3.355129245792543E-2</v>
          </cell>
          <cell r="S187">
            <v>-2.6135637688727176E-2</v>
          </cell>
          <cell r="T187">
            <v>142611.15000000002</v>
          </cell>
          <cell r="U187">
            <v>0</v>
          </cell>
          <cell r="V187">
            <v>0</v>
          </cell>
          <cell r="W187">
            <v>20718.620000000003</v>
          </cell>
          <cell r="X187">
            <v>163329.77000000002</v>
          </cell>
          <cell r="Y187">
            <v>-46426.41000000004</v>
          </cell>
          <cell r="Z187">
            <v>-53689.289999999979</v>
          </cell>
          <cell r="AA187">
            <v>-60541.379999999903</v>
          </cell>
          <cell r="AB187">
            <v>-29717.459999999905</v>
          </cell>
          <cell r="AC187">
            <v>666.4000000001397</v>
          </cell>
          <cell r="AD187">
            <v>-1.2548300082559194E-2</v>
          </cell>
          <cell r="AE187">
            <v>0.98597529396596784</v>
          </cell>
          <cell r="AF187">
            <v>43976</v>
          </cell>
          <cell r="AG187">
            <v>43976</v>
          </cell>
          <cell r="AH187" t="str">
            <v>Prime</v>
          </cell>
        </row>
        <row r="188">
          <cell r="A188">
            <v>450</v>
          </cell>
          <cell r="B188" t="str">
            <v>SLB</v>
          </cell>
          <cell r="C188"/>
          <cell r="E188" t="str">
            <v>PIT</v>
          </cell>
          <cell r="F188" t="str">
            <v>Greensburg</v>
          </cell>
          <cell r="G188" t="str">
            <v>PA</v>
          </cell>
          <cell r="H188" t="str">
            <v xml:space="preserve">1000 E. Pittsburgh St. </v>
          </cell>
          <cell r="I188" t="str">
            <v>N</v>
          </cell>
          <cell r="J188" t="str">
            <v>TRAD</v>
          </cell>
          <cell r="K188" t="str">
            <v>FS</v>
          </cell>
          <cell r="L188">
            <v>4000</v>
          </cell>
          <cell r="M188">
            <v>808.25232000000005</v>
          </cell>
          <cell r="N188">
            <v>843.15058999999997</v>
          </cell>
          <cell r="O188">
            <v>833.76319000000012</v>
          </cell>
          <cell r="P188">
            <v>987.77799057208506</v>
          </cell>
          <cell r="Q188">
            <v>8.7075831566720829E-3</v>
          </cell>
          <cell r="R188">
            <v>2.9314437144548844E-2</v>
          </cell>
          <cell r="S188">
            <v>-9.7968055618004035E-3</v>
          </cell>
          <cell r="T188">
            <v>0</v>
          </cell>
          <cell r="U188">
            <v>9814.6699999999983</v>
          </cell>
          <cell r="V188">
            <v>0</v>
          </cell>
          <cell r="W188">
            <v>10327.16</v>
          </cell>
          <cell r="X188">
            <v>20141.829999999998</v>
          </cell>
          <cell r="Y188">
            <v>102066.71999999996</v>
          </cell>
          <cell r="Z188">
            <v>107104.67000000004</v>
          </cell>
          <cell r="AA188">
            <v>110545.77000000005</v>
          </cell>
          <cell r="AB188">
            <v>140701.40000000005</v>
          </cell>
          <cell r="AC188">
            <v>15344.910000000033</v>
          </cell>
          <cell r="AD188">
            <v>2.7026238636025379E-3</v>
          </cell>
          <cell r="AE188">
            <v>0.94557963487342933</v>
          </cell>
          <cell r="AF188">
            <v>46630</v>
          </cell>
          <cell r="AG188">
            <v>55396</v>
          </cell>
          <cell r="AH188" t="str">
            <v>Prime</v>
          </cell>
        </row>
        <row r="189">
          <cell r="A189">
            <v>454</v>
          </cell>
          <cell r="B189"/>
          <cell r="C189"/>
          <cell r="E189" t="str">
            <v>SAC</v>
          </cell>
          <cell r="F189" t="str">
            <v>Sacramento</v>
          </cell>
          <cell r="G189" t="str">
            <v>CA</v>
          </cell>
          <cell r="H189" t="str">
            <v xml:space="preserve">2300 Fair Oaks Blvd. </v>
          </cell>
          <cell r="I189" t="str">
            <v>Y</v>
          </cell>
          <cell r="J189" t="str">
            <v>TRAD</v>
          </cell>
          <cell r="K189" t="str">
            <v>FS</v>
          </cell>
          <cell r="L189">
            <v>3086</v>
          </cell>
          <cell r="M189">
            <v>1246.4093699999999</v>
          </cell>
          <cell r="N189">
            <v>1372.5772400000001</v>
          </cell>
          <cell r="O189">
            <v>1425.9462800000001</v>
          </cell>
          <cell r="P189">
            <v>1134.0009762977047</v>
          </cell>
          <cell r="Q189">
            <v>1.3674138050796536E-3</v>
          </cell>
          <cell r="R189">
            <v>8.3492476067491328E-2</v>
          </cell>
          <cell r="S189">
            <v>6.9254223396483239E-2</v>
          </cell>
          <cell r="T189">
            <v>64825.539999999994</v>
          </cell>
          <cell r="U189">
            <v>14721.48</v>
          </cell>
          <cell r="V189">
            <v>0</v>
          </cell>
          <cell r="W189">
            <v>11939.86</v>
          </cell>
          <cell r="X189">
            <v>91486.87999999999</v>
          </cell>
          <cell r="Y189">
            <v>67235.22</v>
          </cell>
          <cell r="Z189">
            <v>138944.9</v>
          </cell>
          <cell r="AA189">
            <v>186694.3300000001</v>
          </cell>
          <cell r="AB189">
            <v>236288.16000000009</v>
          </cell>
          <cell r="AC189">
            <v>87476.570000000153</v>
          </cell>
          <cell r="AD189">
            <v>1.0298714996582747E-3</v>
          </cell>
          <cell r="AE189">
            <v>0.98542323055222358</v>
          </cell>
          <cell r="AF189">
            <v>44532</v>
          </cell>
          <cell r="AG189">
            <v>46358</v>
          </cell>
          <cell r="AH189" t="str">
            <v>Prime</v>
          </cell>
        </row>
        <row r="190">
          <cell r="A190">
            <v>463</v>
          </cell>
          <cell r="B190"/>
          <cell r="C190"/>
          <cell r="E190" t="str">
            <v>NYC</v>
          </cell>
          <cell r="F190" t="str">
            <v>Hicksville</v>
          </cell>
          <cell r="G190" t="str">
            <v>NY</v>
          </cell>
          <cell r="H190" t="str">
            <v xml:space="preserve">100 N. Broadway </v>
          </cell>
          <cell r="I190" t="str">
            <v>N</v>
          </cell>
          <cell r="J190" t="str">
            <v>TRAD</v>
          </cell>
          <cell r="K190" t="str">
            <v>FS</v>
          </cell>
          <cell r="L190">
            <v>3007</v>
          </cell>
          <cell r="M190">
            <v>1325.11742</v>
          </cell>
          <cell r="N190">
            <v>1343.8489099999997</v>
          </cell>
          <cell r="O190">
            <v>1343.0753500000001</v>
          </cell>
          <cell r="P190">
            <v>1474.8100275817064</v>
          </cell>
          <cell r="Q190">
            <v>-2.1118881203600615E-2</v>
          </cell>
          <cell r="R190">
            <v>-4.9283325967508507E-4</v>
          </cell>
          <cell r="S190">
            <v>3.9036055458709917E-3</v>
          </cell>
          <cell r="T190">
            <v>192838.51</v>
          </cell>
          <cell r="U190">
            <v>0</v>
          </cell>
          <cell r="V190">
            <v>0</v>
          </cell>
          <cell r="W190">
            <v>44636.469999999994</v>
          </cell>
          <cell r="X190">
            <v>237474.98</v>
          </cell>
          <cell r="Y190">
            <v>84223.69000000009</v>
          </cell>
          <cell r="Z190">
            <v>81076.159999999916</v>
          </cell>
          <cell r="AA190">
            <v>65812.61</v>
          </cell>
          <cell r="AB190">
            <v>114846.69</v>
          </cell>
          <cell r="AC190">
            <v>-3079.2499999999127</v>
          </cell>
          <cell r="AD190">
            <v>3.2010096592459125E-3</v>
          </cell>
          <cell r="AE190">
            <v>0.98612062691057323</v>
          </cell>
          <cell r="AF190">
            <v>46446</v>
          </cell>
          <cell r="AG190">
            <v>46446</v>
          </cell>
          <cell r="AH190" t="str">
            <v>Prime</v>
          </cell>
        </row>
        <row r="191">
          <cell r="A191">
            <v>464</v>
          </cell>
          <cell r="B191"/>
          <cell r="C191"/>
          <cell r="E191" t="str">
            <v>NYC</v>
          </cell>
          <cell r="F191" t="str">
            <v>Deer Park</v>
          </cell>
          <cell r="G191" t="str">
            <v>NY</v>
          </cell>
          <cell r="H191" t="str">
            <v xml:space="preserve">1605 Deer Park Avenue </v>
          </cell>
          <cell r="I191" t="str">
            <v>N</v>
          </cell>
          <cell r="J191" t="str">
            <v>TRAD</v>
          </cell>
          <cell r="K191" t="str">
            <v>FS</v>
          </cell>
          <cell r="L191">
            <v>3375</v>
          </cell>
          <cell r="M191">
            <v>1512.6646300000002</v>
          </cell>
          <cell r="N191">
            <v>1573.4047900000003</v>
          </cell>
          <cell r="O191">
            <v>1578.4113500000001</v>
          </cell>
          <cell r="P191">
            <v>1417.4497085269149</v>
          </cell>
          <cell r="Q191">
            <v>-5.0570388181556125E-2</v>
          </cell>
          <cell r="R191">
            <v>2.254467585081521E-2</v>
          </cell>
          <cell r="S191">
            <v>1.014894802805677E-2</v>
          </cell>
          <cell r="T191">
            <v>205672.05</v>
          </cell>
          <cell r="U191">
            <v>0</v>
          </cell>
          <cell r="V191">
            <v>0</v>
          </cell>
          <cell r="W191">
            <v>65397.47</v>
          </cell>
          <cell r="X191">
            <v>271069.52</v>
          </cell>
          <cell r="Y191">
            <v>161881.06999999995</v>
          </cell>
          <cell r="Z191">
            <v>157859.14000000004</v>
          </cell>
          <cell r="AA191">
            <v>145088.25</v>
          </cell>
          <cell r="AB191">
            <v>203000.9</v>
          </cell>
          <cell r="AC191">
            <v>-14371.260000000068</v>
          </cell>
          <cell r="AD191">
            <v>4.7313884052861965E-3</v>
          </cell>
          <cell r="AE191">
            <v>0.97523406080551478</v>
          </cell>
          <cell r="AF191">
            <v>45473</v>
          </cell>
          <cell r="AG191">
            <v>49125</v>
          </cell>
          <cell r="AH191" t="str">
            <v>Prime</v>
          </cell>
        </row>
        <row r="192">
          <cell r="A192">
            <v>468</v>
          </cell>
          <cell r="B192"/>
          <cell r="C192"/>
          <cell r="E192" t="str">
            <v>WDC</v>
          </cell>
          <cell r="F192" t="str">
            <v>Arlington</v>
          </cell>
          <cell r="G192" t="str">
            <v>VA</v>
          </cell>
          <cell r="H192" t="str">
            <v xml:space="preserve">3233 Columbia Pike </v>
          </cell>
          <cell r="I192" t="str">
            <v>N</v>
          </cell>
          <cell r="J192" t="str">
            <v>TRAD</v>
          </cell>
          <cell r="K192" t="str">
            <v>EC</v>
          </cell>
          <cell r="L192">
            <v>3290</v>
          </cell>
          <cell r="M192">
            <v>1303.75315</v>
          </cell>
          <cell r="N192">
            <v>1374.2411400000001</v>
          </cell>
          <cell r="O192">
            <v>1413.4259300000001</v>
          </cell>
          <cell r="P192"/>
          <cell r="Q192">
            <v>-1.3936017108000076E-2</v>
          </cell>
          <cell r="R192">
            <v>3.9864968397510969E-2</v>
          </cell>
          <cell r="S192">
            <v>6.1348696390502999E-2</v>
          </cell>
          <cell r="T192">
            <v>190179.50999999998</v>
          </cell>
          <cell r="U192">
            <v>0</v>
          </cell>
          <cell r="V192">
            <v>-70723.94</v>
          </cell>
          <cell r="W192">
            <v>45940.959999999992</v>
          </cell>
          <cell r="X192">
            <v>165396.52999999997</v>
          </cell>
          <cell r="Y192">
            <v>167718.9</v>
          </cell>
          <cell r="Z192">
            <v>159021.90000000002</v>
          </cell>
          <cell r="AA192">
            <v>155693.62999999995</v>
          </cell>
          <cell r="AB192">
            <v>205240.66999999995</v>
          </cell>
          <cell r="AC192">
            <v>17324.359999999957</v>
          </cell>
          <cell r="AD192">
            <v>-3.2810652652104366E-4</v>
          </cell>
          <cell r="AE192">
            <v>0.9749272327065619</v>
          </cell>
          <cell r="AF192">
            <v>43951</v>
          </cell>
          <cell r="AG192">
            <v>43951</v>
          </cell>
          <cell r="AH192" t="str">
            <v>Prime</v>
          </cell>
        </row>
        <row r="193">
          <cell r="A193">
            <v>474</v>
          </cell>
          <cell r="B193"/>
          <cell r="C193"/>
          <cell r="E193" t="str">
            <v>WPB</v>
          </cell>
          <cell r="F193" t="str">
            <v>Boca Raton</v>
          </cell>
          <cell r="G193" t="str">
            <v>FL</v>
          </cell>
          <cell r="H193" t="str">
            <v xml:space="preserve">7020 Beracasa Way </v>
          </cell>
          <cell r="I193" t="str">
            <v>N</v>
          </cell>
          <cell r="J193" t="str">
            <v>TRAD</v>
          </cell>
          <cell r="K193" t="str">
            <v>FS</v>
          </cell>
          <cell r="L193">
            <v>3200</v>
          </cell>
          <cell r="M193">
            <v>969.60252000000003</v>
          </cell>
          <cell r="N193">
            <v>1014.87406</v>
          </cell>
          <cell r="O193">
            <v>949.77366999999992</v>
          </cell>
          <cell r="P193">
            <v>1065.7367424422018</v>
          </cell>
          <cell r="Q193">
            <v>-6.4671264847926402E-4</v>
          </cell>
          <cell r="R193">
            <v>2.9594836315497641E-2</v>
          </cell>
          <cell r="S193">
            <v>-6.4202466167784467E-2</v>
          </cell>
          <cell r="T193">
            <v>62229</v>
          </cell>
          <cell r="U193">
            <v>0</v>
          </cell>
          <cell r="V193">
            <v>0</v>
          </cell>
          <cell r="W193">
            <v>28047.539999999997</v>
          </cell>
          <cell r="X193">
            <v>90276.54</v>
          </cell>
          <cell r="Y193">
            <v>47029.19999999991</v>
          </cell>
          <cell r="Z193">
            <v>75891.390000000058</v>
          </cell>
          <cell r="AA193">
            <v>43189.570000000014</v>
          </cell>
          <cell r="AB193">
            <v>78248.930000000022</v>
          </cell>
          <cell r="AC193">
            <v>-20168.890000000043</v>
          </cell>
          <cell r="AD193">
            <v>-5.678598695850412E-3</v>
          </cell>
          <cell r="AE193">
            <v>0.93507858697232127</v>
          </cell>
          <cell r="AF193">
            <v>43717</v>
          </cell>
          <cell r="AG193">
            <v>45544</v>
          </cell>
          <cell r="AH193" t="str">
            <v>Prime</v>
          </cell>
        </row>
        <row r="194">
          <cell r="A194">
            <v>476</v>
          </cell>
          <cell r="B194" t="str">
            <v>SLB</v>
          </cell>
          <cell r="C194"/>
          <cell r="E194" t="str">
            <v>TUC</v>
          </cell>
          <cell r="F194" t="str">
            <v>Tucson</v>
          </cell>
          <cell r="G194" t="str">
            <v>AZ</v>
          </cell>
          <cell r="H194" t="str">
            <v xml:space="preserve">4405 N. First Ave. </v>
          </cell>
          <cell r="I194" t="str">
            <v>N</v>
          </cell>
          <cell r="J194" t="str">
            <v>TRAD</v>
          </cell>
          <cell r="K194" t="str">
            <v>FS</v>
          </cell>
          <cell r="L194">
            <v>3037</v>
          </cell>
          <cell r="M194">
            <v>942.39843999999994</v>
          </cell>
          <cell r="N194">
            <v>951.99723999999992</v>
          </cell>
          <cell r="O194">
            <v>931.08812999999986</v>
          </cell>
          <cell r="P194">
            <v>916.62246268862737</v>
          </cell>
          <cell r="Q194">
            <v>4.9785935327064212E-2</v>
          </cell>
          <cell r="R194">
            <v>-4.0241308076651716E-3</v>
          </cell>
          <cell r="S194">
            <v>-2.4885458188349197E-2</v>
          </cell>
          <cell r="T194">
            <v>126195.87</v>
          </cell>
          <cell r="U194">
            <v>-119.64999999999986</v>
          </cell>
          <cell r="V194">
            <v>0</v>
          </cell>
          <cell r="W194">
            <v>22361</v>
          </cell>
          <cell r="X194">
            <v>148437.22</v>
          </cell>
          <cell r="Y194">
            <v>-27668.639999999945</v>
          </cell>
          <cell r="Z194">
            <v>-29603.520000000099</v>
          </cell>
          <cell r="AA194">
            <v>-33911.26000000006</v>
          </cell>
          <cell r="AB194">
            <v>30.289999999942665</v>
          </cell>
          <cell r="AC194">
            <v>2932.3499999999403</v>
          </cell>
          <cell r="AD194">
            <v>1.2400486925578935E-5</v>
          </cell>
          <cell r="AE194">
            <v>0.98212444208117822</v>
          </cell>
          <cell r="AF194">
            <v>46630</v>
          </cell>
          <cell r="AG194">
            <v>55396</v>
          </cell>
          <cell r="AH194" t="str">
            <v>Prime</v>
          </cell>
        </row>
        <row r="195">
          <cell r="A195">
            <v>480</v>
          </cell>
          <cell r="B195"/>
          <cell r="C195"/>
          <cell r="E195" t="str">
            <v>RAL</v>
          </cell>
          <cell r="F195" t="str">
            <v>Cary</v>
          </cell>
          <cell r="G195" t="str">
            <v>NC</v>
          </cell>
          <cell r="H195" t="str">
            <v xml:space="preserve">1397 Kildaire Farm Road </v>
          </cell>
          <cell r="I195" t="str">
            <v>Y</v>
          </cell>
          <cell r="J195" t="str">
            <v>TRAD</v>
          </cell>
          <cell r="K195" t="str">
            <v>FS</v>
          </cell>
          <cell r="L195">
            <v>3047</v>
          </cell>
          <cell r="M195">
            <v>1485.1892</v>
          </cell>
          <cell r="N195">
            <v>1564.8015399999997</v>
          </cell>
          <cell r="O195">
            <v>1611.4458100000002</v>
          </cell>
          <cell r="P195">
            <v>1321.0628481586682</v>
          </cell>
          <cell r="Q195">
            <v>-1.2353511200236866E-2</v>
          </cell>
          <cell r="R195">
            <v>3.8144818458982099E-2</v>
          </cell>
          <cell r="S195">
            <v>4.7127514698097395E-2</v>
          </cell>
          <cell r="T195">
            <v>122701.16</v>
          </cell>
          <cell r="U195">
            <v>0</v>
          </cell>
          <cell r="V195">
            <v>0</v>
          </cell>
          <cell r="W195">
            <v>13207.46</v>
          </cell>
          <cell r="X195">
            <v>135908.62</v>
          </cell>
          <cell r="Y195">
            <v>204059.86999999991</v>
          </cell>
          <cell r="Z195">
            <v>249702.40999999997</v>
          </cell>
          <cell r="AA195">
            <v>288932.38</v>
          </cell>
          <cell r="AB195">
            <v>345972.54000000004</v>
          </cell>
          <cell r="AC195">
            <v>73360.700000000012</v>
          </cell>
          <cell r="AD195">
            <v>-2.1225216202151453E-3</v>
          </cell>
          <cell r="AE195">
            <v>0.99622805666071534</v>
          </cell>
          <cell r="AF195">
            <v>44286</v>
          </cell>
          <cell r="AG195">
            <v>47938</v>
          </cell>
          <cell r="AH195" t="str">
            <v>Prime</v>
          </cell>
        </row>
        <row r="196">
          <cell r="A196">
            <v>482</v>
          </cell>
          <cell r="B196" t="str">
            <v>SLB</v>
          </cell>
          <cell r="C196"/>
          <cell r="E196" t="str">
            <v>DAL</v>
          </cell>
          <cell r="F196" t="str">
            <v>Arlington</v>
          </cell>
          <cell r="G196" t="str">
            <v>TX</v>
          </cell>
          <cell r="H196" t="str">
            <v xml:space="preserve">2561 E. Pioneer Pkwy </v>
          </cell>
          <cell r="I196" t="str">
            <v>Y</v>
          </cell>
          <cell r="J196" t="str">
            <v>TRAD</v>
          </cell>
          <cell r="K196" t="str">
            <v>FS</v>
          </cell>
          <cell r="L196">
            <v>3000</v>
          </cell>
          <cell r="M196">
            <v>1539.3852099999999</v>
          </cell>
          <cell r="N196">
            <v>1649.4319599999999</v>
          </cell>
          <cell r="O196">
            <v>1663.1606999999999</v>
          </cell>
          <cell r="P196">
            <v>1510.0706700967912</v>
          </cell>
          <cell r="Q196">
            <v>0.12622677503764201</v>
          </cell>
          <cell r="R196">
            <v>5.5976995999049706E-2</v>
          </cell>
          <cell r="S196">
            <v>1.8208330114368954E-2</v>
          </cell>
          <cell r="T196">
            <v>78241.48000000001</v>
          </cell>
          <cell r="U196">
            <v>75733.260000000009</v>
          </cell>
          <cell r="V196">
            <v>0</v>
          </cell>
          <cell r="W196">
            <v>23425.39</v>
          </cell>
          <cell r="X196">
            <v>177400.13</v>
          </cell>
          <cell r="Y196">
            <v>220434.31</v>
          </cell>
          <cell r="Z196">
            <v>263758.54999999981</v>
          </cell>
          <cell r="AA196">
            <v>283473.7699999999</v>
          </cell>
          <cell r="AB196">
            <v>341895.56999999995</v>
          </cell>
          <cell r="AC196">
            <v>41104.370000000054</v>
          </cell>
          <cell r="AD196">
            <v>2.9834952149708771E-3</v>
          </cell>
          <cell r="AE196">
            <v>0.95563963906310012</v>
          </cell>
          <cell r="AF196">
            <v>46630</v>
          </cell>
          <cell r="AG196">
            <v>55396</v>
          </cell>
          <cell r="AH196" t="str">
            <v>Prime</v>
          </cell>
        </row>
        <row r="197">
          <cell r="A197">
            <v>483</v>
          </cell>
          <cell r="B197"/>
          <cell r="C197"/>
          <cell r="E197" t="str">
            <v>CLE</v>
          </cell>
          <cell r="F197" t="str">
            <v>University Heights</v>
          </cell>
          <cell r="G197" t="str">
            <v>OH</v>
          </cell>
          <cell r="H197" t="str">
            <v xml:space="preserve">2184 Warrensville Ctr. Rd. </v>
          </cell>
          <cell r="I197" t="str">
            <v>N</v>
          </cell>
          <cell r="J197" t="str">
            <v>TRAD</v>
          </cell>
          <cell r="K197" t="str">
            <v>FS</v>
          </cell>
          <cell r="L197">
            <v>2630</v>
          </cell>
          <cell r="M197">
            <v>1262.1865999999998</v>
          </cell>
          <cell r="N197">
            <v>1295.6748400000001</v>
          </cell>
          <cell r="O197">
            <v>1380.39924</v>
          </cell>
          <cell r="P197">
            <v>1167.8667406577356</v>
          </cell>
          <cell r="Q197">
            <v>1.1000291761024572E-2</v>
          </cell>
          <cell r="R197">
            <v>1.0943652182065389E-2</v>
          </cell>
          <cell r="S197">
            <v>8.3812038184248872E-2</v>
          </cell>
          <cell r="T197">
            <v>113000.82999999999</v>
          </cell>
          <cell r="U197">
            <v>0</v>
          </cell>
          <cell r="V197">
            <v>0</v>
          </cell>
          <cell r="W197">
            <v>42586.44</v>
          </cell>
          <cell r="X197">
            <v>155587.26999999999</v>
          </cell>
          <cell r="Y197">
            <v>168285.70000000007</v>
          </cell>
          <cell r="Z197">
            <v>181259.1400000001</v>
          </cell>
          <cell r="AA197">
            <v>227084.39</v>
          </cell>
          <cell r="AB197">
            <v>275974.73000000004</v>
          </cell>
          <cell r="AC197">
            <v>66675.510000000009</v>
          </cell>
          <cell r="AD197">
            <v>3.7813748869223174E-3</v>
          </cell>
          <cell r="AE197">
            <v>0.94813156103328455</v>
          </cell>
          <cell r="AF197">
            <v>43976</v>
          </cell>
          <cell r="AG197">
            <v>51281</v>
          </cell>
          <cell r="AH197" t="str">
            <v>Prime</v>
          </cell>
        </row>
        <row r="198">
          <cell r="A198">
            <v>485</v>
          </cell>
          <cell r="B198"/>
          <cell r="C198"/>
          <cell r="E198" t="str">
            <v>CHI</v>
          </cell>
          <cell r="F198" t="str">
            <v>Crystal Lake</v>
          </cell>
          <cell r="G198" t="str">
            <v>IL</v>
          </cell>
          <cell r="H198" t="str">
            <v xml:space="preserve">6000 NW Highway </v>
          </cell>
          <cell r="I198" t="str">
            <v>N</v>
          </cell>
          <cell r="J198" t="str">
            <v>TRAD</v>
          </cell>
          <cell r="K198" t="str">
            <v>FS</v>
          </cell>
          <cell r="L198">
            <v>4305</v>
          </cell>
          <cell r="M198">
            <v>951.00827000000004</v>
          </cell>
          <cell r="N198">
            <v>928.04635999999994</v>
          </cell>
          <cell r="O198">
            <v>917.94666999999993</v>
          </cell>
          <cell r="P198">
            <v>1212.7022798215942</v>
          </cell>
          <cell r="Q198">
            <v>5.2020285244469555E-3</v>
          </cell>
          <cell r="R198">
            <v>-3.7860037234200394E-2</v>
          </cell>
          <cell r="S198">
            <v>-1.2657264574103544E-2</v>
          </cell>
          <cell r="T198">
            <v>112498.55999999998</v>
          </cell>
          <cell r="U198">
            <v>0</v>
          </cell>
          <cell r="V198">
            <v>0</v>
          </cell>
          <cell r="W198">
            <v>15006.089999999998</v>
          </cell>
          <cell r="X198">
            <v>127504.64999999998</v>
          </cell>
          <cell r="Y198">
            <v>55641.590000000018</v>
          </cell>
          <cell r="Z198">
            <v>26459.879999999965</v>
          </cell>
          <cell r="AA198">
            <v>10994.569999999951</v>
          </cell>
          <cell r="AB198">
            <v>44506.529999999955</v>
          </cell>
          <cell r="AC198">
            <v>-14317</v>
          </cell>
          <cell r="AD198">
            <v>-6.474335907635631E-3</v>
          </cell>
          <cell r="AE198">
            <v>1.0509846677741892</v>
          </cell>
          <cell r="AF198">
            <v>43982</v>
          </cell>
          <cell r="AG198">
            <v>45808</v>
          </cell>
          <cell r="AH198" t="str">
            <v>Prime</v>
          </cell>
        </row>
        <row r="199">
          <cell r="A199">
            <v>489</v>
          </cell>
          <cell r="B199"/>
          <cell r="C199"/>
          <cell r="E199" t="str">
            <v>MIA</v>
          </cell>
          <cell r="F199" t="str">
            <v>Hialeah</v>
          </cell>
          <cell r="G199" t="str">
            <v>FL</v>
          </cell>
          <cell r="H199" t="str">
            <v xml:space="preserve">16709 NW 67th Ave </v>
          </cell>
          <cell r="I199" t="str">
            <v>N</v>
          </cell>
          <cell r="J199" t="str">
            <v>TRAD</v>
          </cell>
          <cell r="K199" t="str">
            <v>FS</v>
          </cell>
          <cell r="L199">
            <v>3000</v>
          </cell>
          <cell r="M199">
            <v>2384.4025099999999</v>
          </cell>
          <cell r="N199">
            <v>2362.3266100000001</v>
          </cell>
          <cell r="O199">
            <v>2201.8700999999996</v>
          </cell>
          <cell r="P199">
            <v>1908.3054737358766</v>
          </cell>
          <cell r="Q199">
            <v>-3.5275449446504292E-2</v>
          </cell>
          <cell r="R199">
            <v>-2.3942095637357497E-2</v>
          </cell>
          <cell r="S199">
            <v>-8.6342995878720075E-2</v>
          </cell>
          <cell r="T199">
            <v>138615.36000000004</v>
          </cell>
          <cell r="U199">
            <v>0</v>
          </cell>
          <cell r="V199">
            <v>0</v>
          </cell>
          <cell r="W199">
            <v>44417.790000000008</v>
          </cell>
          <cell r="X199">
            <v>183033.15000000005</v>
          </cell>
          <cell r="Y199">
            <v>536087.84</v>
          </cell>
          <cell r="Z199">
            <v>522175.1100000001</v>
          </cell>
          <cell r="AA199">
            <v>491955.08</v>
          </cell>
          <cell r="AB199">
            <v>573313.01</v>
          </cell>
          <cell r="AC199">
            <v>-35242.340000000084</v>
          </cell>
          <cell r="AD199">
            <v>1.5884379863714826E-3</v>
          </cell>
          <cell r="AE199">
            <v>1.0293423173945411</v>
          </cell>
          <cell r="AF199">
            <v>46630</v>
          </cell>
          <cell r="AG199">
            <v>46630</v>
          </cell>
          <cell r="AH199" t="str">
            <v>Prime</v>
          </cell>
        </row>
        <row r="200">
          <cell r="A200">
            <v>490</v>
          </cell>
          <cell r="B200"/>
          <cell r="C200"/>
          <cell r="E200" t="str">
            <v>PHI</v>
          </cell>
          <cell r="F200" t="str">
            <v>Philadelphia</v>
          </cell>
          <cell r="G200" t="str">
            <v>PA</v>
          </cell>
          <cell r="H200" t="str">
            <v xml:space="preserve">3680 Aramingo Ave. </v>
          </cell>
          <cell r="I200" t="str">
            <v>N</v>
          </cell>
          <cell r="J200" t="str">
            <v>TRAD</v>
          </cell>
          <cell r="K200" t="str">
            <v>FS</v>
          </cell>
          <cell r="L200">
            <v>3175</v>
          </cell>
          <cell r="M200">
            <v>1675.2925200000002</v>
          </cell>
          <cell r="N200">
            <v>1853.8822500000001</v>
          </cell>
          <cell r="O200">
            <v>1830.8732399999999</v>
          </cell>
          <cell r="P200">
            <v>1733.1938505112935</v>
          </cell>
          <cell r="Q200">
            <v>4.5893621199737389E-2</v>
          </cell>
          <cell r="R200">
            <v>8.8831621034901609E-2</v>
          </cell>
          <cell r="S200">
            <v>1.0092315312893563E-2</v>
          </cell>
          <cell r="T200">
            <v>137596.16999999998</v>
          </cell>
          <cell r="U200">
            <v>0</v>
          </cell>
          <cell r="V200">
            <v>0</v>
          </cell>
          <cell r="W200">
            <v>13451.32</v>
          </cell>
          <cell r="X200">
            <v>151047.49</v>
          </cell>
          <cell r="Y200">
            <v>345479.56000000011</v>
          </cell>
          <cell r="Z200">
            <v>438674.89999999991</v>
          </cell>
          <cell r="AA200">
            <v>424184.0799999999</v>
          </cell>
          <cell r="AB200">
            <v>488130.75999999989</v>
          </cell>
          <cell r="AC200">
            <v>30817.569999999949</v>
          </cell>
          <cell r="AD200">
            <v>1.0766363905761023E-2</v>
          </cell>
          <cell r="AE200">
            <v>0.98285115766625553</v>
          </cell>
          <cell r="AF200">
            <v>45334</v>
          </cell>
          <cell r="AG200">
            <v>45334</v>
          </cell>
          <cell r="AH200" t="str">
            <v>Prime</v>
          </cell>
        </row>
        <row r="201">
          <cell r="A201">
            <v>495</v>
          </cell>
          <cell r="B201"/>
          <cell r="C201"/>
          <cell r="E201" t="str">
            <v>PHI</v>
          </cell>
          <cell r="F201" t="str">
            <v>Woodbury</v>
          </cell>
          <cell r="G201" t="str">
            <v>NJ</v>
          </cell>
          <cell r="H201" t="str">
            <v>891 Hurffville Rd</v>
          </cell>
          <cell r="I201" t="str">
            <v>N</v>
          </cell>
          <cell r="J201" t="str">
            <v>TRAD</v>
          </cell>
          <cell r="K201" t="str">
            <v>FS</v>
          </cell>
          <cell r="L201">
            <v>2898</v>
          </cell>
          <cell r="M201">
            <v>1698.1372599999997</v>
          </cell>
          <cell r="N201">
            <v>1811.3818499999998</v>
          </cell>
          <cell r="O201">
            <v>1861.3245200000001</v>
          </cell>
          <cell r="P201">
            <v>1603.970018912107</v>
          </cell>
          <cell r="Q201">
            <v>6.0367217918180227E-3</v>
          </cell>
          <cell r="R201">
            <v>4.9722766447881872E-2</v>
          </cell>
          <cell r="S201">
            <v>3.7613295867287899E-2</v>
          </cell>
          <cell r="T201">
            <v>42807.7</v>
          </cell>
          <cell r="U201">
            <v>0</v>
          </cell>
          <cell r="V201">
            <v>0</v>
          </cell>
          <cell r="W201">
            <v>21717.21</v>
          </cell>
          <cell r="X201">
            <v>64524.909999999996</v>
          </cell>
          <cell r="Y201">
            <v>442236.4499999999</v>
          </cell>
          <cell r="Z201">
            <v>459397.23000000004</v>
          </cell>
          <cell r="AA201">
            <v>506631.78000000009</v>
          </cell>
          <cell r="AB201">
            <v>573958.9800000001</v>
          </cell>
          <cell r="AC201">
            <v>66581.480000000214</v>
          </cell>
          <cell r="AD201">
            <v>5.3301344646941584E-3</v>
          </cell>
          <cell r="AE201">
            <v>0.98924866089202501</v>
          </cell>
          <cell r="AF201">
            <v>42947</v>
          </cell>
          <cell r="AG201">
            <v>46599</v>
          </cell>
          <cell r="AH201" t="str">
            <v>Prime</v>
          </cell>
        </row>
        <row r="202">
          <cell r="A202">
            <v>496</v>
          </cell>
          <cell r="B202"/>
          <cell r="C202"/>
          <cell r="E202" t="str">
            <v>PHI</v>
          </cell>
          <cell r="F202" t="str">
            <v>Quakertown</v>
          </cell>
          <cell r="G202" t="str">
            <v>PA</v>
          </cell>
          <cell r="H202" t="str">
            <v xml:space="preserve">69 N. West End. Blvd. </v>
          </cell>
          <cell r="I202" t="str">
            <v>N</v>
          </cell>
          <cell r="J202" t="str">
            <v>TRAD</v>
          </cell>
          <cell r="K202" t="str">
            <v>FS</v>
          </cell>
          <cell r="L202">
            <v>3000</v>
          </cell>
          <cell r="M202">
            <v>846.96395000000007</v>
          </cell>
          <cell r="N202">
            <v>844.57568000000003</v>
          </cell>
          <cell r="O202">
            <v>851.92200000000003</v>
          </cell>
          <cell r="P202">
            <v>1142.9760056716239</v>
          </cell>
          <cell r="Q202">
            <v>-8.3450889998408884E-2</v>
          </cell>
          <cell r="R202">
            <v>-1.7645175572484684E-2</v>
          </cell>
          <cell r="S202">
            <v>-4.7274633544951428E-3</v>
          </cell>
          <cell r="T202">
            <v>107019.25</v>
          </cell>
          <cell r="U202">
            <v>0</v>
          </cell>
          <cell r="V202">
            <v>0</v>
          </cell>
          <cell r="W202">
            <v>11350.48</v>
          </cell>
          <cell r="X202">
            <v>118369.73</v>
          </cell>
          <cell r="Y202">
            <v>-6411.8999999999633</v>
          </cell>
          <cell r="Z202">
            <v>-26574.549999999996</v>
          </cell>
          <cell r="AA202">
            <v>15076.609999999966</v>
          </cell>
          <cell r="AB202">
            <v>46792.219999999965</v>
          </cell>
          <cell r="AC202">
            <v>44701.639999999948</v>
          </cell>
          <cell r="AD202">
            <v>-6.2982872738772677E-3</v>
          </cell>
          <cell r="AE202">
            <v>0.96951144131600986</v>
          </cell>
          <cell r="AF202">
            <v>43616</v>
          </cell>
          <cell r="AG202">
            <v>43616</v>
          </cell>
          <cell r="AH202" t="str">
            <v>Prime</v>
          </cell>
        </row>
        <row r="203">
          <cell r="A203">
            <v>498</v>
          </cell>
          <cell r="B203" t="str">
            <v>SLB</v>
          </cell>
          <cell r="C203"/>
          <cell r="E203" t="str">
            <v>DEN</v>
          </cell>
          <cell r="F203" t="str">
            <v>Westminster</v>
          </cell>
          <cell r="G203" t="str">
            <v>CO</v>
          </cell>
          <cell r="H203" t="str">
            <v xml:space="preserve">9269 Sheridan Blvd. </v>
          </cell>
          <cell r="I203" t="str">
            <v>N</v>
          </cell>
          <cell r="J203" t="str">
            <v>TRAD</v>
          </cell>
          <cell r="K203" t="str">
            <v>FS</v>
          </cell>
          <cell r="L203">
            <v>3602</v>
          </cell>
          <cell r="M203">
            <v>1458.64833</v>
          </cell>
          <cell r="N203">
            <v>1578.8107</v>
          </cell>
          <cell r="O203">
            <v>1596.2203099999999</v>
          </cell>
          <cell r="P203"/>
          <cell r="Q203">
            <v>7.2815076569598958E-3</v>
          </cell>
          <cell r="R203">
            <v>6.595515699911525E-2</v>
          </cell>
          <cell r="S203">
            <v>2.1031719275346639E-2</v>
          </cell>
          <cell r="T203">
            <v>75969.739999999991</v>
          </cell>
          <cell r="U203">
            <v>57937.96</v>
          </cell>
          <cell r="V203">
            <v>0</v>
          </cell>
          <cell r="W203">
            <v>17125.920000000002</v>
          </cell>
          <cell r="X203">
            <v>151033.62</v>
          </cell>
          <cell r="Y203">
            <v>150536.89000000001</v>
          </cell>
          <cell r="Z203">
            <v>227932.03</v>
          </cell>
          <cell r="AA203">
            <v>230244.72</v>
          </cell>
          <cell r="AB203">
            <v>286871.26</v>
          </cell>
          <cell r="AC203">
            <v>39759.789999999892</v>
          </cell>
          <cell r="AD203">
            <v>3.4348065621402357E-3</v>
          </cell>
          <cell r="AE203">
            <v>0.96478790364281497</v>
          </cell>
          <cell r="AF203">
            <v>46630</v>
          </cell>
          <cell r="AG203">
            <v>55396</v>
          </cell>
          <cell r="AH203" t="str">
            <v>Prime</v>
          </cell>
        </row>
        <row r="204">
          <cell r="A204">
            <v>501</v>
          </cell>
          <cell r="B204" t="str">
            <v>SLB</v>
          </cell>
          <cell r="C204"/>
          <cell r="E204" t="str">
            <v>DET</v>
          </cell>
          <cell r="F204" t="str">
            <v>Canton</v>
          </cell>
          <cell r="G204" t="str">
            <v>MI</v>
          </cell>
          <cell r="H204" t="str">
            <v xml:space="preserve">43450 Ford Rd. </v>
          </cell>
          <cell r="I204" t="str">
            <v>Y</v>
          </cell>
          <cell r="J204" t="str">
            <v>TRAD</v>
          </cell>
          <cell r="K204" t="str">
            <v>FS</v>
          </cell>
          <cell r="L204">
            <v>3738</v>
          </cell>
          <cell r="M204">
            <v>1305.8968199999999</v>
          </cell>
          <cell r="N204">
            <v>1423.9177699999998</v>
          </cell>
          <cell r="O204">
            <v>1458.8193899999999</v>
          </cell>
          <cell r="P204">
            <v>1395.6662258376859</v>
          </cell>
          <cell r="Q204">
            <v>5.5143156708531871E-2</v>
          </cell>
          <cell r="R204">
            <v>7.3362729742570743E-2</v>
          </cell>
          <cell r="S204">
            <v>3.6426526417409733E-2</v>
          </cell>
          <cell r="T204">
            <v>81332.44</v>
          </cell>
          <cell r="U204">
            <v>57991.590000000004</v>
          </cell>
          <cell r="V204">
            <v>0</v>
          </cell>
          <cell r="W204">
            <v>33354.949999999997</v>
          </cell>
          <cell r="X204">
            <v>172678.97999999998</v>
          </cell>
          <cell r="Y204">
            <v>170794.93000000002</v>
          </cell>
          <cell r="Z204">
            <v>218554.27000000008</v>
          </cell>
          <cell r="AA204">
            <v>221852.22000000009</v>
          </cell>
          <cell r="AB204">
            <v>273280.3000000001</v>
          </cell>
          <cell r="AC204">
            <v>20442.48000000004</v>
          </cell>
          <cell r="AD204">
            <v>-3.4138754467867294E-3</v>
          </cell>
          <cell r="AE204">
            <v>0.97387668580584841</v>
          </cell>
          <cell r="AF204">
            <v>46630</v>
          </cell>
          <cell r="AG204">
            <v>55396</v>
          </cell>
          <cell r="AH204" t="str">
            <v>Prime</v>
          </cell>
        </row>
        <row r="205">
          <cell r="A205">
            <v>510</v>
          </cell>
          <cell r="B205" t="str">
            <v>SLB</v>
          </cell>
          <cell r="C205"/>
          <cell r="E205" t="str">
            <v>FRE</v>
          </cell>
          <cell r="F205" t="str">
            <v>Fresno</v>
          </cell>
          <cell r="G205" t="str">
            <v>CA</v>
          </cell>
          <cell r="H205" t="str">
            <v xml:space="preserve">110 E. Bullard </v>
          </cell>
          <cell r="I205" t="str">
            <v>N</v>
          </cell>
          <cell r="J205" t="str">
            <v>TRAD</v>
          </cell>
          <cell r="K205" t="str">
            <v>FS</v>
          </cell>
          <cell r="L205">
            <v>3000</v>
          </cell>
          <cell r="M205">
            <v>1181.2724900000001</v>
          </cell>
          <cell r="N205">
            <v>1233.9951900000001</v>
          </cell>
          <cell r="O205">
            <v>1260.7982500000001</v>
          </cell>
          <cell r="P205">
            <v>1102.9682860949192</v>
          </cell>
          <cell r="Q205">
            <v>3.1242063133824605E-2</v>
          </cell>
          <cell r="R205">
            <v>2.6883353435305235E-2</v>
          </cell>
          <cell r="S205">
            <v>2.9391133486210919E-2</v>
          </cell>
          <cell r="T205">
            <v>96918.090000000011</v>
          </cell>
          <cell r="U205">
            <v>29575.800000000003</v>
          </cell>
          <cell r="V205">
            <v>0</v>
          </cell>
          <cell r="W205">
            <v>16660.329999999998</v>
          </cell>
          <cell r="X205">
            <v>143154.22</v>
          </cell>
          <cell r="Y205">
            <v>64669.649999999965</v>
          </cell>
          <cell r="Z205">
            <v>111028.62999999998</v>
          </cell>
          <cell r="AA205">
            <v>141100.79999999996</v>
          </cell>
          <cell r="AB205">
            <v>185879.35999999996</v>
          </cell>
          <cell r="AC205">
            <v>51323.610000000015</v>
          </cell>
          <cell r="AD205">
            <v>-4.4373459836482554E-3</v>
          </cell>
          <cell r="AE205">
            <v>0.98124415111067353</v>
          </cell>
          <cell r="AF205">
            <v>46630</v>
          </cell>
          <cell r="AG205">
            <v>55396</v>
          </cell>
          <cell r="AH205" t="str">
            <v>Prime</v>
          </cell>
        </row>
        <row r="206">
          <cell r="A206">
            <v>513</v>
          </cell>
          <cell r="B206" t="str">
            <v>SLB</v>
          </cell>
          <cell r="C206"/>
          <cell r="E206" t="str">
            <v>ATL</v>
          </cell>
          <cell r="F206" t="str">
            <v>Duluth</v>
          </cell>
          <cell r="G206" t="str">
            <v>GA</v>
          </cell>
          <cell r="H206" t="str">
            <v xml:space="preserve">4215 Pleasant Hill Rd. </v>
          </cell>
          <cell r="I206" t="str">
            <v>N</v>
          </cell>
          <cell r="J206" t="str">
            <v>TRAD</v>
          </cell>
          <cell r="K206" t="str">
            <v>FS</v>
          </cell>
          <cell r="L206">
            <v>3600</v>
          </cell>
          <cell r="M206">
            <v>1188.9146400000002</v>
          </cell>
          <cell r="N206">
            <v>1215.1792900000003</v>
          </cell>
          <cell r="O206">
            <v>1136.5991299999998</v>
          </cell>
          <cell r="P206">
            <v>1253.1500465360202</v>
          </cell>
          <cell r="Q206">
            <v>-8.659451924252104E-3</v>
          </cell>
          <cell r="R206">
            <v>7.1023890844950088E-3</v>
          </cell>
          <cell r="S206">
            <v>-6.096460241974222E-2</v>
          </cell>
          <cell r="T206">
            <v>126802.27000000002</v>
          </cell>
          <cell r="U206">
            <v>14716.76</v>
          </cell>
          <cell r="V206">
            <v>0</v>
          </cell>
          <cell r="W206">
            <v>16400.79</v>
          </cell>
          <cell r="X206">
            <v>157919.82000000004</v>
          </cell>
          <cell r="Y206">
            <v>67031.98</v>
          </cell>
          <cell r="Z206">
            <v>82486.250000000029</v>
          </cell>
          <cell r="AA206">
            <v>40369.79</v>
          </cell>
          <cell r="AB206">
            <v>81291.76999999999</v>
          </cell>
          <cell r="AC206">
            <v>-52479.22</v>
          </cell>
          <cell r="AD206">
            <v>1.4397729957640992E-2</v>
          </cell>
          <cell r="AE206">
            <v>1.0377514133668355</v>
          </cell>
          <cell r="AF206">
            <v>46996</v>
          </cell>
          <cell r="AG206">
            <v>55396</v>
          </cell>
          <cell r="AH206" t="str">
            <v>Prime</v>
          </cell>
        </row>
        <row r="207">
          <cell r="A207">
            <v>516</v>
          </cell>
          <cell r="B207" t="str">
            <v>SLB</v>
          </cell>
          <cell r="C207"/>
          <cell r="E207" t="str">
            <v>TAM</v>
          </cell>
          <cell r="F207" t="str">
            <v>St. Petersburg</v>
          </cell>
          <cell r="G207" t="str">
            <v>FL</v>
          </cell>
          <cell r="H207" t="str">
            <v xml:space="preserve">9595 4th St N </v>
          </cell>
          <cell r="I207" t="str">
            <v>Y</v>
          </cell>
          <cell r="J207" t="str">
            <v>TRAD</v>
          </cell>
          <cell r="K207" t="str">
            <v>FS</v>
          </cell>
          <cell r="L207">
            <v>3120</v>
          </cell>
          <cell r="M207">
            <v>1543.5660500000001</v>
          </cell>
          <cell r="N207">
            <v>1707.1907400000002</v>
          </cell>
          <cell r="O207">
            <v>1640.86033</v>
          </cell>
          <cell r="P207">
            <v>1501.8230090709485</v>
          </cell>
          <cell r="Q207">
            <v>0.19990705413167453</v>
          </cell>
          <cell r="R207">
            <v>8.9973782323585327E-2</v>
          </cell>
          <cell r="S207">
            <v>-2.8534201526272396E-2</v>
          </cell>
          <cell r="T207">
            <v>91954.19</v>
          </cell>
          <cell r="U207">
            <v>79570.490000000005</v>
          </cell>
          <cell r="V207">
            <v>0</v>
          </cell>
          <cell r="W207">
            <v>32412.230000000003</v>
          </cell>
          <cell r="X207">
            <v>203936.91</v>
          </cell>
          <cell r="Y207">
            <v>135230.57999999993</v>
          </cell>
          <cell r="Z207">
            <v>196868.19</v>
          </cell>
          <cell r="AA207">
            <v>172182.52000000002</v>
          </cell>
          <cell r="AB207">
            <v>230646.20000000004</v>
          </cell>
          <cell r="AC207">
            <v>-15276.200000000041</v>
          </cell>
          <cell r="AD207">
            <v>-3.9750020204543102E-3</v>
          </cell>
          <cell r="AE207">
            <v>1.0001003279572898</v>
          </cell>
          <cell r="AF207">
            <v>46630</v>
          </cell>
          <cell r="AG207">
            <v>55396</v>
          </cell>
          <cell r="AH207" t="str">
            <v>Prime</v>
          </cell>
        </row>
        <row r="208">
          <cell r="A208">
            <v>524</v>
          </cell>
          <cell r="B208"/>
          <cell r="C208"/>
          <cell r="E208" t="str">
            <v>TOL</v>
          </cell>
          <cell r="F208" t="str">
            <v>Toledo</v>
          </cell>
          <cell r="G208" t="str">
            <v>OH</v>
          </cell>
          <cell r="H208" t="str">
            <v xml:space="preserve">930 W. Alexis Rd. </v>
          </cell>
          <cell r="I208" t="str">
            <v>Y</v>
          </cell>
          <cell r="J208" t="str">
            <v>TRAD</v>
          </cell>
          <cell r="K208" t="str">
            <v>FS</v>
          </cell>
          <cell r="L208">
            <v>3134</v>
          </cell>
          <cell r="M208">
            <v>1009.0685100000002</v>
          </cell>
          <cell r="N208">
            <v>1154.78529</v>
          </cell>
          <cell r="O208">
            <v>1217.7916200000002</v>
          </cell>
          <cell r="P208">
            <v>1256.9513782619163</v>
          </cell>
          <cell r="Q208">
            <v>-1.115821896580127E-2</v>
          </cell>
          <cell r="R208">
            <v>0.12701720887802614</v>
          </cell>
          <cell r="S208">
            <v>7.5261104692434744E-2</v>
          </cell>
          <cell r="T208">
            <v>74403.83</v>
          </cell>
          <cell r="U208">
            <v>0</v>
          </cell>
          <cell r="V208">
            <v>0</v>
          </cell>
          <cell r="W208">
            <v>7050.25</v>
          </cell>
          <cell r="X208">
            <v>81454.080000000002</v>
          </cell>
          <cell r="Y208">
            <v>87931.509999999937</v>
          </cell>
          <cell r="Z208">
            <v>186313.84000000003</v>
          </cell>
          <cell r="AA208">
            <v>243422.95</v>
          </cell>
          <cell r="AB208">
            <v>286740.66000000003</v>
          </cell>
          <cell r="AC208">
            <v>94410.680000000022</v>
          </cell>
          <cell r="AD208">
            <v>8.3954592130203176E-4</v>
          </cell>
          <cell r="AE208">
            <v>1.0078448708997541</v>
          </cell>
          <cell r="AF208">
            <v>45900</v>
          </cell>
          <cell r="AG208">
            <v>45900</v>
          </cell>
          <cell r="AH208" t="str">
            <v>Prime</v>
          </cell>
        </row>
        <row r="209">
          <cell r="A209">
            <v>527</v>
          </cell>
          <cell r="B209" t="str">
            <v>SLB</v>
          </cell>
          <cell r="C209"/>
          <cell r="E209" t="str">
            <v>DET</v>
          </cell>
          <cell r="F209" t="str">
            <v>Trenton</v>
          </cell>
          <cell r="G209" t="str">
            <v>MI</v>
          </cell>
          <cell r="H209" t="str">
            <v xml:space="preserve">3555 West Rd. </v>
          </cell>
          <cell r="I209" t="str">
            <v>Y</v>
          </cell>
          <cell r="J209" t="str">
            <v>TRAD</v>
          </cell>
          <cell r="K209" t="str">
            <v>FS</v>
          </cell>
          <cell r="L209">
            <v>3384</v>
          </cell>
          <cell r="M209">
            <v>874.49026000000015</v>
          </cell>
          <cell r="N209">
            <v>928.75280000000009</v>
          </cell>
          <cell r="O209">
            <v>905.51941999999997</v>
          </cell>
          <cell r="P209">
            <v>1008.3029572565791</v>
          </cell>
          <cell r="Q209">
            <v>8.0799492541374196E-2</v>
          </cell>
          <cell r="R209">
            <v>4.49539111176529E-2</v>
          </cell>
          <cell r="S209">
            <v>-3.2439559596021628E-2</v>
          </cell>
          <cell r="T209">
            <v>83263.839999999997</v>
          </cell>
          <cell r="U209">
            <v>0</v>
          </cell>
          <cell r="V209">
            <v>0</v>
          </cell>
          <cell r="W209">
            <v>10513.699999999997</v>
          </cell>
          <cell r="X209">
            <v>93777.54</v>
          </cell>
          <cell r="Y209">
            <v>4387.0400000000072</v>
          </cell>
          <cell r="Z209">
            <v>14826.670000000026</v>
          </cell>
          <cell r="AA209">
            <v>12055.549999999921</v>
          </cell>
          <cell r="AB209">
            <v>45000.039999999928</v>
          </cell>
          <cell r="AC209">
            <v>-6745.820000000087</v>
          </cell>
          <cell r="AD209">
            <v>4.4008337839414047E-3</v>
          </cell>
          <cell r="AE209">
            <v>0.99260245241789269</v>
          </cell>
          <cell r="AF209">
            <v>46630</v>
          </cell>
          <cell r="AG209">
            <v>55396</v>
          </cell>
          <cell r="AH209" t="str">
            <v>Prime</v>
          </cell>
        </row>
        <row r="210">
          <cell r="A210">
            <v>528</v>
          </cell>
          <cell r="B210" t="str">
            <v>SLB</v>
          </cell>
          <cell r="C210"/>
          <cell r="E210" t="str">
            <v>CHI</v>
          </cell>
          <cell r="F210" t="str">
            <v>Gurnee</v>
          </cell>
          <cell r="G210" t="str">
            <v>IL</v>
          </cell>
          <cell r="H210" t="str">
            <v xml:space="preserve">6415 Grand Avenue </v>
          </cell>
          <cell r="I210" t="str">
            <v>Y</v>
          </cell>
          <cell r="J210" t="str">
            <v>TRAD</v>
          </cell>
          <cell r="K210" t="str">
            <v>FS</v>
          </cell>
          <cell r="L210">
            <v>3122</v>
          </cell>
          <cell r="M210">
            <v>1331.3194400000002</v>
          </cell>
          <cell r="N210">
            <v>1393.0412299999998</v>
          </cell>
          <cell r="O210">
            <v>1345.68165</v>
          </cell>
          <cell r="P210">
            <v>1246.716561443611</v>
          </cell>
          <cell r="Q210">
            <v>1.1899253731967097E-2</v>
          </cell>
          <cell r="R210">
            <v>3.0470045614296337E-2</v>
          </cell>
          <cell r="S210">
            <v>-4.1160258792073745E-2</v>
          </cell>
          <cell r="T210">
            <v>178112.44</v>
          </cell>
          <cell r="U210">
            <v>23975.68</v>
          </cell>
          <cell r="V210">
            <v>0</v>
          </cell>
          <cell r="W210">
            <v>38888.44</v>
          </cell>
          <cell r="X210">
            <v>240976.56</v>
          </cell>
          <cell r="Y210">
            <v>79428.070000000051</v>
          </cell>
          <cell r="Z210">
            <v>95560.439999999944</v>
          </cell>
          <cell r="AA210">
            <v>68316.219999999958</v>
          </cell>
          <cell r="AB210">
            <v>117320.84999999996</v>
          </cell>
          <cell r="AC210">
            <v>-33149.08000000006</v>
          </cell>
          <cell r="AD210">
            <v>8.1069779049227075E-3</v>
          </cell>
          <cell r="AE210">
            <v>0.94012553600154036</v>
          </cell>
          <cell r="AF210">
            <v>46630</v>
          </cell>
          <cell r="AG210">
            <v>55396</v>
          </cell>
          <cell r="AH210" t="str">
            <v>Prime</v>
          </cell>
        </row>
        <row r="211">
          <cell r="A211">
            <v>533</v>
          </cell>
          <cell r="B211"/>
          <cell r="C211"/>
          <cell r="E211" t="str">
            <v>NYC</v>
          </cell>
          <cell r="F211" t="str">
            <v>Scarsdale</v>
          </cell>
          <cell r="G211" t="str">
            <v>NY</v>
          </cell>
          <cell r="H211" t="str">
            <v>654 Central Park Ave.</v>
          </cell>
          <cell r="I211" t="str">
            <v>N</v>
          </cell>
          <cell r="J211" t="str">
            <v>TRAD</v>
          </cell>
          <cell r="K211" t="str">
            <v>IL</v>
          </cell>
          <cell r="L211">
            <v>3200</v>
          </cell>
          <cell r="M211">
            <v>1606.8435100000002</v>
          </cell>
          <cell r="N211">
            <v>1538.0361900000003</v>
          </cell>
          <cell r="O211">
            <v>1521.2462000000003</v>
          </cell>
          <cell r="P211"/>
          <cell r="Q211">
            <v>-5.5763555916493512E-2</v>
          </cell>
          <cell r="R211">
            <v>-5.6848423642632206E-2</v>
          </cell>
          <cell r="S211">
            <v>-2.8238628752200401E-2</v>
          </cell>
          <cell r="T211">
            <v>142921.70000000001</v>
          </cell>
          <cell r="U211">
            <v>9374.9700000000012</v>
          </cell>
          <cell r="V211">
            <v>0</v>
          </cell>
          <cell r="W211">
            <v>60360.14</v>
          </cell>
          <cell r="X211">
            <v>212656.81</v>
          </cell>
          <cell r="Y211">
            <v>193251.62000000008</v>
          </cell>
          <cell r="Z211">
            <v>160331.64999999994</v>
          </cell>
          <cell r="AA211">
            <v>150020.30000000005</v>
          </cell>
          <cell r="AB211">
            <v>207002.23000000007</v>
          </cell>
          <cell r="AC211">
            <v>-14158.199999999983</v>
          </cell>
          <cell r="AD211">
            <v>8.7504297699839695E-3</v>
          </cell>
          <cell r="AE211">
            <v>0.95089842436860894</v>
          </cell>
          <cell r="AF211">
            <v>43677</v>
          </cell>
          <cell r="AG211">
            <v>45504</v>
          </cell>
          <cell r="AH211" t="str">
            <v>Prime</v>
          </cell>
        </row>
        <row r="212">
          <cell r="A212">
            <v>536</v>
          </cell>
          <cell r="B212"/>
          <cell r="C212"/>
          <cell r="E212" t="str">
            <v>WDC</v>
          </cell>
          <cell r="F212" t="str">
            <v>Sterling</v>
          </cell>
          <cell r="G212" t="str">
            <v>VA</v>
          </cell>
          <cell r="H212" t="str">
            <v xml:space="preserve">46286 Cranston Street </v>
          </cell>
          <cell r="I212" t="str">
            <v>N</v>
          </cell>
          <cell r="J212" t="str">
            <v>TRAD</v>
          </cell>
          <cell r="K212" t="str">
            <v>EC</v>
          </cell>
          <cell r="L212">
            <v>3326</v>
          </cell>
          <cell r="M212">
            <v>1005.71939</v>
          </cell>
          <cell r="N212">
            <v>1012.42468</v>
          </cell>
          <cell r="O212">
            <v>1002.55724</v>
          </cell>
          <cell r="P212"/>
          <cell r="Q212">
            <v>-4.5825742677323089E-2</v>
          </cell>
          <cell r="R212">
            <v>-7.006154067635384E-3</v>
          </cell>
          <cell r="S212">
            <v>4.5968830977218822E-3</v>
          </cell>
          <cell r="T212">
            <v>126841.28</v>
          </cell>
          <cell r="U212">
            <v>0</v>
          </cell>
          <cell r="V212">
            <v>0</v>
          </cell>
          <cell r="W212">
            <v>26288.39</v>
          </cell>
          <cell r="X212">
            <v>153129.66999999998</v>
          </cell>
          <cell r="Y212">
            <v>-31609.749999999916</v>
          </cell>
          <cell r="Z212">
            <v>-47136.08</v>
          </cell>
          <cell r="AA212">
            <v>-36714.53999999995</v>
          </cell>
          <cell r="AB212">
            <v>-637.98999999994703</v>
          </cell>
          <cell r="AC212">
            <v>13954.050000000039</v>
          </cell>
          <cell r="AD212">
            <v>1.0639401457630537E-2</v>
          </cell>
          <cell r="AE212">
            <v>0.95801294381759849</v>
          </cell>
          <cell r="AF212">
            <v>43708</v>
          </cell>
          <cell r="AG212">
            <v>45535</v>
          </cell>
          <cell r="AH212" t="str">
            <v>Prime</v>
          </cell>
        </row>
        <row r="213">
          <cell r="A213">
            <v>537</v>
          </cell>
          <cell r="B213"/>
          <cell r="C213"/>
          <cell r="E213" t="str">
            <v>MIA</v>
          </cell>
          <cell r="F213" t="str">
            <v>Pembroke Pines</v>
          </cell>
          <cell r="G213" t="str">
            <v>FL</v>
          </cell>
          <cell r="H213" t="str">
            <v xml:space="preserve">50 S. Flamingo Rd. </v>
          </cell>
          <cell r="I213" t="str">
            <v>Y</v>
          </cell>
          <cell r="J213" t="str">
            <v>TRAD</v>
          </cell>
          <cell r="K213" t="str">
            <v>FS</v>
          </cell>
          <cell r="L213">
            <v>2800</v>
          </cell>
          <cell r="M213">
            <v>2100.0109300000004</v>
          </cell>
          <cell r="N213">
            <v>2115.1076899999998</v>
          </cell>
          <cell r="O213">
            <v>2056.36913</v>
          </cell>
          <cell r="P213">
            <v>2030.7072937219507</v>
          </cell>
          <cell r="Q213">
            <v>-8.0452543270869148E-3</v>
          </cell>
          <cell r="R213">
            <v>-7.7813269707704968E-3</v>
          </cell>
          <cell r="S213">
            <v>-3.0678505394119093E-2</v>
          </cell>
          <cell r="T213">
            <v>121524.94</v>
          </cell>
          <cell r="U213">
            <v>0</v>
          </cell>
          <cell r="V213">
            <v>0</v>
          </cell>
          <cell r="W213">
            <v>44733.180000000008</v>
          </cell>
          <cell r="X213">
            <v>166258.12</v>
          </cell>
          <cell r="Y213">
            <v>461716.92999999988</v>
          </cell>
          <cell r="Z213">
            <v>422533.61000000004</v>
          </cell>
          <cell r="AA213">
            <v>385631.50999999995</v>
          </cell>
          <cell r="AB213">
            <v>460815.92</v>
          </cell>
          <cell r="AC213">
            <v>-40110.100000000035</v>
          </cell>
          <cell r="AD213">
            <v>8.767320513240251E-3</v>
          </cell>
          <cell r="AE213">
            <v>1.0022347920176267</v>
          </cell>
          <cell r="AF213">
            <v>43731</v>
          </cell>
          <cell r="AG213">
            <v>45558</v>
          </cell>
          <cell r="AH213" t="str">
            <v>Prime</v>
          </cell>
        </row>
        <row r="214">
          <cell r="A214">
            <v>539</v>
          </cell>
          <cell r="B214" t="str">
            <v>SLB</v>
          </cell>
          <cell r="C214"/>
          <cell r="E214" t="str">
            <v>DET</v>
          </cell>
          <cell r="F214" t="str">
            <v>Westland</v>
          </cell>
          <cell r="G214" t="str">
            <v>MI</v>
          </cell>
          <cell r="H214" t="str">
            <v xml:space="preserve">36440 Ford Rd. </v>
          </cell>
          <cell r="I214" t="str">
            <v>Y</v>
          </cell>
          <cell r="J214" t="str">
            <v>TRAD</v>
          </cell>
          <cell r="K214" t="str">
            <v>FS</v>
          </cell>
          <cell r="L214">
            <v>3134</v>
          </cell>
          <cell r="M214">
            <v>1008.98862</v>
          </cell>
          <cell r="N214">
            <v>1053.2388600000002</v>
          </cell>
          <cell r="O214">
            <v>1057.2955300000001</v>
          </cell>
          <cell r="P214">
            <v>1294.5408323202744</v>
          </cell>
          <cell r="Q214">
            <v>8.2340583942095869E-2</v>
          </cell>
          <cell r="R214">
            <v>2.7023449692070489E-2</v>
          </cell>
          <cell r="S214">
            <v>-4.75258301589776E-3</v>
          </cell>
          <cell r="T214">
            <v>83263.839999999997</v>
          </cell>
          <cell r="U214">
            <v>0</v>
          </cell>
          <cell r="V214">
            <v>0</v>
          </cell>
          <cell r="W214">
            <v>26960.960000000006</v>
          </cell>
          <cell r="X214">
            <v>110224.8</v>
          </cell>
          <cell r="Y214">
            <v>56600.250000000007</v>
          </cell>
          <cell r="Z214">
            <v>61430.959999999977</v>
          </cell>
          <cell r="AA214">
            <v>72596.440000000075</v>
          </cell>
          <cell r="AB214">
            <v>110942.27000000008</v>
          </cell>
          <cell r="AC214">
            <v>3780.1200000000972</v>
          </cell>
          <cell r="AD214">
            <v>1.4468174969482328E-2</v>
          </cell>
          <cell r="AE214">
            <v>0.9555633105525656</v>
          </cell>
          <cell r="AF214">
            <v>46630</v>
          </cell>
          <cell r="AG214">
            <v>55396</v>
          </cell>
          <cell r="AH214" t="str">
            <v>Prime</v>
          </cell>
        </row>
        <row r="215">
          <cell r="A215">
            <v>543</v>
          </cell>
          <cell r="B215"/>
          <cell r="C215"/>
          <cell r="E215" t="str">
            <v>DET</v>
          </cell>
          <cell r="F215" t="str">
            <v>Dearborn</v>
          </cell>
          <cell r="G215" t="str">
            <v>MI</v>
          </cell>
          <cell r="H215" t="str">
            <v xml:space="preserve">5651 Mercury Dr. </v>
          </cell>
          <cell r="I215" t="str">
            <v>N</v>
          </cell>
          <cell r="J215" t="str">
            <v>FAST TRACK</v>
          </cell>
          <cell r="K215" t="str">
            <v>FS</v>
          </cell>
          <cell r="L215">
            <v>3134</v>
          </cell>
          <cell r="M215">
            <v>1474.7074499999999</v>
          </cell>
          <cell r="N215">
            <v>1478.6172799999999</v>
          </cell>
          <cell r="O215">
            <v>1477.6052099999999</v>
          </cell>
          <cell r="P215">
            <v>1562.3554441176911</v>
          </cell>
          <cell r="Q215">
            <v>8.0250542346456122E-3</v>
          </cell>
          <cell r="R215">
            <v>-1.1377696550113114E-2</v>
          </cell>
          <cell r="S215">
            <v>-1.6620047571170304E-2</v>
          </cell>
          <cell r="T215">
            <v>74884.13</v>
          </cell>
          <cell r="U215">
            <v>0</v>
          </cell>
          <cell r="V215">
            <v>0</v>
          </cell>
          <cell r="W215">
            <v>24011.059999999998</v>
          </cell>
          <cell r="X215">
            <v>98895.19</v>
          </cell>
          <cell r="Y215">
            <v>338397.73000000004</v>
          </cell>
          <cell r="Z215">
            <v>304826.13</v>
          </cell>
          <cell r="AA215">
            <v>298931.08000000007</v>
          </cell>
          <cell r="AB215">
            <v>353115.07000000007</v>
          </cell>
          <cell r="AC215">
            <v>-14269.049999999872</v>
          </cell>
          <cell r="AD215">
            <v>1.0371199699462652E-2</v>
          </cell>
          <cell r="AE215">
            <v>0.98308515606170144</v>
          </cell>
          <cell r="AF215">
            <v>43738</v>
          </cell>
          <cell r="AG215">
            <v>49217</v>
          </cell>
          <cell r="AH215" t="str">
            <v>Prime</v>
          </cell>
        </row>
        <row r="216">
          <cell r="A216">
            <v>546</v>
          </cell>
          <cell r="B216"/>
          <cell r="C216"/>
          <cell r="E216" t="str">
            <v>NYC</v>
          </cell>
          <cell r="F216" t="str">
            <v>Woodside</v>
          </cell>
          <cell r="G216" t="str">
            <v>NY</v>
          </cell>
          <cell r="H216" t="str">
            <v xml:space="preserve">5124 Northern Boulevard </v>
          </cell>
          <cell r="I216" t="str">
            <v>N</v>
          </cell>
          <cell r="J216" t="str">
            <v>TRAD</v>
          </cell>
          <cell r="K216" t="str">
            <v>EC</v>
          </cell>
          <cell r="L216">
            <v>2600</v>
          </cell>
          <cell r="M216">
            <v>1678.5972099999999</v>
          </cell>
          <cell r="N216">
            <v>1771.9940100000001</v>
          </cell>
          <cell r="O216">
            <v>1712.278</v>
          </cell>
          <cell r="P216">
            <v>1938.4132425697869</v>
          </cell>
          <cell r="Q216">
            <v>1.1046170590912396E-2</v>
          </cell>
          <cell r="R216">
            <v>3.7453825610741287E-2</v>
          </cell>
          <cell r="S216">
            <v>-2.6713817530341188E-2</v>
          </cell>
          <cell r="T216">
            <v>93277.35</v>
          </cell>
          <cell r="U216">
            <v>0</v>
          </cell>
          <cell r="V216">
            <v>0</v>
          </cell>
          <cell r="W216">
            <v>42558.290000000008</v>
          </cell>
          <cell r="X216">
            <v>135835.64000000001</v>
          </cell>
          <cell r="Y216">
            <v>366227.27</v>
          </cell>
          <cell r="Z216">
            <v>401965.46000000014</v>
          </cell>
          <cell r="AA216">
            <v>334506.27100000007</v>
          </cell>
          <cell r="AB216">
            <v>395759.05100000009</v>
          </cell>
          <cell r="AC216">
            <v>-59407.298999999883</v>
          </cell>
          <cell r="AD216">
            <v>3.0818902974780182E-3</v>
          </cell>
          <cell r="AE216">
            <v>0.99728185839893502</v>
          </cell>
          <cell r="AF216">
            <v>43976</v>
          </cell>
          <cell r="AG216">
            <v>45802</v>
          </cell>
          <cell r="AH216" t="str">
            <v>Prime</v>
          </cell>
        </row>
        <row r="217">
          <cell r="A217">
            <v>553</v>
          </cell>
          <cell r="B217"/>
          <cell r="C217"/>
          <cell r="E217" t="str">
            <v>ATL</v>
          </cell>
          <cell r="F217" t="str">
            <v>Stone Mountain</v>
          </cell>
          <cell r="G217" t="str">
            <v>GA</v>
          </cell>
          <cell r="H217" t="str">
            <v xml:space="preserve">5170 Stone Mtn. Highway, Ste. E </v>
          </cell>
          <cell r="I217" t="str">
            <v>N</v>
          </cell>
          <cell r="J217" t="str">
            <v>TRAD</v>
          </cell>
          <cell r="K217" t="str">
            <v>EC</v>
          </cell>
          <cell r="L217">
            <v>3602</v>
          </cell>
          <cell r="M217">
            <v>1024.0666899999999</v>
          </cell>
          <cell r="N217">
            <v>1191.5672500000001</v>
          </cell>
          <cell r="O217">
            <v>1202.5353500000001</v>
          </cell>
          <cell r="P217">
            <v>1303.0629621650353</v>
          </cell>
          <cell r="Q217">
            <v>0.13997402809572468</v>
          </cell>
          <cell r="R217">
            <v>0.14546179423276251</v>
          </cell>
          <cell r="S217">
            <v>2.6947023644877666E-2</v>
          </cell>
          <cell r="T217">
            <v>51980.78</v>
          </cell>
          <cell r="U217">
            <v>0</v>
          </cell>
          <cell r="V217">
            <v>0</v>
          </cell>
          <cell r="W217">
            <v>10608.98</v>
          </cell>
          <cell r="X217">
            <v>62589.759999999995</v>
          </cell>
          <cell r="Y217">
            <v>117857.85999999984</v>
          </cell>
          <cell r="Z217">
            <v>188005.66</v>
          </cell>
          <cell r="AA217">
            <v>192165.24000000002</v>
          </cell>
          <cell r="AB217">
            <v>234919.17000000004</v>
          </cell>
          <cell r="AC217">
            <v>23032.500000000058</v>
          </cell>
          <cell r="AD217">
            <v>5.3260058460674609E-3</v>
          </cell>
          <cell r="AE217">
            <v>0.99642559578703682</v>
          </cell>
          <cell r="AF217">
            <v>43008</v>
          </cell>
          <cell r="AG217">
            <v>48487</v>
          </cell>
          <cell r="AH217" t="str">
            <v>Prime</v>
          </cell>
        </row>
        <row r="218">
          <cell r="A218">
            <v>554</v>
          </cell>
          <cell r="B218" t="str">
            <v>SLB</v>
          </cell>
          <cell r="C218"/>
          <cell r="E218" t="str">
            <v>ABQ</v>
          </cell>
          <cell r="F218" t="str">
            <v>Albuquerque</v>
          </cell>
          <cell r="G218" t="str">
            <v>NM</v>
          </cell>
          <cell r="H218" t="str">
            <v xml:space="preserve">5640 Wyoming Blvd. NE </v>
          </cell>
          <cell r="I218" t="str">
            <v>N</v>
          </cell>
          <cell r="J218" t="str">
            <v>TRAD</v>
          </cell>
          <cell r="K218" t="str">
            <v>FS</v>
          </cell>
          <cell r="L218">
            <v>3028</v>
          </cell>
          <cell r="M218">
            <v>1124.3242999999998</v>
          </cell>
          <cell r="N218">
            <v>1133.67605</v>
          </cell>
          <cell r="O218">
            <v>1128.7804000000001</v>
          </cell>
          <cell r="P218">
            <v>981.8135029153226</v>
          </cell>
          <cell r="Q218">
            <v>1.3234377179200507E-2</v>
          </cell>
          <cell r="R218">
            <v>-5.2763583511604706E-3</v>
          </cell>
          <cell r="S218">
            <v>-2.0915228912355088E-2</v>
          </cell>
          <cell r="T218">
            <v>137577.51</v>
          </cell>
          <cell r="U218">
            <v>3919.46</v>
          </cell>
          <cell r="V218">
            <v>0</v>
          </cell>
          <cell r="W218">
            <v>17309.510000000002</v>
          </cell>
          <cell r="X218">
            <v>158806.48000000001</v>
          </cell>
          <cell r="Y218">
            <v>85614.180000000008</v>
          </cell>
          <cell r="Z218">
            <v>31286.920000000035</v>
          </cell>
          <cell r="AA218">
            <v>58023.96000000005</v>
          </cell>
          <cell r="AB218">
            <v>99184.320000000051</v>
          </cell>
          <cell r="AC218">
            <v>2823.100000000064</v>
          </cell>
          <cell r="AD218">
            <v>-1.803694923552035E-3</v>
          </cell>
          <cell r="AE218">
            <v>0.94068194168077279</v>
          </cell>
          <cell r="AF218">
            <v>46630</v>
          </cell>
          <cell r="AG218">
            <v>55396</v>
          </cell>
          <cell r="AH218" t="str">
            <v>Prime</v>
          </cell>
        </row>
        <row r="219">
          <cell r="A219">
            <v>558</v>
          </cell>
          <cell r="B219"/>
          <cell r="C219"/>
          <cell r="E219" t="str">
            <v>CHI</v>
          </cell>
          <cell r="F219" t="str">
            <v>Oak Lawn</v>
          </cell>
          <cell r="G219" t="str">
            <v>IL</v>
          </cell>
          <cell r="H219" t="str">
            <v xml:space="preserve">9267 S. Cicero Ave. </v>
          </cell>
          <cell r="I219" t="str">
            <v>N</v>
          </cell>
          <cell r="J219" t="str">
            <v>TRAD</v>
          </cell>
          <cell r="K219" t="str">
            <v>FS</v>
          </cell>
          <cell r="L219">
            <v>3567</v>
          </cell>
          <cell r="M219">
            <v>1553.9677300000001</v>
          </cell>
          <cell r="N219">
            <v>1597.23642</v>
          </cell>
          <cell r="O219">
            <v>1595.0042599999999</v>
          </cell>
          <cell r="P219">
            <v>1761.8527929630147</v>
          </cell>
          <cell r="Q219">
            <v>-8.8340233274641911E-5</v>
          </cell>
          <cell r="R219">
            <v>1.3205068505583339E-2</v>
          </cell>
          <cell r="S219">
            <v>-1.9552489192043998E-3</v>
          </cell>
          <cell r="T219">
            <v>71346.13</v>
          </cell>
          <cell r="U219">
            <v>0</v>
          </cell>
          <cell r="V219">
            <v>0</v>
          </cell>
          <cell r="W219">
            <v>67783.419999999984</v>
          </cell>
          <cell r="X219">
            <v>139129.54999999999</v>
          </cell>
          <cell r="Y219">
            <v>290347.08</v>
          </cell>
          <cell r="Z219">
            <v>308959.94</v>
          </cell>
          <cell r="AA219">
            <v>316185.07</v>
          </cell>
          <cell r="AB219">
            <v>373587.47000000003</v>
          </cell>
          <cell r="AC219">
            <v>19972.190000000061</v>
          </cell>
          <cell r="AD219">
            <v>9.2671371909035516E-3</v>
          </cell>
          <cell r="AE219">
            <v>0.9566247641769372</v>
          </cell>
          <cell r="AF219">
            <v>43662</v>
          </cell>
          <cell r="AG219">
            <v>45489</v>
          </cell>
          <cell r="AH219" t="str">
            <v>Prime</v>
          </cell>
        </row>
        <row r="220">
          <cell r="A220">
            <v>559</v>
          </cell>
          <cell r="B220"/>
          <cell r="C220"/>
          <cell r="E220" t="str">
            <v>OCA</v>
          </cell>
          <cell r="F220" t="str">
            <v>Gainesville</v>
          </cell>
          <cell r="G220" t="str">
            <v>FL</v>
          </cell>
          <cell r="H220" t="str">
            <v xml:space="preserve">6483 Newberry Road </v>
          </cell>
          <cell r="I220" t="str">
            <v>Y</v>
          </cell>
          <cell r="J220" t="str">
            <v>TRAD</v>
          </cell>
          <cell r="K220" t="str">
            <v>FS</v>
          </cell>
          <cell r="L220">
            <v>3000</v>
          </cell>
          <cell r="M220">
            <v>2048.5952600000001</v>
          </cell>
          <cell r="N220">
            <v>2106.7299399999993</v>
          </cell>
          <cell r="O220">
            <v>1988.3317600000003</v>
          </cell>
          <cell r="P220"/>
          <cell r="Q220">
            <v>-7.0688996271472959E-3</v>
          </cell>
          <cell r="R220">
            <v>1.2916085597640459E-2</v>
          </cell>
          <cell r="S220">
            <v>-6.4933519495262493E-2</v>
          </cell>
          <cell r="T220">
            <v>178892.75</v>
          </cell>
          <cell r="U220">
            <v>0</v>
          </cell>
          <cell r="V220">
            <v>0</v>
          </cell>
          <cell r="W220">
            <v>44938.080000000002</v>
          </cell>
          <cell r="X220">
            <v>223830.83000000002</v>
          </cell>
          <cell r="Y220">
            <v>296758.27</v>
          </cell>
          <cell r="Z220">
            <v>323028.21999999997</v>
          </cell>
          <cell r="AA220">
            <v>289406.78000000014</v>
          </cell>
          <cell r="AB220">
            <v>361479.57000000018</v>
          </cell>
          <cell r="AC220">
            <v>-27072.619999999821</v>
          </cell>
          <cell r="AD220">
            <v>7.8557758317718274E-3</v>
          </cell>
          <cell r="AE220">
            <v>1.0183243408327396</v>
          </cell>
          <cell r="AF220">
            <v>46387</v>
          </cell>
          <cell r="AG220">
            <v>46387</v>
          </cell>
          <cell r="AH220" t="str">
            <v>Prime</v>
          </cell>
        </row>
        <row r="221">
          <cell r="A221">
            <v>560</v>
          </cell>
          <cell r="B221"/>
          <cell r="C221"/>
          <cell r="E221" t="str">
            <v>ORL</v>
          </cell>
          <cell r="F221" t="str">
            <v>Kissimmee</v>
          </cell>
          <cell r="G221" t="str">
            <v>FL</v>
          </cell>
          <cell r="H221" t="str">
            <v xml:space="preserve">3251 W Vine Street </v>
          </cell>
          <cell r="I221" t="str">
            <v>Y</v>
          </cell>
          <cell r="J221" t="str">
            <v>TRAD</v>
          </cell>
          <cell r="K221" t="str">
            <v>FS</v>
          </cell>
          <cell r="L221">
            <v>2800</v>
          </cell>
          <cell r="M221">
            <v>1428.0580499999999</v>
          </cell>
          <cell r="N221">
            <v>1480.1673500000002</v>
          </cell>
          <cell r="O221">
            <v>1406.6577399999996</v>
          </cell>
          <cell r="P221">
            <v>1420.7594052208044</v>
          </cell>
          <cell r="Q221">
            <v>3.6965300920761557E-2</v>
          </cell>
          <cell r="R221">
            <v>1.8182126478523131E-2</v>
          </cell>
          <cell r="S221">
            <v>-5.9979713743428476E-2</v>
          </cell>
          <cell r="T221">
            <v>128390.83</v>
          </cell>
          <cell r="U221">
            <v>6858.78</v>
          </cell>
          <cell r="V221">
            <v>0</v>
          </cell>
          <cell r="W221">
            <v>21069.510000000002</v>
          </cell>
          <cell r="X221">
            <v>156319.12000000002</v>
          </cell>
          <cell r="Y221">
            <v>114407.90999999996</v>
          </cell>
          <cell r="Z221">
            <v>147004.92000000007</v>
          </cell>
          <cell r="AA221">
            <v>129694.11999999995</v>
          </cell>
          <cell r="AB221">
            <v>181403.72999999995</v>
          </cell>
          <cell r="AC221">
            <v>-20622.630000000121</v>
          </cell>
          <cell r="AD221">
            <v>3.26662941082978E-3</v>
          </cell>
          <cell r="AE221">
            <v>1.0121319978536933</v>
          </cell>
          <cell r="AF221">
            <v>43976</v>
          </cell>
          <cell r="AG221">
            <v>51281</v>
          </cell>
          <cell r="AH221" t="str">
            <v>Prime</v>
          </cell>
        </row>
        <row r="222">
          <cell r="A222">
            <v>561</v>
          </cell>
          <cell r="B222" t="str">
            <v>SLB</v>
          </cell>
          <cell r="C222"/>
          <cell r="E222" t="str">
            <v>GRV</v>
          </cell>
          <cell r="F222" t="str">
            <v>Asheville</v>
          </cell>
          <cell r="G222" t="str">
            <v>NC</v>
          </cell>
          <cell r="H222" t="str">
            <v xml:space="preserve">1644 Hendersonville Hwy </v>
          </cell>
          <cell r="I222" t="str">
            <v>N</v>
          </cell>
          <cell r="J222" t="str">
            <v>TRAD</v>
          </cell>
          <cell r="K222" t="str">
            <v>FS</v>
          </cell>
          <cell r="L222">
            <v>3048</v>
          </cell>
          <cell r="M222">
            <v>716.71118000000001</v>
          </cell>
          <cell r="N222">
            <v>738.88821000000019</v>
          </cell>
          <cell r="O222">
            <v>694.07997</v>
          </cell>
          <cell r="P222"/>
          <cell r="Q222">
            <v>-1.3160260287554459E-2</v>
          </cell>
          <cell r="R222">
            <v>1.3269850532289906E-2</v>
          </cell>
          <cell r="S222">
            <v>-5.707565794407321E-2</v>
          </cell>
          <cell r="T222">
            <v>76771.679999999993</v>
          </cell>
          <cell r="U222">
            <v>1131.9400000000003</v>
          </cell>
          <cell r="V222">
            <v>0</v>
          </cell>
          <cell r="W222">
            <v>12952.130000000001</v>
          </cell>
          <cell r="X222">
            <v>90855.75</v>
          </cell>
          <cell r="Y222">
            <v>-93842.58</v>
          </cell>
          <cell r="Z222">
            <v>-86699.54999999993</v>
          </cell>
          <cell r="AA222">
            <v>-92507.539999999979</v>
          </cell>
          <cell r="AB222">
            <v>-67034.779999999984</v>
          </cell>
          <cell r="AC222">
            <v>-4172.1600000000399</v>
          </cell>
          <cell r="AD222">
            <v>-2.8293656834268432E-3</v>
          </cell>
          <cell r="AE222">
            <v>0.95219794260746726</v>
          </cell>
          <cell r="AF222">
            <v>46630</v>
          </cell>
          <cell r="AG222">
            <v>55396</v>
          </cell>
          <cell r="AH222" t="str">
            <v>Prime</v>
          </cell>
        </row>
        <row r="223">
          <cell r="A223">
            <v>562</v>
          </cell>
          <cell r="B223" t="str">
            <v>SLB</v>
          </cell>
          <cell r="C223"/>
          <cell r="E223" t="str">
            <v>GRP</v>
          </cell>
          <cell r="F223" t="str">
            <v>Holland</v>
          </cell>
          <cell r="G223" t="str">
            <v>MI</v>
          </cell>
          <cell r="H223" t="str">
            <v xml:space="preserve">638 16th Street, East </v>
          </cell>
          <cell r="I223" t="str">
            <v>Y</v>
          </cell>
          <cell r="J223" t="str">
            <v>FAST TRACK</v>
          </cell>
          <cell r="K223" t="str">
            <v>FS</v>
          </cell>
          <cell r="L223">
            <v>3096</v>
          </cell>
          <cell r="M223">
            <v>831.78913999999997</v>
          </cell>
          <cell r="N223">
            <v>876.43072999999993</v>
          </cell>
          <cell r="O223">
            <v>887.04251999999997</v>
          </cell>
          <cell r="P223">
            <v>890.6403072783304</v>
          </cell>
          <cell r="Q223">
            <v>4.2611386801177042E-2</v>
          </cell>
          <cell r="R223">
            <v>4.0104792461331806E-2</v>
          </cell>
          <cell r="S223">
            <v>1.5670285581000254E-2</v>
          </cell>
          <cell r="T223">
            <v>83263.839999999997</v>
          </cell>
          <cell r="U223">
            <v>0</v>
          </cell>
          <cell r="V223">
            <v>0</v>
          </cell>
          <cell r="W223">
            <v>16590.43</v>
          </cell>
          <cell r="X223">
            <v>99854.26999999999</v>
          </cell>
          <cell r="Y223">
            <v>12570.759999999991</v>
          </cell>
          <cell r="Z223">
            <v>22076.309999999979</v>
          </cell>
          <cell r="AA223">
            <v>22967.159999999982</v>
          </cell>
          <cell r="AB223">
            <v>54515.139999999985</v>
          </cell>
          <cell r="AC223">
            <v>5998.8999999999942</v>
          </cell>
          <cell r="AD223">
            <v>1.2957856431089487E-3</v>
          </cell>
          <cell r="AE223">
            <v>1.0490038887757001</v>
          </cell>
          <cell r="AF223">
            <v>46630</v>
          </cell>
          <cell r="AG223">
            <v>55396</v>
          </cell>
          <cell r="AH223" t="str">
            <v>Prime</v>
          </cell>
        </row>
        <row r="224">
          <cell r="A224">
            <v>565</v>
          </cell>
          <cell r="B224" t="str">
            <v>SLB</v>
          </cell>
          <cell r="C224"/>
          <cell r="E224" t="str">
            <v>CHI</v>
          </cell>
          <cell r="F224" t="str">
            <v>Joliet</v>
          </cell>
          <cell r="G224" t="str">
            <v>IL</v>
          </cell>
          <cell r="H224" t="str">
            <v xml:space="preserve">1866 Jefferson </v>
          </cell>
          <cell r="I224" t="str">
            <v>Y</v>
          </cell>
          <cell r="J224" t="str">
            <v>TRAD</v>
          </cell>
          <cell r="K224" t="str">
            <v>FS</v>
          </cell>
          <cell r="L224">
            <v>3122</v>
          </cell>
          <cell r="M224">
            <v>1048.6077499999999</v>
          </cell>
          <cell r="N224">
            <v>1096.5035800000001</v>
          </cell>
          <cell r="O224">
            <v>1071.8168799999999</v>
          </cell>
          <cell r="P224">
            <v>1332.5773031541644</v>
          </cell>
          <cell r="Q224">
            <v>3.3574858456685064E-2</v>
          </cell>
          <cell r="R224">
            <v>2.997461508335153E-2</v>
          </cell>
          <cell r="S224">
            <v>-1.1889716681215967E-2</v>
          </cell>
          <cell r="T224">
            <v>81617.27</v>
          </cell>
          <cell r="U224">
            <v>21939.09</v>
          </cell>
          <cell r="V224">
            <v>0</v>
          </cell>
          <cell r="W224">
            <v>33936.720000000001</v>
          </cell>
          <cell r="X224">
            <v>137493.08000000002</v>
          </cell>
          <cell r="Y224">
            <v>47060.040000000023</v>
          </cell>
          <cell r="Z224">
            <v>44699.610000000015</v>
          </cell>
          <cell r="AA224">
            <v>36097.089999999982</v>
          </cell>
          <cell r="AB224">
            <v>74258.329999999987</v>
          </cell>
          <cell r="AC224">
            <v>-7238.83000000006</v>
          </cell>
          <cell r="AD224">
            <v>5.9860707941928326E-3</v>
          </cell>
          <cell r="AE224">
            <v>0.99744023342949029</v>
          </cell>
          <cell r="AF224">
            <v>46630</v>
          </cell>
          <cell r="AG224">
            <v>55396</v>
          </cell>
          <cell r="AH224" t="str">
            <v>Prime</v>
          </cell>
        </row>
        <row r="225">
          <cell r="A225">
            <v>566</v>
          </cell>
          <cell r="B225"/>
          <cell r="C225"/>
          <cell r="E225" t="str">
            <v>KAN</v>
          </cell>
          <cell r="F225" t="str">
            <v>Shawnee</v>
          </cell>
          <cell r="G225" t="str">
            <v>KS</v>
          </cell>
          <cell r="H225" t="str">
            <v xml:space="preserve">11600 Shawnee Mission Pkwy. </v>
          </cell>
          <cell r="I225" t="str">
            <v>Y</v>
          </cell>
          <cell r="J225" t="str">
            <v>FAST TRACK</v>
          </cell>
          <cell r="K225" t="str">
            <v>FS</v>
          </cell>
          <cell r="L225">
            <v>2836</v>
          </cell>
          <cell r="M225">
            <v>1026.10195</v>
          </cell>
          <cell r="N225">
            <v>1098.7491399999999</v>
          </cell>
          <cell r="O225">
            <v>1091.2135499999997</v>
          </cell>
          <cell r="P225">
            <v>1070.1791802176974</v>
          </cell>
          <cell r="Q225">
            <v>5.5724676499349979E-2</v>
          </cell>
          <cell r="R225">
            <v>5.5622323352814806E-2</v>
          </cell>
          <cell r="S225">
            <v>1.0872744332839357E-3</v>
          </cell>
          <cell r="T225">
            <v>79961.72</v>
          </cell>
          <cell r="U225">
            <v>0</v>
          </cell>
          <cell r="V225">
            <v>0</v>
          </cell>
          <cell r="W225">
            <v>30441.859999999993</v>
          </cell>
          <cell r="X225">
            <v>110403.57999999999</v>
          </cell>
          <cell r="Y225">
            <v>-1931.550000000022</v>
          </cell>
          <cell r="Z225">
            <v>62582.33</v>
          </cell>
          <cell r="AA225">
            <v>62937.580000000016</v>
          </cell>
          <cell r="AB225">
            <v>101533.42000000001</v>
          </cell>
          <cell r="AC225">
            <v>27234.990000000034</v>
          </cell>
          <cell r="AD225">
            <v>5.1723370626849396E-4</v>
          </cell>
          <cell r="AE225">
            <v>0.989546245659914</v>
          </cell>
          <cell r="AF225">
            <v>42794</v>
          </cell>
          <cell r="AG225">
            <v>46446</v>
          </cell>
          <cell r="AH225" t="str">
            <v>Prime</v>
          </cell>
        </row>
        <row r="226">
          <cell r="A226">
            <v>567</v>
          </cell>
          <cell r="B226" t="str">
            <v>SLB</v>
          </cell>
          <cell r="C226"/>
          <cell r="E226" t="str">
            <v>WDC</v>
          </cell>
          <cell r="F226" t="str">
            <v>Hagerstown</v>
          </cell>
          <cell r="G226" t="str">
            <v>MD</v>
          </cell>
          <cell r="H226" t="str">
            <v xml:space="preserve">1620 Wesel Blvd. </v>
          </cell>
          <cell r="I226" t="str">
            <v>N</v>
          </cell>
          <cell r="J226" t="str">
            <v>TRAD</v>
          </cell>
          <cell r="K226" t="str">
            <v>FS</v>
          </cell>
          <cell r="L226">
            <v>3341</v>
          </cell>
          <cell r="M226">
            <v>1048.10013</v>
          </cell>
          <cell r="N226">
            <v>1122.6757</v>
          </cell>
          <cell r="O226">
            <v>1126.2772</v>
          </cell>
          <cell r="P226">
            <v>1180.9019408567701</v>
          </cell>
          <cell r="Q226">
            <v>2.1899694819507598E-2</v>
          </cell>
          <cell r="R226">
            <v>5.1003169460540398E-2</v>
          </cell>
          <cell r="S226">
            <v>-4.5955509337105571E-3</v>
          </cell>
          <cell r="T226">
            <v>125793.92000000001</v>
          </cell>
          <cell r="U226">
            <v>25195.22</v>
          </cell>
          <cell r="V226">
            <v>0</v>
          </cell>
          <cell r="W226">
            <v>24479.230000000003</v>
          </cell>
          <cell r="X226">
            <v>175468.37000000002</v>
          </cell>
          <cell r="Y226">
            <v>23527.989999999951</v>
          </cell>
          <cell r="Z226">
            <v>57817.989999999991</v>
          </cell>
          <cell r="AA226">
            <v>41164.800000000097</v>
          </cell>
          <cell r="AB226">
            <v>82061.850000000093</v>
          </cell>
          <cell r="AC226">
            <v>-21003.699999999837</v>
          </cell>
          <cell r="AD226">
            <v>4.277757035761276E-3</v>
          </cell>
          <cell r="AE226">
            <v>1.0063876036264563</v>
          </cell>
          <cell r="AF226">
            <v>46630</v>
          </cell>
          <cell r="AG226">
            <v>55396</v>
          </cell>
          <cell r="AH226" t="str">
            <v>Prime</v>
          </cell>
        </row>
        <row r="227">
          <cell r="A227">
            <v>569</v>
          </cell>
          <cell r="B227"/>
          <cell r="C227"/>
          <cell r="E227" t="str">
            <v>NAP</v>
          </cell>
          <cell r="F227" t="str">
            <v>Naples</v>
          </cell>
          <cell r="G227" t="str">
            <v>FL</v>
          </cell>
          <cell r="H227" t="str">
            <v xml:space="preserve">5088 Airport Pulling Rd N </v>
          </cell>
          <cell r="I227" t="str">
            <v>Y</v>
          </cell>
          <cell r="J227" t="str">
            <v>FAST TRACK</v>
          </cell>
          <cell r="K227" t="str">
            <v>FS</v>
          </cell>
          <cell r="L227">
            <v>3000</v>
          </cell>
          <cell r="M227">
            <v>907.55221000000006</v>
          </cell>
          <cell r="N227">
            <v>1162.3813599999999</v>
          </cell>
          <cell r="O227">
            <v>1122.2588500000002</v>
          </cell>
          <cell r="P227">
            <v>1382.7075745471418</v>
          </cell>
          <cell r="Q227"/>
          <cell r="R227"/>
          <cell r="S227">
            <v>-1.1321641240529479E-2</v>
          </cell>
          <cell r="T227">
            <v>107019.25</v>
          </cell>
          <cell r="U227">
            <v>0</v>
          </cell>
          <cell r="V227">
            <v>0</v>
          </cell>
          <cell r="W227">
            <v>28311.230000000003</v>
          </cell>
          <cell r="X227">
            <v>135330.48000000001</v>
          </cell>
          <cell r="Y227">
            <v>-90635.490000000063</v>
          </cell>
          <cell r="Z227">
            <v>11083.249999999965</v>
          </cell>
          <cell r="AA227">
            <v>34967.850000000006</v>
          </cell>
          <cell r="AB227">
            <v>74709.240000000005</v>
          </cell>
          <cell r="AC227">
            <v>53777.000000000102</v>
          </cell>
          <cell r="AD227">
            <v>-8.6005762030508248E-3</v>
          </cell>
          <cell r="AE227">
            <v>0.97434706186224063</v>
          </cell>
          <cell r="AF227">
            <v>43677</v>
          </cell>
          <cell r="AG227">
            <v>43677</v>
          </cell>
          <cell r="AH227" t="str">
            <v>Prime</v>
          </cell>
        </row>
        <row r="228">
          <cell r="A228">
            <v>572</v>
          </cell>
          <cell r="B228"/>
          <cell r="C228"/>
          <cell r="E228" t="str">
            <v>HRT</v>
          </cell>
          <cell r="F228" t="str">
            <v>Manchester</v>
          </cell>
          <cell r="G228" t="str">
            <v>CT</v>
          </cell>
          <cell r="H228" t="str">
            <v xml:space="preserve">1542 Pleasant Valley Road </v>
          </cell>
          <cell r="I228" t="str">
            <v>N</v>
          </cell>
          <cell r="J228" t="str">
            <v>TRAD</v>
          </cell>
          <cell r="K228" t="str">
            <v>FS</v>
          </cell>
          <cell r="L228">
            <v>2996</v>
          </cell>
          <cell r="M228">
            <v>1449.85033</v>
          </cell>
          <cell r="N228">
            <v>1428.2641099999998</v>
          </cell>
          <cell r="O228">
            <v>1418.4158400000001</v>
          </cell>
          <cell r="P228">
            <v>1190.4320244245205</v>
          </cell>
          <cell r="Q228">
            <v>-3.1178471873076541E-2</v>
          </cell>
          <cell r="R228">
            <v>-3.0202077748690215E-2</v>
          </cell>
          <cell r="S228">
            <v>-5.3322613519199979E-3</v>
          </cell>
          <cell r="T228">
            <v>151514.78</v>
          </cell>
          <cell r="U228">
            <v>0</v>
          </cell>
          <cell r="V228">
            <v>-58980</v>
          </cell>
          <cell r="W228">
            <v>20569.87</v>
          </cell>
          <cell r="X228">
            <v>113104.65</v>
          </cell>
          <cell r="Y228">
            <v>261040.32</v>
          </cell>
          <cell r="Z228">
            <v>261139.31000000006</v>
          </cell>
          <cell r="AA228">
            <v>241519.38000000006</v>
          </cell>
          <cell r="AB228">
            <v>292986.33000000007</v>
          </cell>
          <cell r="AC228">
            <v>-4063.4199999999255</v>
          </cell>
          <cell r="AD228">
            <v>-1.1125833382549799E-3</v>
          </cell>
          <cell r="AE228">
            <v>1.0261720402056924</v>
          </cell>
          <cell r="AF228">
            <v>43861</v>
          </cell>
          <cell r="AG228">
            <v>43861</v>
          </cell>
          <cell r="AH228" t="str">
            <v>Prime</v>
          </cell>
        </row>
        <row r="229">
          <cell r="A229">
            <v>575</v>
          </cell>
          <cell r="B229"/>
          <cell r="C229"/>
          <cell r="E229" t="str">
            <v>CHI</v>
          </cell>
          <cell r="F229" t="str">
            <v>River Forest</v>
          </cell>
          <cell r="G229" t="str">
            <v>IL</v>
          </cell>
          <cell r="H229" t="str">
            <v xml:space="preserve">7211 Lake Street </v>
          </cell>
          <cell r="I229" t="str">
            <v>N</v>
          </cell>
          <cell r="J229" t="str">
            <v>TRAD</v>
          </cell>
          <cell r="K229" t="str">
            <v>EC</v>
          </cell>
          <cell r="L229">
            <v>3289</v>
          </cell>
          <cell r="M229">
            <v>1329.82339</v>
          </cell>
          <cell r="N229">
            <v>1389.9467499999998</v>
          </cell>
          <cell r="O229">
            <v>1391.5625199999999</v>
          </cell>
          <cell r="P229"/>
          <cell r="Q229">
            <v>4.8202739117300331E-2</v>
          </cell>
          <cell r="R229">
            <v>2.8854759802878549E-2</v>
          </cell>
          <cell r="S229">
            <v>-2.2871727154243349E-3</v>
          </cell>
          <cell r="T229">
            <v>104742.49</v>
          </cell>
          <cell r="U229">
            <v>0</v>
          </cell>
          <cell r="V229">
            <v>0</v>
          </cell>
          <cell r="W229">
            <v>48196.72</v>
          </cell>
          <cell r="X229">
            <v>152939.21000000002</v>
          </cell>
          <cell r="Y229">
            <v>179936.90000000002</v>
          </cell>
          <cell r="Z229">
            <v>204391.32000000012</v>
          </cell>
          <cell r="AA229">
            <v>209581.59799999997</v>
          </cell>
          <cell r="AB229">
            <v>259992.41799999998</v>
          </cell>
          <cell r="AC229">
            <v>15757.197999999946</v>
          </cell>
          <cell r="AD229">
            <v>9.7319188251370203E-3</v>
          </cell>
          <cell r="AE229">
            <v>0.97528365717787613</v>
          </cell>
          <cell r="AF229">
            <v>43738</v>
          </cell>
          <cell r="AG229">
            <v>43738</v>
          </cell>
          <cell r="AH229" t="str">
            <v>Prime</v>
          </cell>
        </row>
        <row r="230">
          <cell r="A230">
            <v>576</v>
          </cell>
          <cell r="B230"/>
          <cell r="C230"/>
          <cell r="E230" t="str">
            <v>CLE</v>
          </cell>
          <cell r="F230" t="str">
            <v>N. Olmsted</v>
          </cell>
          <cell r="G230" t="str">
            <v>OH</v>
          </cell>
          <cell r="H230" t="str">
            <v xml:space="preserve">26440 Lorain Road </v>
          </cell>
          <cell r="I230" t="str">
            <v>N</v>
          </cell>
          <cell r="J230" t="str">
            <v>TRAD</v>
          </cell>
          <cell r="K230" t="str">
            <v>FS</v>
          </cell>
          <cell r="L230">
            <v>3034</v>
          </cell>
          <cell r="M230">
            <v>1212.4125699999997</v>
          </cell>
          <cell r="N230">
            <v>1291.5705399999997</v>
          </cell>
          <cell r="O230">
            <v>1353.6208999999999</v>
          </cell>
          <cell r="P230">
            <v>1224.4321347582013</v>
          </cell>
          <cell r="Q230">
            <v>4.3299509777367629E-2</v>
          </cell>
          <cell r="R230">
            <v>4.8544581079836835E-2</v>
          </cell>
          <cell r="S230">
            <v>5.901918390359473E-2</v>
          </cell>
          <cell r="T230">
            <v>90420.66</v>
          </cell>
          <cell r="U230">
            <v>0</v>
          </cell>
          <cell r="V230">
            <v>0</v>
          </cell>
          <cell r="W230">
            <v>20367.900000000001</v>
          </cell>
          <cell r="X230">
            <v>110788.56</v>
          </cell>
          <cell r="Y230">
            <v>186930.03999999998</v>
          </cell>
          <cell r="Z230">
            <v>230933.33</v>
          </cell>
          <cell r="AA230">
            <v>283814.11</v>
          </cell>
          <cell r="AB230">
            <v>331693.42</v>
          </cell>
          <cell r="AC230">
            <v>80371.409999999974</v>
          </cell>
          <cell r="AD230">
            <v>2.0304763568138595E-3</v>
          </cell>
          <cell r="AE230">
            <v>1.01615346212102</v>
          </cell>
          <cell r="AF230">
            <v>44338</v>
          </cell>
          <cell r="AG230">
            <v>53469</v>
          </cell>
          <cell r="AH230" t="str">
            <v>Prime</v>
          </cell>
        </row>
        <row r="231">
          <cell r="A231">
            <v>578</v>
          </cell>
          <cell r="B231"/>
          <cell r="C231"/>
          <cell r="E231" t="str">
            <v>SAC</v>
          </cell>
          <cell r="F231" t="str">
            <v>Roseville</v>
          </cell>
          <cell r="G231" t="str">
            <v>CA</v>
          </cell>
          <cell r="H231" t="str">
            <v xml:space="preserve">5003 Foothills Blvd. </v>
          </cell>
          <cell r="I231" t="str">
            <v>Y</v>
          </cell>
          <cell r="J231" t="str">
            <v>TRAD</v>
          </cell>
          <cell r="K231" t="str">
            <v>FS</v>
          </cell>
          <cell r="L231">
            <v>3126</v>
          </cell>
          <cell r="M231">
            <v>914.29065000000003</v>
          </cell>
          <cell r="N231">
            <v>1063.4293500000001</v>
          </cell>
          <cell r="O231">
            <v>1127.86223</v>
          </cell>
          <cell r="P231">
            <v>1166.5245099516981</v>
          </cell>
          <cell r="Q231">
            <v>6.4801540298986549E-2</v>
          </cell>
          <cell r="R231">
            <v>0.14373879981079485</v>
          </cell>
          <cell r="S231">
            <v>9.1307393755044819E-2</v>
          </cell>
          <cell r="T231">
            <v>82074.109999999986</v>
          </cell>
          <cell r="U231">
            <v>0</v>
          </cell>
          <cell r="V231">
            <v>0</v>
          </cell>
          <cell r="W231">
            <v>24019.000000000004</v>
          </cell>
          <cell r="X231">
            <v>106093.10999999999</v>
          </cell>
          <cell r="Y231">
            <v>-44806.75000000008</v>
          </cell>
          <cell r="Z231">
            <v>26529.210000000046</v>
          </cell>
          <cell r="AA231">
            <v>69944.900000000125</v>
          </cell>
          <cell r="AB231">
            <v>109163.13000000012</v>
          </cell>
          <cell r="AC231">
            <v>67164.510000000169</v>
          </cell>
          <cell r="AD231">
            <v>-4.5399276827279289E-3</v>
          </cell>
          <cell r="AE231">
            <v>0.97479712543905694</v>
          </cell>
          <cell r="AF231">
            <v>43951</v>
          </cell>
          <cell r="AG231">
            <v>49429</v>
          </cell>
          <cell r="AH231" t="str">
            <v>Prime</v>
          </cell>
        </row>
        <row r="232">
          <cell r="A232">
            <v>582</v>
          </cell>
          <cell r="B232"/>
          <cell r="C232"/>
          <cell r="E232" t="str">
            <v>NYC</v>
          </cell>
          <cell r="F232" t="str">
            <v>Stratford</v>
          </cell>
          <cell r="G232" t="str">
            <v>CT</v>
          </cell>
          <cell r="H232" t="str">
            <v xml:space="preserve">935 Barnum Avenue Cut Off </v>
          </cell>
          <cell r="I232" t="str">
            <v>Y</v>
          </cell>
          <cell r="J232" t="str">
            <v>TRAD</v>
          </cell>
          <cell r="K232" t="str">
            <v>FS</v>
          </cell>
          <cell r="L232">
            <v>3840</v>
          </cell>
          <cell r="M232">
            <v>1363.3498</v>
          </cell>
          <cell r="N232">
            <v>1368.15473</v>
          </cell>
          <cell r="O232">
            <v>1343.7564399999999</v>
          </cell>
          <cell r="P232">
            <v>1709.4184987121876</v>
          </cell>
          <cell r="Q232">
            <v>3.0897445602334983E-2</v>
          </cell>
          <cell r="R232">
            <v>-1.2726329622807064E-2</v>
          </cell>
          <cell r="S232">
            <v>-2.9762260148723296E-2</v>
          </cell>
          <cell r="T232">
            <v>51550.67</v>
          </cell>
          <cell r="U232">
            <v>0</v>
          </cell>
          <cell r="V232">
            <v>0</v>
          </cell>
          <cell r="W232">
            <v>37275.490000000005</v>
          </cell>
          <cell r="X232">
            <v>88826.16</v>
          </cell>
          <cell r="Y232">
            <v>226830.35000000009</v>
          </cell>
          <cell r="Z232">
            <v>247836.76</v>
          </cell>
          <cell r="AA232">
            <v>193337.27999999997</v>
          </cell>
          <cell r="AB232">
            <v>242069.08999999997</v>
          </cell>
          <cell r="AC232">
            <v>-47619.250000000058</v>
          </cell>
          <cell r="AD232">
            <v>9.0691604578284624E-3</v>
          </cell>
          <cell r="AE232">
            <v>1.0094297385564206</v>
          </cell>
          <cell r="AF232">
            <v>43951</v>
          </cell>
          <cell r="AG232">
            <v>56734</v>
          </cell>
          <cell r="AH232" t="str">
            <v>Prime</v>
          </cell>
        </row>
        <row r="233">
          <cell r="A233">
            <v>584</v>
          </cell>
          <cell r="B233"/>
          <cell r="C233"/>
          <cell r="E233" t="str">
            <v>DAL</v>
          </cell>
          <cell r="F233" t="str">
            <v>Dallas</v>
          </cell>
          <cell r="G233" t="str">
            <v>TX</v>
          </cell>
          <cell r="H233" t="str">
            <v xml:space="preserve">14750 Preston Rd. </v>
          </cell>
          <cell r="I233" t="str">
            <v>Y</v>
          </cell>
          <cell r="J233" t="str">
            <v>TRAD</v>
          </cell>
          <cell r="K233" t="str">
            <v>FS</v>
          </cell>
          <cell r="L233">
            <v>2850</v>
          </cell>
          <cell r="M233">
            <v>991.05508999999995</v>
          </cell>
          <cell r="N233">
            <v>1022.0229999999999</v>
          </cell>
          <cell r="O233">
            <v>1007.4790599999999</v>
          </cell>
          <cell r="P233"/>
          <cell r="Q233">
            <v>3.3741857714438162E-2</v>
          </cell>
          <cell r="R233">
            <v>1.5680380726477816E-2</v>
          </cell>
          <cell r="S233">
            <v>-2.8578606150738151E-2</v>
          </cell>
          <cell r="T233">
            <v>111911.56</v>
          </cell>
          <cell r="U233">
            <v>0</v>
          </cell>
          <cell r="V233">
            <v>0</v>
          </cell>
          <cell r="W233">
            <v>33833.600000000006</v>
          </cell>
          <cell r="X233">
            <v>145745.16</v>
          </cell>
          <cell r="Y233">
            <v>-23873.469999999994</v>
          </cell>
          <cell r="Z233">
            <v>-27798.160000000087</v>
          </cell>
          <cell r="AA233">
            <v>-20812.940000000042</v>
          </cell>
          <cell r="AB233">
            <v>15729.389999999963</v>
          </cell>
          <cell r="AC233">
            <v>3978.1900000000096</v>
          </cell>
          <cell r="AD233">
            <v>4.5725211571408519E-3</v>
          </cell>
          <cell r="AE233">
            <v>0.96603438724997259</v>
          </cell>
          <cell r="AF233">
            <v>43708</v>
          </cell>
          <cell r="AG233">
            <v>45535</v>
          </cell>
          <cell r="AH233" t="str">
            <v>Prime</v>
          </cell>
        </row>
        <row r="234">
          <cell r="A234">
            <v>594</v>
          </cell>
          <cell r="B234"/>
          <cell r="C234"/>
          <cell r="E234" t="str">
            <v>BOS</v>
          </cell>
          <cell r="F234" t="str">
            <v>Quincy</v>
          </cell>
          <cell r="G234" t="str">
            <v>MA</v>
          </cell>
          <cell r="H234" t="str">
            <v xml:space="preserve">126 Granite Street </v>
          </cell>
          <cell r="I234" t="str">
            <v>N</v>
          </cell>
          <cell r="J234" t="str">
            <v>TRAD</v>
          </cell>
          <cell r="K234" t="str">
            <v>EC</v>
          </cell>
          <cell r="L234">
            <v>4200</v>
          </cell>
          <cell r="M234">
            <v>1446.4584200000002</v>
          </cell>
          <cell r="N234">
            <v>1377.5797899999998</v>
          </cell>
          <cell r="O234">
            <v>1395.3676</v>
          </cell>
          <cell r="P234">
            <v>1033.694949551463</v>
          </cell>
          <cell r="Q234">
            <v>-1.7893070012202861E-2</v>
          </cell>
          <cell r="R234">
            <v>-6.2566958784051829E-2</v>
          </cell>
          <cell r="S234">
            <v>3.7338341348223114E-3</v>
          </cell>
          <cell r="T234">
            <v>100903.86</v>
          </cell>
          <cell r="U234">
            <v>50205</v>
          </cell>
          <cell r="V234">
            <v>0</v>
          </cell>
          <cell r="W234">
            <v>37275.120000000003</v>
          </cell>
          <cell r="X234">
            <v>188383.97999999998</v>
          </cell>
          <cell r="Y234">
            <v>242049.37999999989</v>
          </cell>
          <cell r="Z234">
            <v>132681.46999999994</v>
          </cell>
          <cell r="AA234">
            <v>119968.80000000003</v>
          </cell>
          <cell r="AB234">
            <v>171038.51</v>
          </cell>
          <cell r="AC234">
            <v>-31923.009999999864</v>
          </cell>
          <cell r="AD234">
            <v>1.204643480203399E-2</v>
          </cell>
          <cell r="AE234">
            <v>1.0505388919945584</v>
          </cell>
          <cell r="AF234">
            <v>45688</v>
          </cell>
          <cell r="AG234">
            <v>45688</v>
          </cell>
          <cell r="AH234" t="str">
            <v>Prime</v>
          </cell>
        </row>
        <row r="235">
          <cell r="A235">
            <v>596</v>
          </cell>
          <cell r="B235"/>
          <cell r="C235"/>
          <cell r="E235" t="str">
            <v>HRT</v>
          </cell>
          <cell r="F235" t="str">
            <v>Newington</v>
          </cell>
          <cell r="G235" t="str">
            <v>CT</v>
          </cell>
          <cell r="H235" t="str">
            <v xml:space="preserve">2495 Berlin Tpke </v>
          </cell>
          <cell r="I235" t="str">
            <v>N</v>
          </cell>
          <cell r="J235" t="str">
            <v>TRAD</v>
          </cell>
          <cell r="K235" t="str">
            <v>FS</v>
          </cell>
          <cell r="L235">
            <v>5680</v>
          </cell>
          <cell r="M235">
            <v>1529.2576300000001</v>
          </cell>
          <cell r="N235">
            <v>1592.886</v>
          </cell>
          <cell r="O235">
            <v>1616.8893799999998</v>
          </cell>
          <cell r="P235">
            <v>1236.128603833788</v>
          </cell>
          <cell r="Q235">
            <v>6.6736344307272155E-4</v>
          </cell>
          <cell r="R235">
            <v>2.5694890570838513E-2</v>
          </cell>
          <cell r="S235">
            <v>1.6066550238546196E-2</v>
          </cell>
          <cell r="T235">
            <v>61153.86</v>
          </cell>
          <cell r="U235">
            <v>0</v>
          </cell>
          <cell r="V235">
            <v>0</v>
          </cell>
          <cell r="W235">
            <v>38392.12000000001</v>
          </cell>
          <cell r="X235">
            <v>99545.98000000001</v>
          </cell>
          <cell r="Y235">
            <v>318647.97000000003</v>
          </cell>
          <cell r="Z235">
            <v>362505.78999999992</v>
          </cell>
          <cell r="AA235">
            <v>385626.74999999994</v>
          </cell>
          <cell r="AB235">
            <v>443968.36</v>
          </cell>
          <cell r="AC235">
            <v>52053.47000000003</v>
          </cell>
          <cell r="AD235">
            <v>-3.4882276888566488E-3</v>
          </cell>
          <cell r="AE235">
            <v>0.96110432963908499</v>
          </cell>
          <cell r="AF235">
            <v>43976</v>
          </cell>
          <cell r="AG235">
            <v>45802</v>
          </cell>
          <cell r="AH235" t="str">
            <v>Prime</v>
          </cell>
        </row>
        <row r="236">
          <cell r="A236">
            <v>597</v>
          </cell>
          <cell r="B236"/>
          <cell r="C236"/>
          <cell r="E236" t="str">
            <v>NYC</v>
          </cell>
          <cell r="F236" t="str">
            <v>Lindenhurst</v>
          </cell>
          <cell r="G236" t="str">
            <v>NY</v>
          </cell>
          <cell r="H236" t="str">
            <v xml:space="preserve">163 East Montauk Hwy </v>
          </cell>
          <cell r="I236" t="str">
            <v>N</v>
          </cell>
          <cell r="J236" t="str">
            <v>TRAD</v>
          </cell>
          <cell r="K236" t="str">
            <v>FS</v>
          </cell>
          <cell r="L236">
            <v>2868</v>
          </cell>
          <cell r="M236">
            <v>1231.6742899999999</v>
          </cell>
          <cell r="N236">
            <v>1213.9518999999998</v>
          </cell>
          <cell r="O236">
            <v>1208.3031800000001</v>
          </cell>
          <cell r="P236">
            <v>1218.484792336006</v>
          </cell>
          <cell r="Q236">
            <v>-7.0139321735936178E-2</v>
          </cell>
          <cell r="R236">
            <v>-2.9095218293235803E-2</v>
          </cell>
          <cell r="S236">
            <v>-9.4215299298689992E-3</v>
          </cell>
          <cell r="T236">
            <v>69063.01999999999</v>
          </cell>
          <cell r="U236">
            <v>0</v>
          </cell>
          <cell r="V236">
            <v>0</v>
          </cell>
          <cell r="W236">
            <v>24665.54</v>
          </cell>
          <cell r="X236">
            <v>93728.56</v>
          </cell>
          <cell r="Y236">
            <v>146405.49999999997</v>
          </cell>
          <cell r="Z236">
            <v>149480.79</v>
          </cell>
          <cell r="AA236">
            <v>98922.280000000013</v>
          </cell>
          <cell r="AB236">
            <v>143683.72</v>
          </cell>
          <cell r="AC236">
            <v>-39063.789999999979</v>
          </cell>
          <cell r="AD236">
            <v>6.4918882392119293E-3</v>
          </cell>
          <cell r="AE236">
            <v>1.029480355874058</v>
          </cell>
          <cell r="AF236">
            <v>43976</v>
          </cell>
          <cell r="AG236">
            <v>51281</v>
          </cell>
          <cell r="AH236" t="str">
            <v>Prime</v>
          </cell>
        </row>
        <row r="237">
          <cell r="A237">
            <v>600</v>
          </cell>
          <cell r="B237"/>
          <cell r="C237"/>
          <cell r="E237" t="str">
            <v>DET</v>
          </cell>
          <cell r="F237" t="str">
            <v>Allen Park</v>
          </cell>
          <cell r="G237" t="str">
            <v>MI</v>
          </cell>
          <cell r="H237" t="str">
            <v xml:space="preserve">15424 Southfield Rd. </v>
          </cell>
          <cell r="I237" t="str">
            <v>Y</v>
          </cell>
          <cell r="J237" t="str">
            <v>TRAD</v>
          </cell>
          <cell r="K237" t="str">
            <v>FS</v>
          </cell>
          <cell r="L237">
            <v>3289</v>
          </cell>
          <cell r="M237">
            <v>1433.96092</v>
          </cell>
          <cell r="N237">
            <v>1552.2020199999997</v>
          </cell>
          <cell r="O237">
            <v>1600.8711800000001</v>
          </cell>
          <cell r="P237">
            <v>1437.3127936241058</v>
          </cell>
          <cell r="Q237">
            <v>5.8826527286839791E-2</v>
          </cell>
          <cell r="R237">
            <v>6.6057220454124099E-2</v>
          </cell>
          <cell r="S237">
            <v>3.5743914283554057E-2</v>
          </cell>
          <cell r="T237">
            <v>52158.729999999996</v>
          </cell>
          <cell r="U237">
            <v>1544.96</v>
          </cell>
          <cell r="V237">
            <v>0</v>
          </cell>
          <cell r="W237">
            <v>19970.599999999999</v>
          </cell>
          <cell r="X237">
            <v>73674.289999999994</v>
          </cell>
          <cell r="Y237">
            <v>273677.17</v>
          </cell>
          <cell r="Z237">
            <v>327751.56000000011</v>
          </cell>
          <cell r="AA237">
            <v>362151.03</v>
          </cell>
          <cell r="AB237">
            <v>419481.78</v>
          </cell>
          <cell r="AC237">
            <v>54125.759999999893</v>
          </cell>
          <cell r="AD237">
            <v>1.1008536363505295E-2</v>
          </cell>
          <cell r="AE237">
            <v>0.97733864182268559</v>
          </cell>
          <cell r="AF237">
            <v>43769</v>
          </cell>
          <cell r="AG237">
            <v>45596</v>
          </cell>
          <cell r="AH237" t="str">
            <v>Prime</v>
          </cell>
        </row>
        <row r="238">
          <cell r="A238">
            <v>601</v>
          </cell>
          <cell r="B238"/>
          <cell r="C238"/>
          <cell r="E238" t="str">
            <v>CHI</v>
          </cell>
          <cell r="F238" t="str">
            <v>Aurora</v>
          </cell>
          <cell r="G238" t="str">
            <v>IL</v>
          </cell>
          <cell r="H238" t="str">
            <v xml:space="preserve">966 N Route 59 </v>
          </cell>
          <cell r="I238" t="str">
            <v>Y</v>
          </cell>
          <cell r="J238" t="str">
            <v>TRAD</v>
          </cell>
          <cell r="K238" t="str">
            <v>FS</v>
          </cell>
          <cell r="L238">
            <v>3122</v>
          </cell>
          <cell r="M238">
            <v>957.42409000000009</v>
          </cell>
          <cell r="N238">
            <v>902.67021999999997</v>
          </cell>
          <cell r="O238">
            <v>943.37813000000006</v>
          </cell>
          <cell r="P238">
            <v>1043.042800213829</v>
          </cell>
          <cell r="Q238">
            <v>-0.11954398381443654</v>
          </cell>
          <cell r="R238">
            <v>-7.1038621626528853E-2</v>
          </cell>
          <cell r="S238">
            <v>3.5985642887207181E-2</v>
          </cell>
          <cell r="T238">
            <v>94508.390000000014</v>
          </cell>
          <cell r="U238">
            <v>0</v>
          </cell>
          <cell r="V238">
            <v>0</v>
          </cell>
          <cell r="W238">
            <v>36283.58</v>
          </cell>
          <cell r="X238">
            <v>130791.97000000002</v>
          </cell>
          <cell r="Y238">
            <v>-34689.139999999876</v>
          </cell>
          <cell r="Z238">
            <v>-73925.600000000006</v>
          </cell>
          <cell r="AA238">
            <v>-62500.580000000053</v>
          </cell>
          <cell r="AB238">
            <v>-28785.900000000052</v>
          </cell>
          <cell r="AC238">
            <v>2468.1799999999857</v>
          </cell>
          <cell r="AD238">
            <v>3.0690008460294571E-3</v>
          </cell>
          <cell r="AE238">
            <v>0.99558518021844322</v>
          </cell>
          <cell r="AF238">
            <v>43738</v>
          </cell>
          <cell r="AG238">
            <v>45565</v>
          </cell>
          <cell r="AH238" t="str">
            <v>Prime</v>
          </cell>
        </row>
        <row r="239">
          <cell r="A239">
            <v>602</v>
          </cell>
          <cell r="B239"/>
          <cell r="C239"/>
          <cell r="E239" t="str">
            <v>PHI</v>
          </cell>
          <cell r="F239" t="str">
            <v>Lansdale</v>
          </cell>
          <cell r="G239" t="str">
            <v>PA</v>
          </cell>
          <cell r="H239" t="str">
            <v xml:space="preserve">1758 Allentown Road </v>
          </cell>
          <cell r="I239" t="str">
            <v>N</v>
          </cell>
          <cell r="J239" t="str">
            <v>TRAD</v>
          </cell>
          <cell r="K239" t="str">
            <v>FS</v>
          </cell>
          <cell r="L239">
            <v>2950</v>
          </cell>
          <cell r="M239">
            <v>1016.6234199999999</v>
          </cell>
          <cell r="N239">
            <v>1026.4582399999999</v>
          </cell>
          <cell r="O239">
            <v>993.86984000000007</v>
          </cell>
          <cell r="P239">
            <v>1112.2092084828732</v>
          </cell>
          <cell r="Q239">
            <v>-0.12555968352905333</v>
          </cell>
          <cell r="R239">
            <v>-5.1746976548148194E-3</v>
          </cell>
          <cell r="S239">
            <v>-3.5269328964077529E-2</v>
          </cell>
          <cell r="T239">
            <v>79500</v>
          </cell>
          <cell r="U239">
            <v>0</v>
          </cell>
          <cell r="V239">
            <v>0</v>
          </cell>
          <cell r="W239">
            <v>22738.550000000003</v>
          </cell>
          <cell r="X239">
            <v>102238.55</v>
          </cell>
          <cell r="Y239">
            <v>87575.35</v>
          </cell>
          <cell r="Z239">
            <v>88644.849999999948</v>
          </cell>
          <cell r="AA239">
            <v>82996.909999999945</v>
          </cell>
          <cell r="AB239">
            <v>120198.39999999995</v>
          </cell>
          <cell r="AC239">
            <v>-4933.7700000000041</v>
          </cell>
          <cell r="AD239">
            <v>-2.5918972806732721E-3</v>
          </cell>
          <cell r="AE239">
            <v>0.94168738610457359</v>
          </cell>
          <cell r="AF239">
            <v>43830</v>
          </cell>
          <cell r="AG239">
            <v>45291</v>
          </cell>
          <cell r="AH239" t="str">
            <v>Prime</v>
          </cell>
        </row>
        <row r="240">
          <cell r="A240">
            <v>606</v>
          </cell>
          <cell r="B240"/>
          <cell r="C240"/>
          <cell r="E240" t="str">
            <v>HRT</v>
          </cell>
          <cell r="F240" t="str">
            <v>Glastonbury</v>
          </cell>
          <cell r="G240" t="str">
            <v>CT</v>
          </cell>
          <cell r="H240" t="str">
            <v xml:space="preserve">2834 Main Street </v>
          </cell>
          <cell r="I240" t="str">
            <v>Y</v>
          </cell>
          <cell r="J240" t="str">
            <v>TRAD</v>
          </cell>
          <cell r="K240" t="str">
            <v>FS</v>
          </cell>
          <cell r="L240">
            <v>2900</v>
          </cell>
          <cell r="M240">
            <v>1167.03171</v>
          </cell>
          <cell r="N240">
            <v>1173.08168</v>
          </cell>
          <cell r="O240">
            <v>1200.6201799999999</v>
          </cell>
          <cell r="P240">
            <v>1144.1174521489359</v>
          </cell>
          <cell r="Q240">
            <v>-4.3707720246728754E-2</v>
          </cell>
          <cell r="R240">
            <v>-8.8832936234122251E-3</v>
          </cell>
          <cell r="S240">
            <v>2.4878931915524038E-2</v>
          </cell>
          <cell r="T240">
            <v>38848</v>
          </cell>
          <cell r="U240">
            <v>0</v>
          </cell>
          <cell r="V240">
            <v>0</v>
          </cell>
          <cell r="W240">
            <v>31236.84</v>
          </cell>
          <cell r="X240">
            <v>70084.84</v>
          </cell>
          <cell r="Y240">
            <v>132621.39000000001</v>
          </cell>
          <cell r="Z240">
            <v>141577.58999999997</v>
          </cell>
          <cell r="AA240">
            <v>152922.25999999995</v>
          </cell>
          <cell r="AB240">
            <v>196386.70999999996</v>
          </cell>
          <cell r="AC240">
            <v>14168.389999999956</v>
          </cell>
          <cell r="AD240">
            <v>1.5148176304290994E-3</v>
          </cell>
          <cell r="AE240">
            <v>1.0046875914505993</v>
          </cell>
          <cell r="AF240">
            <v>43976</v>
          </cell>
          <cell r="AG240">
            <v>51281</v>
          </cell>
          <cell r="AH240" t="str">
            <v>Prime</v>
          </cell>
        </row>
        <row r="241">
          <cell r="A241">
            <v>608</v>
          </cell>
          <cell r="B241"/>
          <cell r="C241"/>
          <cell r="E241" t="str">
            <v>NYC</v>
          </cell>
          <cell r="F241" t="str">
            <v>Flushing</v>
          </cell>
          <cell r="G241" t="str">
            <v>NY</v>
          </cell>
          <cell r="H241" t="str">
            <v xml:space="preserve">171-50 Northern Blvd. </v>
          </cell>
          <cell r="I241" t="str">
            <v>N</v>
          </cell>
          <cell r="J241" t="str">
            <v>TRAD</v>
          </cell>
          <cell r="K241" t="str">
            <v>EC</v>
          </cell>
          <cell r="L241">
            <v>3400</v>
          </cell>
          <cell r="M241">
            <v>1476.1623200000004</v>
          </cell>
          <cell r="N241">
            <v>1504.00071</v>
          </cell>
          <cell r="O241">
            <v>1448.3516</v>
          </cell>
          <cell r="P241">
            <v>1528.588362158499</v>
          </cell>
          <cell r="Q241">
            <v>-1.0295910884798865E-3</v>
          </cell>
          <cell r="R241">
            <v>2.4261300269776687E-3</v>
          </cell>
          <cell r="S241">
            <v>-3.9793299120395642E-2</v>
          </cell>
          <cell r="T241">
            <v>138615.36000000004</v>
          </cell>
          <cell r="U241">
            <v>0</v>
          </cell>
          <cell r="V241">
            <v>0</v>
          </cell>
          <cell r="W241">
            <v>41430.11</v>
          </cell>
          <cell r="X241">
            <v>180045.47000000003</v>
          </cell>
          <cell r="Y241">
            <v>170391.42000000019</v>
          </cell>
          <cell r="Z241">
            <v>154081.95999999996</v>
          </cell>
          <cell r="AA241">
            <v>141966.7099999999</v>
          </cell>
          <cell r="AB241">
            <v>194821.2699999999</v>
          </cell>
          <cell r="AC241">
            <v>-6220.670000000071</v>
          </cell>
          <cell r="AD241">
            <v>-9.7837541868500688E-4</v>
          </cell>
          <cell r="AE241">
            <v>0.95845188819833249</v>
          </cell>
          <cell r="AF241">
            <v>43889</v>
          </cell>
          <cell r="AG241">
            <v>51195</v>
          </cell>
          <cell r="AH241" t="str">
            <v>Prime</v>
          </cell>
        </row>
        <row r="242">
          <cell r="A242">
            <v>609</v>
          </cell>
          <cell r="B242"/>
          <cell r="C242"/>
          <cell r="E242" t="str">
            <v>TAM</v>
          </cell>
          <cell r="F242" t="str">
            <v>Winter Haven</v>
          </cell>
          <cell r="G242" t="str">
            <v>FL</v>
          </cell>
          <cell r="H242" t="str">
            <v xml:space="preserve">150 Cypress Gardens Blvd SE </v>
          </cell>
          <cell r="I242" t="str">
            <v>Y</v>
          </cell>
          <cell r="J242" t="str">
            <v>TRAD</v>
          </cell>
          <cell r="K242" t="str">
            <v>FS</v>
          </cell>
          <cell r="L242">
            <v>3100</v>
          </cell>
          <cell r="M242">
            <v>1363.01974</v>
          </cell>
          <cell r="N242">
            <v>1511.8918299999998</v>
          </cell>
          <cell r="O242">
            <v>1452.2355699999998</v>
          </cell>
          <cell r="P242">
            <v>1224.7370488373087</v>
          </cell>
          <cell r="Q242">
            <v>8.9579065011131664E-2</v>
          </cell>
          <cell r="R242">
            <v>9.1695005411677855E-2</v>
          </cell>
          <cell r="S242">
            <v>-3.8659905667321914E-2</v>
          </cell>
          <cell r="T242">
            <v>39260.900000000009</v>
          </cell>
          <cell r="U242">
            <v>0</v>
          </cell>
          <cell r="V242">
            <v>0</v>
          </cell>
          <cell r="W242">
            <v>17018.16</v>
          </cell>
          <cell r="X242">
            <v>56279.060000000012</v>
          </cell>
          <cell r="Y242">
            <v>211934.27</v>
          </cell>
          <cell r="Z242">
            <v>255382.27000000002</v>
          </cell>
          <cell r="AA242">
            <v>241844.88999999998</v>
          </cell>
          <cell r="AB242">
            <v>294840.94999999995</v>
          </cell>
          <cell r="AC242">
            <v>-2991.2300000000978</v>
          </cell>
          <cell r="AD242">
            <v>3.0601381444029796E-3</v>
          </cell>
          <cell r="AE242">
            <v>0.99998447111195443</v>
          </cell>
          <cell r="AF242">
            <v>43976</v>
          </cell>
          <cell r="AG242">
            <v>51281</v>
          </cell>
          <cell r="AH242" t="str">
            <v>Prime</v>
          </cell>
        </row>
        <row r="243">
          <cell r="A243">
            <v>613</v>
          </cell>
          <cell r="B243"/>
          <cell r="C243"/>
          <cell r="E243" t="str">
            <v>COL</v>
          </cell>
          <cell r="F243" t="str">
            <v>Columbus</v>
          </cell>
          <cell r="G243" t="str">
            <v>OH</v>
          </cell>
          <cell r="H243" t="str">
            <v xml:space="preserve">4310 W. Broad St. </v>
          </cell>
          <cell r="I243" t="str">
            <v>Y</v>
          </cell>
          <cell r="J243" t="str">
            <v>TRAD</v>
          </cell>
          <cell r="K243" t="str">
            <v>FS</v>
          </cell>
          <cell r="L243">
            <v>3000</v>
          </cell>
          <cell r="M243">
            <v>907.75534000000005</v>
          </cell>
          <cell r="N243">
            <v>1076.3724</v>
          </cell>
          <cell r="O243">
            <v>1175.0452999999998</v>
          </cell>
          <cell r="P243"/>
          <cell r="Q243"/>
          <cell r="R243"/>
          <cell r="S243">
            <v>0.11624931207257072</v>
          </cell>
          <cell r="T243">
            <v>39042.35</v>
          </cell>
          <cell r="U243">
            <v>0</v>
          </cell>
          <cell r="V243">
            <v>0</v>
          </cell>
          <cell r="W243">
            <v>2321.9500000000003</v>
          </cell>
          <cell r="X243">
            <v>41364.299999999996</v>
          </cell>
          <cell r="Y243">
            <v>56543.979999999996</v>
          </cell>
          <cell r="Z243">
            <v>127844.20999999996</v>
          </cell>
          <cell r="AA243">
            <v>187114.36</v>
          </cell>
          <cell r="AB243">
            <v>228484.75999999998</v>
          </cell>
          <cell r="AC243">
            <v>78561.800000000017</v>
          </cell>
          <cell r="AD243">
            <v>1.2306031680494489E-2</v>
          </cell>
          <cell r="AE243">
            <v>0.94957342406264444</v>
          </cell>
          <cell r="AF243">
            <v>44706</v>
          </cell>
          <cell r="AG243">
            <v>48359</v>
          </cell>
          <cell r="AH243" t="str">
            <v>Prime</v>
          </cell>
        </row>
        <row r="244">
          <cell r="A244">
            <v>617</v>
          </cell>
          <cell r="B244" t="str">
            <v>SLB</v>
          </cell>
          <cell r="C244"/>
          <cell r="E244" t="str">
            <v>BUF</v>
          </cell>
          <cell r="F244" t="str">
            <v>Buffalo</v>
          </cell>
          <cell r="G244" t="str">
            <v>NY</v>
          </cell>
          <cell r="H244" t="str">
            <v xml:space="preserve">2380 Delaware Ave. </v>
          </cell>
          <cell r="I244" t="str">
            <v>Y</v>
          </cell>
          <cell r="J244" t="str">
            <v>TRAD</v>
          </cell>
          <cell r="K244" t="str">
            <v>FS</v>
          </cell>
          <cell r="L244">
            <v>3000</v>
          </cell>
          <cell r="M244">
            <v>1064.6460799999998</v>
          </cell>
          <cell r="N244">
            <v>1136.8525099999999</v>
          </cell>
          <cell r="O244">
            <v>1151.2284100000002</v>
          </cell>
          <cell r="P244">
            <v>1179.5999409584633</v>
          </cell>
          <cell r="Q244">
            <v>-5.4758046245830028E-2</v>
          </cell>
          <cell r="R244">
            <v>4.9549812580276908E-2</v>
          </cell>
          <cell r="S244">
            <v>1.9591473276243443E-2</v>
          </cell>
          <cell r="T244">
            <v>0</v>
          </cell>
          <cell r="U244">
            <v>23047.57</v>
          </cell>
          <cell r="V244">
            <v>0</v>
          </cell>
          <cell r="W244">
            <v>11444.789999999999</v>
          </cell>
          <cell r="X244">
            <v>34492.36</v>
          </cell>
          <cell r="Y244">
            <v>115763.04999999997</v>
          </cell>
          <cell r="Z244">
            <v>164215.04000000004</v>
          </cell>
          <cell r="AA244">
            <v>176236.91000000006</v>
          </cell>
          <cell r="AB244">
            <v>218229.43000000008</v>
          </cell>
          <cell r="AC244">
            <v>37413.540000000037</v>
          </cell>
          <cell r="AD244">
            <v>5.4951677606810967E-3</v>
          </cell>
          <cell r="AE244">
            <v>0.99934641511209232</v>
          </cell>
          <cell r="AF244">
            <v>46630</v>
          </cell>
          <cell r="AG244">
            <v>55396</v>
          </cell>
          <cell r="AH244" t="str">
            <v>Prime</v>
          </cell>
        </row>
        <row r="245">
          <cell r="A245">
            <v>623</v>
          </cell>
          <cell r="B245" t="str">
            <v>SLB</v>
          </cell>
          <cell r="C245"/>
          <cell r="E245" t="str">
            <v>HOU</v>
          </cell>
          <cell r="F245" t="str">
            <v>Houston</v>
          </cell>
          <cell r="G245" t="str">
            <v>TX</v>
          </cell>
          <cell r="H245" t="str">
            <v xml:space="preserve">7616 Westheimer </v>
          </cell>
          <cell r="I245" t="str">
            <v>Y</v>
          </cell>
          <cell r="J245" t="str">
            <v>TRAD</v>
          </cell>
          <cell r="K245" t="str">
            <v>FS</v>
          </cell>
          <cell r="L245">
            <v>3000</v>
          </cell>
          <cell r="M245">
            <v>2103.55278</v>
          </cell>
          <cell r="N245">
            <v>2013.1501400000002</v>
          </cell>
          <cell r="O245">
            <v>1910.8635200000001</v>
          </cell>
          <cell r="P245"/>
          <cell r="Q245">
            <v>3.2130508266502877E-2</v>
          </cell>
          <cell r="R245">
            <v>-5.5967804047150072E-2</v>
          </cell>
          <cell r="S245">
            <v>-7.0406287931020106E-2</v>
          </cell>
          <cell r="T245">
            <v>280607.17000000004</v>
          </cell>
          <cell r="U245">
            <v>-7288.72</v>
          </cell>
          <cell r="V245">
            <v>0</v>
          </cell>
          <cell r="W245">
            <v>50032.62</v>
          </cell>
          <cell r="X245">
            <v>323351.07000000007</v>
          </cell>
          <cell r="Y245">
            <v>274558.73999999993</v>
          </cell>
          <cell r="Z245">
            <v>197631.01999999987</v>
          </cell>
          <cell r="AA245">
            <v>151480.63999999993</v>
          </cell>
          <cell r="AB245">
            <v>221973.65999999992</v>
          </cell>
          <cell r="AC245">
            <v>-63368.469999999972</v>
          </cell>
          <cell r="AD245">
            <v>1.0327406943763551E-2</v>
          </cell>
          <cell r="AE245">
            <v>1.0344259081892375</v>
          </cell>
          <cell r="AF245">
            <v>46630</v>
          </cell>
          <cell r="AG245">
            <v>55396</v>
          </cell>
          <cell r="AH245" t="str">
            <v>Prime</v>
          </cell>
        </row>
        <row r="246">
          <cell r="A246">
            <v>624</v>
          </cell>
          <cell r="B246"/>
          <cell r="C246"/>
          <cell r="E246" t="str">
            <v>LOS</v>
          </cell>
          <cell r="F246" t="str">
            <v>Tustin</v>
          </cell>
          <cell r="G246" t="str">
            <v>CA</v>
          </cell>
          <cell r="H246" t="str">
            <v xml:space="preserve">13125 Jamboree Road </v>
          </cell>
          <cell r="I246" t="str">
            <v>N</v>
          </cell>
          <cell r="J246" t="str">
            <v>TRAD</v>
          </cell>
          <cell r="K246" t="str">
            <v>EC</v>
          </cell>
          <cell r="L246">
            <v>2997</v>
          </cell>
          <cell r="M246">
            <v>1460.9750900000001</v>
          </cell>
          <cell r="N246">
            <v>1545.0561699999998</v>
          </cell>
          <cell r="O246">
            <v>1574.08608</v>
          </cell>
          <cell r="P246">
            <v>1395.3457289123937</v>
          </cell>
          <cell r="Q246">
            <v>7.3620042930543139E-2</v>
          </cell>
          <cell r="R246">
            <v>4.096944405588232E-2</v>
          </cell>
          <cell r="S246">
            <v>4.568259705770461E-2</v>
          </cell>
          <cell r="T246">
            <v>147600.94</v>
          </cell>
          <cell r="U246">
            <v>0</v>
          </cell>
          <cell r="V246">
            <v>0</v>
          </cell>
          <cell r="W246">
            <v>41809.600000000006</v>
          </cell>
          <cell r="X246">
            <v>189410.54</v>
          </cell>
          <cell r="Y246">
            <v>158402.51</v>
          </cell>
          <cell r="Z246">
            <v>187509.83999999997</v>
          </cell>
          <cell r="AA246">
            <v>219893.49999999991</v>
          </cell>
          <cell r="AB246">
            <v>275858.81999999989</v>
          </cell>
          <cell r="AC246">
            <v>70206.189999999886</v>
          </cell>
          <cell r="AD246">
            <v>-4.4194985118156671E-3</v>
          </cell>
          <cell r="AE246">
            <v>0.915081507757877</v>
          </cell>
          <cell r="AF246">
            <v>43861</v>
          </cell>
          <cell r="AG246">
            <v>43861</v>
          </cell>
          <cell r="AH246" t="str">
            <v>Prime</v>
          </cell>
        </row>
        <row r="247">
          <cell r="A247">
            <v>625</v>
          </cell>
          <cell r="B247" t="str">
            <v>SLB</v>
          </cell>
          <cell r="C247"/>
          <cell r="E247" t="str">
            <v>KAN</v>
          </cell>
          <cell r="F247" t="str">
            <v>Overland Park</v>
          </cell>
          <cell r="G247" t="str">
            <v>KS</v>
          </cell>
          <cell r="H247" t="str">
            <v xml:space="preserve">12120 College Blvd. </v>
          </cell>
          <cell r="I247" t="str">
            <v>Y</v>
          </cell>
          <cell r="J247" t="str">
            <v>TRAD</v>
          </cell>
          <cell r="K247" t="str">
            <v>FS</v>
          </cell>
          <cell r="L247">
            <v>3000</v>
          </cell>
          <cell r="M247">
            <v>868.1561200000001</v>
          </cell>
          <cell r="N247">
            <v>884.08326999999997</v>
          </cell>
          <cell r="O247">
            <v>907.88896</v>
          </cell>
          <cell r="P247">
            <v>881.86037990852674</v>
          </cell>
          <cell r="Q247">
            <v>1.6437224786619131E-2</v>
          </cell>
          <cell r="R247">
            <v>5.6416414816407023E-3</v>
          </cell>
          <cell r="S247">
            <v>2.9595859828917659E-2</v>
          </cell>
          <cell r="T247">
            <v>119116.99000000002</v>
          </cell>
          <cell r="U247">
            <v>0</v>
          </cell>
          <cell r="V247">
            <v>0</v>
          </cell>
          <cell r="W247">
            <v>33663.11</v>
          </cell>
          <cell r="X247">
            <v>152780.10000000003</v>
          </cell>
          <cell r="Y247">
            <v>-84092.510000000009</v>
          </cell>
          <cell r="Z247">
            <v>-89959.099999999991</v>
          </cell>
          <cell r="AA247">
            <v>-82680.680000000008</v>
          </cell>
          <cell r="AB247">
            <v>-50301.100000000006</v>
          </cell>
          <cell r="AC247">
            <v>10248.169999999984</v>
          </cell>
          <cell r="AD247">
            <v>-3.8084644988560235E-3</v>
          </cell>
          <cell r="AE247">
            <v>0.96304861945225706</v>
          </cell>
          <cell r="AF247">
            <v>46630</v>
          </cell>
          <cell r="AG247">
            <v>55396</v>
          </cell>
          <cell r="AH247" t="str">
            <v>Prime</v>
          </cell>
        </row>
        <row r="248">
          <cell r="A248">
            <v>631</v>
          </cell>
          <cell r="B248"/>
          <cell r="C248"/>
          <cell r="E248" t="str">
            <v>LOS</v>
          </cell>
          <cell r="F248" t="str">
            <v>Van Nuys</v>
          </cell>
          <cell r="G248" t="str">
            <v>CA</v>
          </cell>
          <cell r="H248" t="str">
            <v xml:space="preserve">14480 Sherman Way </v>
          </cell>
          <cell r="I248" t="str">
            <v>N</v>
          </cell>
          <cell r="J248" t="str">
            <v>FAST TRACK</v>
          </cell>
          <cell r="K248" t="str">
            <v>EC</v>
          </cell>
          <cell r="L248">
            <v>3513</v>
          </cell>
          <cell r="M248">
            <v>1387.94073</v>
          </cell>
          <cell r="N248">
            <v>1436.9617200000002</v>
          </cell>
          <cell r="O248">
            <v>1405.2772</v>
          </cell>
          <cell r="P248">
            <v>1411.7203097377117</v>
          </cell>
          <cell r="Q248">
            <v>7.5141835119137967E-2</v>
          </cell>
          <cell r="R248">
            <v>1.7788924063550482E-2</v>
          </cell>
          <cell r="S248">
            <v>-3.0492555924076847E-2</v>
          </cell>
          <cell r="T248">
            <v>119279.02</v>
          </cell>
          <cell r="U248">
            <v>0</v>
          </cell>
          <cell r="V248">
            <v>0</v>
          </cell>
          <cell r="W248">
            <v>45685.53</v>
          </cell>
          <cell r="X248">
            <v>164964.54999999999</v>
          </cell>
          <cell r="Y248">
            <v>145188.62</v>
          </cell>
          <cell r="Z248">
            <v>145767.6400000001</v>
          </cell>
          <cell r="AA248">
            <v>141636.97999999998</v>
          </cell>
          <cell r="AB248">
            <v>192548.97999999998</v>
          </cell>
          <cell r="AC248">
            <v>-8379.2200000000303</v>
          </cell>
          <cell r="AD248">
            <v>-5.2736738908190084E-3</v>
          </cell>
          <cell r="AE248">
            <v>0.91909058117451736</v>
          </cell>
          <cell r="AF248">
            <v>44190</v>
          </cell>
          <cell r="AG248">
            <v>44190</v>
          </cell>
          <cell r="AH248" t="str">
            <v>Prime</v>
          </cell>
        </row>
        <row r="249">
          <cell r="A249">
            <v>636</v>
          </cell>
          <cell r="B249"/>
          <cell r="C249"/>
          <cell r="E249" t="str">
            <v>MIA</v>
          </cell>
          <cell r="F249" t="str">
            <v>Miami</v>
          </cell>
          <cell r="G249" t="str">
            <v>FL</v>
          </cell>
          <cell r="H249" t="str">
            <v xml:space="preserve">8070 NW 36th St </v>
          </cell>
          <cell r="I249" t="str">
            <v>Y</v>
          </cell>
          <cell r="J249" t="str">
            <v>TRAD</v>
          </cell>
          <cell r="K249" t="str">
            <v>FS</v>
          </cell>
          <cell r="L249">
            <v>3200</v>
          </cell>
          <cell r="M249">
            <v>2681.16894</v>
          </cell>
          <cell r="N249">
            <v>2728.3401699999999</v>
          </cell>
          <cell r="O249">
            <v>2644.2955100000004</v>
          </cell>
          <cell r="P249"/>
          <cell r="Q249">
            <v>5.5375545304182872E-2</v>
          </cell>
          <cell r="R249">
            <v>3.7439465426263308E-3</v>
          </cell>
          <cell r="S249">
            <v>-3.4263214569784983E-2</v>
          </cell>
          <cell r="T249">
            <v>123343.04000000001</v>
          </cell>
          <cell r="U249">
            <v>0</v>
          </cell>
          <cell r="V249">
            <v>0</v>
          </cell>
          <cell r="W249">
            <v>44774.79</v>
          </cell>
          <cell r="X249">
            <v>168117.83000000002</v>
          </cell>
          <cell r="Y249">
            <v>736179.8899999999</v>
          </cell>
          <cell r="Z249">
            <v>744292.09000000008</v>
          </cell>
          <cell r="AA249">
            <v>709371.16000000015</v>
          </cell>
          <cell r="AB249">
            <v>804287.35000000009</v>
          </cell>
          <cell r="AC249">
            <v>-26382.1599999998</v>
          </cell>
          <cell r="AD249">
            <v>7.0234325445475143E-3</v>
          </cell>
          <cell r="AE249">
            <v>0.9993239010777043</v>
          </cell>
          <cell r="AF249">
            <v>43677</v>
          </cell>
          <cell r="AG249">
            <v>43677</v>
          </cell>
          <cell r="AH249" t="str">
            <v>Sub-Sublease</v>
          </cell>
        </row>
        <row r="250">
          <cell r="A250">
            <v>637</v>
          </cell>
          <cell r="B250"/>
          <cell r="C250"/>
          <cell r="E250" t="str">
            <v>SDG</v>
          </cell>
          <cell r="F250" t="str">
            <v>Carlsbad</v>
          </cell>
          <cell r="G250" t="str">
            <v>CA</v>
          </cell>
          <cell r="H250" t="str">
            <v xml:space="preserve">2606 El Camino Real </v>
          </cell>
          <cell r="I250" t="str">
            <v>N</v>
          </cell>
          <cell r="J250" t="str">
            <v>TRAD</v>
          </cell>
          <cell r="K250" t="str">
            <v>EC</v>
          </cell>
          <cell r="L250">
            <v>3022</v>
          </cell>
          <cell r="M250">
            <v>1200.8576600000001</v>
          </cell>
          <cell r="N250">
            <v>1290.4700700000001</v>
          </cell>
          <cell r="O250">
            <v>1281.8795299999999</v>
          </cell>
          <cell r="P250">
            <v>1323.262936817734</v>
          </cell>
          <cell r="Q250">
            <v>5.6424505880020348E-2</v>
          </cell>
          <cell r="R250">
            <v>5.7494849602020004E-2</v>
          </cell>
          <cell r="S250">
            <v>4.9568313621402016E-3</v>
          </cell>
          <cell r="T250">
            <v>99545.73000000001</v>
          </cell>
          <cell r="U250">
            <v>0</v>
          </cell>
          <cell r="V250">
            <v>0</v>
          </cell>
          <cell r="W250">
            <v>19486.53</v>
          </cell>
          <cell r="X250">
            <v>119032.26000000001</v>
          </cell>
          <cell r="Y250">
            <v>71683.069999999992</v>
          </cell>
          <cell r="Z250">
            <v>97578.920000000071</v>
          </cell>
          <cell r="AA250">
            <v>130487.67000000004</v>
          </cell>
          <cell r="AB250">
            <v>175782.37000000005</v>
          </cell>
          <cell r="AC250">
            <v>50585.129999999961</v>
          </cell>
          <cell r="AD250">
            <v>-8.1671415229485622E-3</v>
          </cell>
          <cell r="AE250">
            <v>0.93762654466300843</v>
          </cell>
          <cell r="AF250">
            <v>44196</v>
          </cell>
          <cell r="AG250">
            <v>47848</v>
          </cell>
          <cell r="AH250" t="str">
            <v>Prime</v>
          </cell>
        </row>
        <row r="251">
          <cell r="A251">
            <v>638</v>
          </cell>
          <cell r="B251" t="str">
            <v>SLB</v>
          </cell>
          <cell r="C251"/>
          <cell r="E251" t="str">
            <v>IND</v>
          </cell>
          <cell r="F251" t="str">
            <v>Indianapolis</v>
          </cell>
          <cell r="G251" t="str">
            <v>IN</v>
          </cell>
          <cell r="H251" t="str">
            <v xml:space="preserve">7554 Shadeland Avenue </v>
          </cell>
          <cell r="I251" t="str">
            <v>Y</v>
          </cell>
          <cell r="J251" t="str">
            <v>TRAD</v>
          </cell>
          <cell r="K251" t="str">
            <v>FS</v>
          </cell>
          <cell r="L251">
            <v>3000</v>
          </cell>
          <cell r="M251">
            <v>1106.3748700000001</v>
          </cell>
          <cell r="N251">
            <v>1208.6059399999999</v>
          </cell>
          <cell r="O251">
            <v>1220.6195600000001</v>
          </cell>
          <cell r="P251">
            <v>1219.0152437398835</v>
          </cell>
          <cell r="Q251">
            <v>-8.6499763101927085E-3</v>
          </cell>
          <cell r="R251">
            <v>7.7963135607925782E-2</v>
          </cell>
          <cell r="S251">
            <v>2.2536901714919289E-2</v>
          </cell>
          <cell r="T251">
            <v>108773.07</v>
          </cell>
          <cell r="U251">
            <v>25498.21</v>
          </cell>
          <cell r="V251">
            <v>0</v>
          </cell>
          <cell r="W251">
            <v>17991.089999999997</v>
          </cell>
          <cell r="X251">
            <v>152262.37</v>
          </cell>
          <cell r="Y251">
            <v>56700.059999999961</v>
          </cell>
          <cell r="Z251">
            <v>71817.883000000002</v>
          </cell>
          <cell r="AA251">
            <v>66258.589999999982</v>
          </cell>
          <cell r="AB251">
            <v>109942.72</v>
          </cell>
          <cell r="AC251">
            <v>-5696.5729999999312</v>
          </cell>
          <cell r="AD251">
            <v>8.5022379009985771E-3</v>
          </cell>
          <cell r="AE251">
            <v>1.0016992425554163</v>
          </cell>
          <cell r="AF251">
            <v>46265</v>
          </cell>
          <cell r="AG251">
            <v>55396</v>
          </cell>
          <cell r="AH251" t="str">
            <v>Prime</v>
          </cell>
        </row>
        <row r="252">
          <cell r="A252">
            <v>639</v>
          </cell>
          <cell r="B252"/>
          <cell r="C252"/>
          <cell r="E252" t="str">
            <v>PHI</v>
          </cell>
          <cell r="F252" t="str">
            <v>Dover</v>
          </cell>
          <cell r="G252" t="str">
            <v>DE</v>
          </cell>
          <cell r="H252" t="str">
            <v xml:space="preserve">1151 N. Dupont Hwy </v>
          </cell>
          <cell r="I252" t="str">
            <v>N</v>
          </cell>
          <cell r="J252" t="str">
            <v>TRAD</v>
          </cell>
          <cell r="K252" t="str">
            <v>FS</v>
          </cell>
          <cell r="L252">
            <v>3000</v>
          </cell>
          <cell r="M252">
            <v>1559.8623299999999</v>
          </cell>
          <cell r="N252">
            <v>1583.9396299999999</v>
          </cell>
          <cell r="O252">
            <v>1554.5038200000001</v>
          </cell>
          <cell r="P252">
            <v>1463.0225418844486</v>
          </cell>
          <cell r="Q252">
            <v>5.2527022608831686E-2</v>
          </cell>
          <cell r="R252">
            <v>7.161584777575225E-4</v>
          </cell>
          <cell r="S252">
            <v>-2.1268855292591482E-2</v>
          </cell>
          <cell r="T252">
            <v>45581.650000000009</v>
          </cell>
          <cell r="U252">
            <v>0</v>
          </cell>
          <cell r="V252">
            <v>0</v>
          </cell>
          <cell r="W252">
            <v>10429.620000000001</v>
          </cell>
          <cell r="X252">
            <v>56011.270000000011</v>
          </cell>
          <cell r="Y252">
            <v>353552.22000000003</v>
          </cell>
          <cell r="Z252">
            <v>344016.24999999994</v>
          </cell>
          <cell r="AA252">
            <v>331161.20999999996</v>
          </cell>
          <cell r="AB252">
            <v>387150.20999999996</v>
          </cell>
          <cell r="AC252">
            <v>-12631.760000000009</v>
          </cell>
          <cell r="AD252">
            <v>4.5008960805075771E-3</v>
          </cell>
          <cell r="AE252">
            <v>0.96380539559819345</v>
          </cell>
          <cell r="AF252">
            <v>43976</v>
          </cell>
          <cell r="AG252">
            <v>51281</v>
          </cell>
          <cell r="AH252" t="str">
            <v>Prime</v>
          </cell>
        </row>
        <row r="253">
          <cell r="A253">
            <v>641</v>
          </cell>
          <cell r="B253"/>
          <cell r="C253"/>
          <cell r="E253" t="str">
            <v>NYC</v>
          </cell>
          <cell r="F253" t="str">
            <v>Fresh Meadows</v>
          </cell>
          <cell r="G253" t="str">
            <v>NY</v>
          </cell>
          <cell r="H253" t="str">
            <v xml:space="preserve">61-45 188th St </v>
          </cell>
          <cell r="I253" t="str">
            <v>N</v>
          </cell>
          <cell r="J253" t="str">
            <v>TRAD</v>
          </cell>
          <cell r="K253" t="str">
            <v>IL</v>
          </cell>
          <cell r="L253">
            <v>2855</v>
          </cell>
          <cell r="M253">
            <v>2604.6774000000005</v>
          </cell>
          <cell r="N253">
            <v>2754.45057</v>
          </cell>
          <cell r="O253">
            <v>2791.5984699999999</v>
          </cell>
          <cell r="P253"/>
          <cell r="Q253">
            <v>-3.8547808710851061E-2</v>
          </cell>
          <cell r="R253">
            <v>4.0343087399305144E-2</v>
          </cell>
          <cell r="S253">
            <v>3.0967144138233982E-2</v>
          </cell>
          <cell r="T253">
            <v>249021.94</v>
          </cell>
          <cell r="U253">
            <v>0</v>
          </cell>
          <cell r="V253">
            <v>0</v>
          </cell>
          <cell r="W253">
            <v>92675.840000000011</v>
          </cell>
          <cell r="X253">
            <v>341697.78</v>
          </cell>
          <cell r="Y253">
            <v>610537.47999999975</v>
          </cell>
          <cell r="Z253">
            <v>674692.63000000024</v>
          </cell>
          <cell r="AA253">
            <v>625189.57999999984</v>
          </cell>
          <cell r="AB253">
            <v>726272.1399999999</v>
          </cell>
          <cell r="AC253">
            <v>-2103.9900000001071</v>
          </cell>
          <cell r="AD253">
            <v>-2.7704538230832187E-3</v>
          </cell>
          <cell r="AE253">
            <v>0.99932847275518077</v>
          </cell>
          <cell r="AF253">
            <v>44804</v>
          </cell>
          <cell r="AG253">
            <v>44804</v>
          </cell>
          <cell r="AH253" t="str">
            <v>Prime</v>
          </cell>
        </row>
        <row r="254">
          <cell r="A254">
            <v>646</v>
          </cell>
          <cell r="B254" t="str">
            <v>SLB</v>
          </cell>
          <cell r="C254"/>
          <cell r="E254" t="str">
            <v>WDC</v>
          </cell>
          <cell r="F254" t="str">
            <v>Woodbridge</v>
          </cell>
          <cell r="G254" t="str">
            <v>VA</v>
          </cell>
          <cell r="H254" t="str">
            <v xml:space="preserve">13815 Smoketown Road </v>
          </cell>
          <cell r="I254" t="str">
            <v>Y</v>
          </cell>
          <cell r="J254" t="str">
            <v>FAST TRACK</v>
          </cell>
          <cell r="K254" t="str">
            <v>FS</v>
          </cell>
          <cell r="L254">
            <v>3128</v>
          </cell>
          <cell r="M254">
            <v>2164.0763299999999</v>
          </cell>
          <cell r="N254">
            <v>2155.63184</v>
          </cell>
          <cell r="O254">
            <v>2113.1978699999995</v>
          </cell>
          <cell r="P254">
            <v>1583.173684634135</v>
          </cell>
          <cell r="Q254">
            <v>-2.4659012094770949E-3</v>
          </cell>
          <cell r="R254">
            <v>-1.9442749302908235E-2</v>
          </cell>
          <cell r="S254">
            <v>-2.5952730229316101E-2</v>
          </cell>
          <cell r="T254">
            <v>280607.17000000004</v>
          </cell>
          <cell r="U254">
            <v>14038.36</v>
          </cell>
          <cell r="V254">
            <v>0</v>
          </cell>
          <cell r="W254">
            <v>26648.93</v>
          </cell>
          <cell r="X254">
            <v>321294.46000000002</v>
          </cell>
          <cell r="Y254">
            <v>330986.36999999994</v>
          </cell>
          <cell r="Z254">
            <v>232578.17000000007</v>
          </cell>
          <cell r="AA254">
            <v>247128.97999999989</v>
          </cell>
          <cell r="AB254">
            <v>323828.08999999991</v>
          </cell>
          <cell r="AC254">
            <v>-22404.850000000268</v>
          </cell>
          <cell r="AD254">
            <v>9.63737110322338E-3</v>
          </cell>
          <cell r="AE254">
            <v>1.0202362601945012</v>
          </cell>
          <cell r="AF254">
            <v>46630</v>
          </cell>
          <cell r="AG254">
            <v>55396</v>
          </cell>
          <cell r="AH254" t="str">
            <v>Prime</v>
          </cell>
        </row>
        <row r="255">
          <cell r="A255">
            <v>647</v>
          </cell>
          <cell r="B255"/>
          <cell r="C255"/>
          <cell r="E255" t="str">
            <v>LOS</v>
          </cell>
          <cell r="F255" t="str">
            <v>Huntington Beach</v>
          </cell>
          <cell r="G255" t="str">
            <v>CA</v>
          </cell>
          <cell r="H255" t="str">
            <v xml:space="preserve">16972 Goldenwest Street </v>
          </cell>
          <cell r="I255" t="str">
            <v>N</v>
          </cell>
          <cell r="J255" t="str">
            <v>TRAD</v>
          </cell>
          <cell r="K255" t="str">
            <v>FS</v>
          </cell>
          <cell r="L255">
            <v>2957</v>
          </cell>
          <cell r="M255">
            <v>1341.5445399999999</v>
          </cell>
          <cell r="N255">
            <v>1364.98595</v>
          </cell>
          <cell r="O255">
            <v>1325.45246</v>
          </cell>
          <cell r="P255"/>
          <cell r="Q255">
            <v>4.762167592927935E-2</v>
          </cell>
          <cell r="R255">
            <v>2.7088697682049467E-3</v>
          </cell>
          <cell r="S255">
            <v>-2.478957562948636E-2</v>
          </cell>
          <cell r="T255">
            <v>160437.60999999999</v>
          </cell>
          <cell r="U255">
            <v>0</v>
          </cell>
          <cell r="V255">
            <v>0</v>
          </cell>
          <cell r="W255">
            <v>15508.73</v>
          </cell>
          <cell r="X255">
            <v>175946.34</v>
          </cell>
          <cell r="Y255">
            <v>149743.66300000006</v>
          </cell>
          <cell r="Z255">
            <v>145127.46</v>
          </cell>
          <cell r="AA255">
            <v>150830.17999999996</v>
          </cell>
          <cell r="AB255">
            <v>198220.97999999995</v>
          </cell>
          <cell r="AC255">
            <v>13795.059999999939</v>
          </cell>
          <cell r="AD255">
            <v>-7.3582456028331578E-4</v>
          </cell>
          <cell r="AE255">
            <v>0.96901945774061404</v>
          </cell>
          <cell r="AF255">
            <v>43965</v>
          </cell>
          <cell r="AG255">
            <v>45791</v>
          </cell>
          <cell r="AH255" t="str">
            <v>Prime</v>
          </cell>
        </row>
        <row r="256">
          <cell r="A256">
            <v>650</v>
          </cell>
          <cell r="B256"/>
          <cell r="C256"/>
          <cell r="E256" t="str">
            <v>NYC</v>
          </cell>
          <cell r="F256" t="str">
            <v>Flemington</v>
          </cell>
          <cell r="G256" t="str">
            <v>NJ</v>
          </cell>
          <cell r="H256" t="str">
            <v xml:space="preserve">Route 202/31 &amp; Reaville Ave. </v>
          </cell>
          <cell r="I256" t="str">
            <v>Y</v>
          </cell>
          <cell r="J256" t="str">
            <v>TRAD</v>
          </cell>
          <cell r="K256" t="str">
            <v>FS</v>
          </cell>
          <cell r="L256">
            <v>3200</v>
          </cell>
          <cell r="M256">
            <v>1278.4203900000002</v>
          </cell>
          <cell r="N256">
            <v>1283.75323</v>
          </cell>
          <cell r="O256">
            <v>1224.9715499999998</v>
          </cell>
          <cell r="P256">
            <v>1108.3519829442337</v>
          </cell>
          <cell r="Q256">
            <v>-1.8666072205588469E-2</v>
          </cell>
          <cell r="R256">
            <v>-1.1121597582248399E-2</v>
          </cell>
          <cell r="S256">
            <v>-4.7813488805501514E-2</v>
          </cell>
          <cell r="T256">
            <v>97033.86</v>
          </cell>
          <cell r="U256">
            <v>0</v>
          </cell>
          <cell r="V256">
            <v>0</v>
          </cell>
          <cell r="W256">
            <v>22446.490000000005</v>
          </cell>
          <cell r="X256">
            <v>119480.35</v>
          </cell>
          <cell r="Y256">
            <v>192002.90000000002</v>
          </cell>
          <cell r="Z256">
            <v>150501.94000000003</v>
          </cell>
          <cell r="AA256">
            <v>124249.85999999999</v>
          </cell>
          <cell r="AB256">
            <v>168537.25999999998</v>
          </cell>
          <cell r="AC256">
            <v>-25841.629999999946</v>
          </cell>
          <cell r="AD256">
            <v>-1.3646196334512473E-3</v>
          </cell>
          <cell r="AE256">
            <v>1.020126190129774</v>
          </cell>
          <cell r="AF256">
            <v>46022</v>
          </cell>
          <cell r="AG256">
            <v>49674</v>
          </cell>
          <cell r="AH256" t="str">
            <v>Prime</v>
          </cell>
        </row>
        <row r="257">
          <cell r="A257">
            <v>654</v>
          </cell>
          <cell r="B257" t="str">
            <v>SLB</v>
          </cell>
          <cell r="C257"/>
          <cell r="E257" t="str">
            <v>HOU</v>
          </cell>
          <cell r="F257" t="str">
            <v>Houston</v>
          </cell>
          <cell r="G257" t="str">
            <v>TX</v>
          </cell>
          <cell r="H257" t="str">
            <v xml:space="preserve">7910 FM 1960 Rd. W </v>
          </cell>
          <cell r="I257" t="str">
            <v>Y</v>
          </cell>
          <cell r="J257" t="str">
            <v>TRAD</v>
          </cell>
          <cell r="K257" t="str">
            <v>FS</v>
          </cell>
          <cell r="L257">
            <v>3000</v>
          </cell>
          <cell r="M257">
            <v>1373.4631399999998</v>
          </cell>
          <cell r="N257">
            <v>1404.0603799999999</v>
          </cell>
          <cell r="O257">
            <v>1364.2549799999999</v>
          </cell>
          <cell r="P257">
            <v>1612.535082283345</v>
          </cell>
          <cell r="Q257">
            <v>2.571986724386699E-2</v>
          </cell>
          <cell r="R257">
            <v>6.7603488111107612E-3</v>
          </cell>
          <cell r="S257">
            <v>-2.4185784449052394E-2</v>
          </cell>
          <cell r="T257">
            <v>128844.04</v>
          </cell>
          <cell r="U257">
            <v>26620.039999999997</v>
          </cell>
          <cell r="V257">
            <v>0</v>
          </cell>
          <cell r="W257">
            <v>50186.780000000006</v>
          </cell>
          <cell r="X257">
            <v>205650.86</v>
          </cell>
          <cell r="Y257">
            <v>60956.820000000043</v>
          </cell>
          <cell r="Z257">
            <v>52893.980000000105</v>
          </cell>
          <cell r="AA257">
            <v>48125.729999999996</v>
          </cell>
          <cell r="AB257">
            <v>97260.85</v>
          </cell>
          <cell r="AC257">
            <v>725.60999999989872</v>
          </cell>
          <cell r="AD257">
            <v>-2.0791886325360887E-4</v>
          </cell>
          <cell r="AE257">
            <v>0.99101238963424487</v>
          </cell>
          <cell r="AF257">
            <v>46630</v>
          </cell>
          <cell r="AG257">
            <v>55396</v>
          </cell>
          <cell r="AH257" t="str">
            <v>Prime</v>
          </cell>
        </row>
        <row r="258">
          <cell r="A258">
            <v>657</v>
          </cell>
          <cell r="B258"/>
          <cell r="C258"/>
          <cell r="E258" t="str">
            <v>NYC</v>
          </cell>
          <cell r="F258" t="str">
            <v>Brick Township</v>
          </cell>
          <cell r="G258" t="str">
            <v>NJ</v>
          </cell>
          <cell r="H258" t="str">
            <v xml:space="preserve">580 Brick Blvd </v>
          </cell>
          <cell r="I258" t="str">
            <v>Y</v>
          </cell>
          <cell r="J258" t="str">
            <v>TRAD</v>
          </cell>
          <cell r="K258" t="str">
            <v>FS</v>
          </cell>
          <cell r="L258">
            <v>3140</v>
          </cell>
          <cell r="M258">
            <v>1150.6968300000001</v>
          </cell>
          <cell r="N258">
            <v>1145.2767200000001</v>
          </cell>
          <cell r="O258">
            <v>1120.87581</v>
          </cell>
          <cell r="P258">
            <v>1197.5648673196554</v>
          </cell>
          <cell r="Q258">
            <v>-8.8761711655647058E-2</v>
          </cell>
          <cell r="R258">
            <v>-1.9598590867539123E-2</v>
          </cell>
          <cell r="S258">
            <v>-2.5404104532808502E-2</v>
          </cell>
          <cell r="T258">
            <v>96262.28</v>
          </cell>
          <cell r="U258">
            <v>0</v>
          </cell>
          <cell r="V258">
            <v>0</v>
          </cell>
          <cell r="W258">
            <v>29067.08</v>
          </cell>
          <cell r="X258">
            <v>125329.36</v>
          </cell>
          <cell r="Y258">
            <v>106798.70000000007</v>
          </cell>
          <cell r="Z258">
            <v>79351.000000000029</v>
          </cell>
          <cell r="AA258">
            <v>70161.589999999938</v>
          </cell>
          <cell r="AB258">
            <v>111750.41999999995</v>
          </cell>
          <cell r="AC258">
            <v>-14946.600000000093</v>
          </cell>
          <cell r="AD258">
            <v>1.3629932852105009E-3</v>
          </cell>
          <cell r="AE258">
            <v>0.98810663243335506</v>
          </cell>
          <cell r="AF258">
            <v>43921</v>
          </cell>
          <cell r="AG258">
            <v>43921</v>
          </cell>
          <cell r="AH258" t="str">
            <v>Prime</v>
          </cell>
        </row>
        <row r="259">
          <cell r="A259">
            <v>662</v>
          </cell>
          <cell r="B259"/>
          <cell r="C259"/>
          <cell r="E259" t="str">
            <v>NYC</v>
          </cell>
          <cell r="F259" t="str">
            <v>Northvale</v>
          </cell>
          <cell r="G259" t="str">
            <v>NJ</v>
          </cell>
          <cell r="H259" t="str">
            <v xml:space="preserve">275 Livingston Ave </v>
          </cell>
          <cell r="I259" t="str">
            <v>Y</v>
          </cell>
          <cell r="J259" t="str">
            <v>TRAD</v>
          </cell>
          <cell r="K259" t="str">
            <v>FS</v>
          </cell>
          <cell r="L259">
            <v>3100</v>
          </cell>
          <cell r="M259">
            <v>990.83816999999999</v>
          </cell>
          <cell r="N259">
            <v>987.47251000000006</v>
          </cell>
          <cell r="O259">
            <v>986.60763999999995</v>
          </cell>
          <cell r="P259"/>
          <cell r="Q259">
            <v>-3.9182831459844247E-2</v>
          </cell>
          <cell r="R259">
            <v>-1.7182741539116031E-2</v>
          </cell>
          <cell r="S259">
            <v>4.4107297885362939E-3</v>
          </cell>
          <cell r="T259">
            <v>59690.19</v>
          </cell>
          <cell r="U259">
            <v>0</v>
          </cell>
          <cell r="V259">
            <v>0</v>
          </cell>
          <cell r="W259">
            <v>35216.639999999999</v>
          </cell>
          <cell r="X259">
            <v>94906.83</v>
          </cell>
          <cell r="Y259">
            <v>76890.390000000058</v>
          </cell>
          <cell r="Z259">
            <v>55022.709999999977</v>
          </cell>
          <cell r="AA259">
            <v>41906.149999999921</v>
          </cell>
          <cell r="AB259">
            <v>78065.189999999915</v>
          </cell>
          <cell r="AC259">
            <v>-5875.2500000000873</v>
          </cell>
          <cell r="AD259">
            <v>6.2754660859256073E-3</v>
          </cell>
          <cell r="AE259">
            <v>0.94245973854069542</v>
          </cell>
          <cell r="AF259">
            <v>43976</v>
          </cell>
          <cell r="AG259">
            <v>51281</v>
          </cell>
          <cell r="AH259" t="str">
            <v>Prime</v>
          </cell>
        </row>
        <row r="260">
          <cell r="A260">
            <v>663</v>
          </cell>
          <cell r="B260"/>
          <cell r="C260"/>
          <cell r="E260" t="str">
            <v>NYC</v>
          </cell>
          <cell r="F260" t="str">
            <v>Staten Island</v>
          </cell>
          <cell r="G260" t="str">
            <v>NY</v>
          </cell>
          <cell r="H260" t="str">
            <v xml:space="preserve">1465 Forest Avenue </v>
          </cell>
          <cell r="I260" t="str">
            <v>N</v>
          </cell>
          <cell r="J260" t="str">
            <v>TRAD</v>
          </cell>
          <cell r="K260" t="str">
            <v>FS</v>
          </cell>
          <cell r="L260">
            <v>4350</v>
          </cell>
          <cell r="M260">
            <v>1984.5057399999998</v>
          </cell>
          <cell r="N260">
            <v>2068.5373600000003</v>
          </cell>
          <cell r="O260">
            <v>2098.3481399999996</v>
          </cell>
          <cell r="P260">
            <v>1719.0065027863084</v>
          </cell>
          <cell r="Q260">
            <v>-2.8057282391723559E-3</v>
          </cell>
          <cell r="R260">
            <v>2.4888526124595467E-2</v>
          </cell>
          <cell r="S260">
            <v>2.3058411882252772E-2</v>
          </cell>
          <cell r="T260">
            <v>178263.47</v>
          </cell>
          <cell r="U260">
            <v>0</v>
          </cell>
          <cell r="V260">
            <v>0</v>
          </cell>
          <cell r="W260">
            <v>43389.42</v>
          </cell>
          <cell r="X260">
            <v>221652.89</v>
          </cell>
          <cell r="Y260">
            <v>424990.39</v>
          </cell>
          <cell r="Z260">
            <v>437323.33999999991</v>
          </cell>
          <cell r="AA260">
            <v>444420.02</v>
          </cell>
          <cell r="AB260">
            <v>520610.26</v>
          </cell>
          <cell r="AC260">
            <v>29448.959999999963</v>
          </cell>
          <cell r="AD260">
            <v>9.0263193826283783E-3</v>
          </cell>
          <cell r="AE260">
            <v>0.97513708290043322</v>
          </cell>
          <cell r="AF260">
            <v>43921</v>
          </cell>
          <cell r="AG260">
            <v>43921</v>
          </cell>
          <cell r="AH260" t="str">
            <v>Prime</v>
          </cell>
        </row>
        <row r="261">
          <cell r="A261">
            <v>664</v>
          </cell>
          <cell r="B261"/>
          <cell r="C261"/>
          <cell r="E261" t="str">
            <v>LOS</v>
          </cell>
          <cell r="F261" t="str">
            <v>Monterey Park</v>
          </cell>
          <cell r="G261" t="str">
            <v>CA</v>
          </cell>
          <cell r="H261" t="str">
            <v xml:space="preserve">2020 Atlantic Blvd. </v>
          </cell>
          <cell r="I261" t="str">
            <v>N</v>
          </cell>
          <cell r="J261" t="str">
            <v>TRAD</v>
          </cell>
          <cell r="K261" t="str">
            <v>FS</v>
          </cell>
          <cell r="L261">
            <v>3036</v>
          </cell>
          <cell r="M261">
            <v>1846.8795600000001</v>
          </cell>
          <cell r="N261">
            <v>1949.14822</v>
          </cell>
          <cell r="O261">
            <v>1962.27485</v>
          </cell>
          <cell r="P261"/>
          <cell r="Q261">
            <v>8.3218691077630913E-2</v>
          </cell>
          <cell r="R261">
            <v>3.8641362604926899E-2</v>
          </cell>
          <cell r="S261">
            <v>2.40048431045361E-2</v>
          </cell>
          <cell r="T261">
            <v>91238.37999999999</v>
          </cell>
          <cell r="U261">
            <v>0</v>
          </cell>
          <cell r="V261">
            <v>0</v>
          </cell>
          <cell r="W261">
            <v>26307.58</v>
          </cell>
          <cell r="X261">
            <v>117545.95999999999</v>
          </cell>
          <cell r="Y261">
            <v>390804.7300000001</v>
          </cell>
          <cell r="Z261">
            <v>438858.53000000014</v>
          </cell>
          <cell r="AA261">
            <v>481436.41000000027</v>
          </cell>
          <cell r="AB261">
            <v>550212.0700000003</v>
          </cell>
          <cell r="AC261">
            <v>92009.600000000151</v>
          </cell>
          <cell r="AD261">
            <v>-1.8490960256398736E-3</v>
          </cell>
          <cell r="AE261">
            <v>0.9664328069299557</v>
          </cell>
          <cell r="AF261">
            <v>43922</v>
          </cell>
          <cell r="AG261">
            <v>45748</v>
          </cell>
          <cell r="AH261" t="str">
            <v>Prime</v>
          </cell>
        </row>
        <row r="262">
          <cell r="A262">
            <v>668</v>
          </cell>
          <cell r="B262"/>
          <cell r="C262"/>
          <cell r="E262" t="str">
            <v>CHI</v>
          </cell>
          <cell r="F262" t="str">
            <v>Crestwood</v>
          </cell>
          <cell r="G262" t="str">
            <v>IL</v>
          </cell>
          <cell r="H262" t="str">
            <v xml:space="preserve">13201 S. Cicero Avenue </v>
          </cell>
          <cell r="I262" t="str">
            <v>Y</v>
          </cell>
          <cell r="J262" t="str">
            <v>TRAD</v>
          </cell>
          <cell r="K262" t="str">
            <v>FS</v>
          </cell>
          <cell r="L262">
            <v>3000</v>
          </cell>
          <cell r="M262">
            <v>1472.91518</v>
          </cell>
          <cell r="N262">
            <v>1498.3513499999999</v>
          </cell>
          <cell r="O262">
            <v>1486.6938</v>
          </cell>
          <cell r="P262">
            <v>1501.4358509307633</v>
          </cell>
          <cell r="Q262">
            <v>-4.4865300014473863E-3</v>
          </cell>
          <cell r="R262">
            <v>2.2927052883547905E-3</v>
          </cell>
          <cell r="S262">
            <v>-1.6970276798375261E-2</v>
          </cell>
          <cell r="T262">
            <v>104471.20000000001</v>
          </cell>
          <cell r="U262">
            <v>0</v>
          </cell>
          <cell r="V262">
            <v>0</v>
          </cell>
          <cell r="W262">
            <v>41487.53</v>
          </cell>
          <cell r="X262">
            <v>145958.73000000001</v>
          </cell>
          <cell r="Y262">
            <v>196597.31999999995</v>
          </cell>
          <cell r="Z262">
            <v>201660.43000000002</v>
          </cell>
          <cell r="AA262">
            <v>227730.06000000006</v>
          </cell>
          <cell r="AB262">
            <v>281897.59000000008</v>
          </cell>
          <cell r="AC262">
            <v>24493.660000000033</v>
          </cell>
          <cell r="AD262">
            <v>1.6746309772343315E-2</v>
          </cell>
          <cell r="AE262">
            <v>0.96688102500405371</v>
          </cell>
          <cell r="AF262">
            <v>43890</v>
          </cell>
          <cell r="AG262">
            <v>49368</v>
          </cell>
          <cell r="AH262" t="str">
            <v>Prime</v>
          </cell>
        </row>
        <row r="263">
          <cell r="A263">
            <v>669</v>
          </cell>
          <cell r="B263" t="str">
            <v>SLB</v>
          </cell>
          <cell r="C263"/>
          <cell r="E263" t="str">
            <v>CHI</v>
          </cell>
          <cell r="F263" t="str">
            <v>Munster</v>
          </cell>
          <cell r="G263" t="str">
            <v>IN</v>
          </cell>
          <cell r="H263" t="str">
            <v xml:space="preserve">8032 Calumet Ave. </v>
          </cell>
          <cell r="I263" t="str">
            <v>Y</v>
          </cell>
          <cell r="J263" t="str">
            <v>TRAD</v>
          </cell>
          <cell r="K263" t="str">
            <v>FS</v>
          </cell>
          <cell r="L263">
            <v>3000</v>
          </cell>
          <cell r="M263">
            <v>1974.7151000000003</v>
          </cell>
          <cell r="N263">
            <v>2169.3419800000001</v>
          </cell>
          <cell r="O263">
            <v>2064.6923199999997</v>
          </cell>
          <cell r="P263"/>
          <cell r="Q263">
            <v>3.8091739613242748E-2</v>
          </cell>
          <cell r="R263">
            <v>8.5258337238404591E-2</v>
          </cell>
          <cell r="S263">
            <v>-4.8715866922249274E-2</v>
          </cell>
          <cell r="T263">
            <v>162709.72</v>
          </cell>
          <cell r="U263">
            <v>98297.88</v>
          </cell>
          <cell r="V263">
            <v>0</v>
          </cell>
          <cell r="W263">
            <v>28898.5</v>
          </cell>
          <cell r="X263">
            <v>289906.09999999998</v>
          </cell>
          <cell r="Y263">
            <v>289365.57000000007</v>
          </cell>
          <cell r="Z263">
            <v>378983.3</v>
          </cell>
          <cell r="AA263">
            <v>287130.83999999991</v>
          </cell>
          <cell r="AB263">
            <v>361144.52999999991</v>
          </cell>
          <cell r="AC263">
            <v>-87371.900000000314</v>
          </cell>
          <cell r="AD263">
            <v>1.1178168777851272E-2</v>
          </cell>
          <cell r="AE263">
            <v>1.0727822401375262</v>
          </cell>
          <cell r="AF263">
            <v>46630</v>
          </cell>
          <cell r="AG263">
            <v>55396</v>
          </cell>
          <cell r="AH263" t="str">
            <v>Prime</v>
          </cell>
        </row>
        <row r="264">
          <cell r="A264">
            <v>671</v>
          </cell>
          <cell r="B264"/>
          <cell r="C264"/>
          <cell r="E264" t="str">
            <v>FRE</v>
          </cell>
          <cell r="F264" t="str">
            <v>Fresno</v>
          </cell>
          <cell r="G264" t="str">
            <v>CA</v>
          </cell>
          <cell r="H264" t="str">
            <v xml:space="preserve">637 E. Nees </v>
          </cell>
          <cell r="I264" t="str">
            <v>Y</v>
          </cell>
          <cell r="J264" t="str">
            <v>TRAD</v>
          </cell>
          <cell r="K264" t="str">
            <v>FS</v>
          </cell>
          <cell r="L264">
            <v>3028</v>
          </cell>
          <cell r="M264">
            <v>1162.6867799999998</v>
          </cell>
          <cell r="N264">
            <v>1243.5625299999999</v>
          </cell>
          <cell r="O264">
            <v>1250.06717</v>
          </cell>
          <cell r="P264">
            <v>1132.3822341753641</v>
          </cell>
          <cell r="Q264">
            <v>4.2631682865768017E-2</v>
          </cell>
          <cell r="R264">
            <v>5.2257497537304021E-2</v>
          </cell>
          <cell r="S264">
            <v>1.0879985687355376E-2</v>
          </cell>
          <cell r="T264">
            <v>94819.46</v>
          </cell>
          <cell r="U264">
            <v>10950.359999999999</v>
          </cell>
          <cell r="V264">
            <v>0</v>
          </cell>
          <cell r="W264">
            <v>20143.14</v>
          </cell>
          <cell r="X264">
            <v>125912.96000000001</v>
          </cell>
          <cell r="Y264">
            <v>88032.249999999942</v>
          </cell>
          <cell r="Z264">
            <v>100240.80999999992</v>
          </cell>
          <cell r="AA264">
            <v>102674.18000000001</v>
          </cell>
          <cell r="AB264">
            <v>146918.96000000002</v>
          </cell>
          <cell r="AC264">
            <v>7790.6000000000931</v>
          </cell>
          <cell r="AD264">
            <v>1.892321612680381E-4</v>
          </cell>
          <cell r="AE264">
            <v>0.96496387636693903</v>
          </cell>
          <cell r="AF264">
            <v>43921</v>
          </cell>
          <cell r="AG264">
            <v>47573</v>
          </cell>
          <cell r="AH264" t="str">
            <v>Prime</v>
          </cell>
        </row>
        <row r="265">
          <cell r="A265">
            <v>672</v>
          </cell>
          <cell r="B265"/>
          <cell r="C265"/>
          <cell r="E265" t="str">
            <v>HRT</v>
          </cell>
          <cell r="F265" t="str">
            <v>East Haven</v>
          </cell>
          <cell r="G265" t="str">
            <v>CT</v>
          </cell>
          <cell r="H265" t="str">
            <v xml:space="preserve">96 Frontage Rd. </v>
          </cell>
          <cell r="I265" t="str">
            <v>N</v>
          </cell>
          <cell r="J265" t="str">
            <v>TRAD</v>
          </cell>
          <cell r="K265" t="str">
            <v>EC</v>
          </cell>
          <cell r="L265">
            <v>3300</v>
          </cell>
          <cell r="M265">
            <v>1029.8127400000001</v>
          </cell>
          <cell r="N265">
            <v>1088.1517699999997</v>
          </cell>
          <cell r="O265">
            <v>1115.4319500000001</v>
          </cell>
          <cell r="P265">
            <v>1377.4941940374808</v>
          </cell>
          <cell r="Q265">
            <v>-4.9193841670167937E-2</v>
          </cell>
          <cell r="R265">
            <v>4.0426272415405418E-2</v>
          </cell>
          <cell r="S265">
            <v>5.251744601020425E-2</v>
          </cell>
          <cell r="T265">
            <v>86328.829999999987</v>
          </cell>
          <cell r="U265">
            <v>0</v>
          </cell>
          <cell r="V265">
            <v>0</v>
          </cell>
          <cell r="W265">
            <v>58641.49</v>
          </cell>
          <cell r="X265">
            <v>144970.31999999998</v>
          </cell>
          <cell r="Y265">
            <v>39785.159999999938</v>
          </cell>
          <cell r="Z265">
            <v>60754.690000000017</v>
          </cell>
          <cell r="AA265">
            <v>82943.560000000056</v>
          </cell>
          <cell r="AB265">
            <v>122261.67000000006</v>
          </cell>
          <cell r="AC265">
            <v>47908.950000000055</v>
          </cell>
          <cell r="AD265">
            <v>4.1790422195342458E-4</v>
          </cell>
          <cell r="AE265">
            <v>0.99100482769484499</v>
          </cell>
          <cell r="AF265">
            <v>45747</v>
          </cell>
          <cell r="AG265">
            <v>51226</v>
          </cell>
          <cell r="AH265" t="str">
            <v>Prime</v>
          </cell>
        </row>
        <row r="266">
          <cell r="A266">
            <v>673</v>
          </cell>
          <cell r="B266" t="str">
            <v>SLB</v>
          </cell>
          <cell r="C266"/>
          <cell r="E266" t="str">
            <v>LIN</v>
          </cell>
          <cell r="F266" t="str">
            <v>Lincoln</v>
          </cell>
          <cell r="G266" t="str">
            <v>NE</v>
          </cell>
          <cell r="H266" t="str">
            <v xml:space="preserve">500 N. 48th Street </v>
          </cell>
          <cell r="I266" t="str">
            <v>Y</v>
          </cell>
          <cell r="J266" t="str">
            <v>TRAD</v>
          </cell>
          <cell r="K266" t="str">
            <v>FS</v>
          </cell>
          <cell r="L266">
            <v>4000</v>
          </cell>
          <cell r="M266">
            <v>760.87117000000001</v>
          </cell>
          <cell r="N266">
            <v>814.16253000000006</v>
          </cell>
          <cell r="O266">
            <v>824.30914000000007</v>
          </cell>
          <cell r="P266">
            <v>921.44658109763429</v>
          </cell>
          <cell r="Q266">
            <v>-6.3965675357808172E-2</v>
          </cell>
          <cell r="R266">
            <v>5.3020659322671415E-2</v>
          </cell>
          <cell r="S266">
            <v>3.4631232423042224E-2</v>
          </cell>
          <cell r="T266">
            <v>83263.839999999997</v>
          </cell>
          <cell r="U266">
            <v>0</v>
          </cell>
          <cell r="V266">
            <v>0</v>
          </cell>
          <cell r="W266">
            <v>19322.920000000002</v>
          </cell>
          <cell r="X266">
            <v>102586.76</v>
          </cell>
          <cell r="Y266">
            <v>-55499.800000000039</v>
          </cell>
          <cell r="Z266">
            <v>-33441.110000000037</v>
          </cell>
          <cell r="AA266">
            <v>-31656.230000000007</v>
          </cell>
          <cell r="AB266">
            <v>-1842.8700000000063</v>
          </cell>
          <cell r="AC266">
            <v>19837.300000000007</v>
          </cell>
          <cell r="AD266">
            <v>7.5555782608445199E-3</v>
          </cell>
          <cell r="AE266">
            <v>1.0112593102372096</v>
          </cell>
          <cell r="AF266">
            <v>46265</v>
          </cell>
          <cell r="AG266">
            <v>55396</v>
          </cell>
          <cell r="AH266" t="str">
            <v>Prime</v>
          </cell>
        </row>
        <row r="267">
          <cell r="A267">
            <v>674</v>
          </cell>
          <cell r="B267" t="str">
            <v>SLB</v>
          </cell>
          <cell r="C267"/>
          <cell r="E267" t="str">
            <v>HOU</v>
          </cell>
          <cell r="F267" t="str">
            <v>Houston</v>
          </cell>
          <cell r="G267" t="str">
            <v>TX</v>
          </cell>
          <cell r="H267" t="str">
            <v xml:space="preserve">7086 Hwy 6 N. </v>
          </cell>
          <cell r="I267" t="str">
            <v>Y</v>
          </cell>
          <cell r="J267" t="str">
            <v>TRAD</v>
          </cell>
          <cell r="K267" t="str">
            <v>FS</v>
          </cell>
          <cell r="L267">
            <v>3120</v>
          </cell>
          <cell r="M267">
            <v>1167.04664</v>
          </cell>
          <cell r="N267">
            <v>1127.11645</v>
          </cell>
          <cell r="O267">
            <v>1092.5596499999999</v>
          </cell>
          <cell r="P267">
            <v>1396.3462807886851</v>
          </cell>
          <cell r="Q267">
            <v>4.552253428045816E-2</v>
          </cell>
          <cell r="R267">
            <v>-4.841212644821824E-2</v>
          </cell>
          <cell r="S267">
            <v>-4.2877735099122849E-2</v>
          </cell>
          <cell r="T267">
            <v>101562.19999999998</v>
          </cell>
          <cell r="U267">
            <v>0</v>
          </cell>
          <cell r="V267">
            <v>0</v>
          </cell>
          <cell r="W267">
            <v>35356.759999999995</v>
          </cell>
          <cell r="X267">
            <v>136918.95999999996</v>
          </cell>
          <cell r="Y267">
            <v>58336.809999999961</v>
          </cell>
          <cell r="Z267">
            <v>3001.7300000001014</v>
          </cell>
          <cell r="AA267">
            <v>-2809.9099999999216</v>
          </cell>
          <cell r="AB267">
            <v>37092.040000000074</v>
          </cell>
          <cell r="AC267">
            <v>-5673.7599999999875</v>
          </cell>
          <cell r="AD267">
            <v>1.3808906961718881E-2</v>
          </cell>
          <cell r="AE267">
            <v>1.0264956618240515</v>
          </cell>
          <cell r="AF267">
            <v>46630</v>
          </cell>
          <cell r="AG267">
            <v>55396</v>
          </cell>
          <cell r="AH267" t="str">
            <v>Prime</v>
          </cell>
        </row>
        <row r="268">
          <cell r="A268">
            <v>676</v>
          </cell>
          <cell r="B268"/>
          <cell r="C268"/>
          <cell r="E268" t="str">
            <v>WDC</v>
          </cell>
          <cell r="F268" t="str">
            <v>Alexandria</v>
          </cell>
          <cell r="G268" t="str">
            <v>VA</v>
          </cell>
          <cell r="H268" t="str">
            <v xml:space="preserve">6650 Richmond Highway </v>
          </cell>
          <cell r="I268" t="str">
            <v>N</v>
          </cell>
          <cell r="J268" t="str">
            <v>FAST TRACK</v>
          </cell>
          <cell r="K268" t="str">
            <v>FS</v>
          </cell>
          <cell r="L268">
            <v>3000</v>
          </cell>
          <cell r="M268">
            <v>1538.1876399999999</v>
          </cell>
          <cell r="N268">
            <v>1506.04998</v>
          </cell>
          <cell r="O268">
            <v>1444.17769</v>
          </cell>
          <cell r="P268">
            <v>1127.8444730910201</v>
          </cell>
          <cell r="Q268">
            <v>-6.5944010275392761E-3</v>
          </cell>
          <cell r="R268">
            <v>-3.4196548062392917E-2</v>
          </cell>
          <cell r="S268">
            <v>-4.8868241097461462E-2</v>
          </cell>
          <cell r="T268">
            <v>174692.09</v>
          </cell>
          <cell r="U268">
            <v>0</v>
          </cell>
          <cell r="V268">
            <v>0</v>
          </cell>
          <cell r="W268">
            <v>28459.919999999998</v>
          </cell>
          <cell r="X268">
            <v>203152.01</v>
          </cell>
          <cell r="Y268">
            <v>242138.78000000003</v>
          </cell>
          <cell r="Z268">
            <v>180075.77000000002</v>
          </cell>
          <cell r="AA268">
            <v>157648.60000000003</v>
          </cell>
          <cell r="AB268">
            <v>210334.63000000003</v>
          </cell>
          <cell r="AC268">
            <v>-29982.81999999992</v>
          </cell>
          <cell r="AD268">
            <v>6.4067724723902986E-3</v>
          </cell>
          <cell r="AE268">
            <v>0.97250732095641579</v>
          </cell>
          <cell r="AF268">
            <v>45712</v>
          </cell>
          <cell r="AG268">
            <v>45712</v>
          </cell>
          <cell r="AH268" t="str">
            <v>Prime</v>
          </cell>
        </row>
        <row r="269">
          <cell r="A269">
            <v>677</v>
          </cell>
          <cell r="B269"/>
          <cell r="C269"/>
          <cell r="E269" t="str">
            <v>NYC</v>
          </cell>
          <cell r="F269" t="str">
            <v>Toms River</v>
          </cell>
          <cell r="G269" t="str">
            <v>NJ</v>
          </cell>
          <cell r="H269" t="str">
            <v xml:space="preserve">141 Route 37 East at Hooper Road </v>
          </cell>
          <cell r="I269" t="str">
            <v>Y</v>
          </cell>
          <cell r="J269" t="str">
            <v>TRAD</v>
          </cell>
          <cell r="K269" t="str">
            <v>FS</v>
          </cell>
          <cell r="L269">
            <v>2700</v>
          </cell>
          <cell r="M269">
            <v>1335.7996900000003</v>
          </cell>
          <cell r="N269">
            <v>1335.7715100000003</v>
          </cell>
          <cell r="O269">
            <v>1298.1121799999999</v>
          </cell>
          <cell r="P269">
            <v>1204.4678523417958</v>
          </cell>
          <cell r="Q269">
            <v>-1.5415821880764624E-2</v>
          </cell>
          <cell r="R269">
            <v>-1.5393063428127074E-2</v>
          </cell>
          <cell r="S269">
            <v>-4.1709680193151022E-2</v>
          </cell>
          <cell r="T269">
            <v>41431.75</v>
          </cell>
          <cell r="U269">
            <v>12653.909999999998</v>
          </cell>
          <cell r="V269">
            <v>0</v>
          </cell>
          <cell r="W269">
            <v>18460.54</v>
          </cell>
          <cell r="X269">
            <v>72546.2</v>
          </cell>
          <cell r="Y269">
            <v>262600.58999999997</v>
          </cell>
          <cell r="Z269">
            <v>251388.64999999991</v>
          </cell>
          <cell r="AA269">
            <v>245622.79</v>
          </cell>
          <cell r="AB269">
            <v>293433.46999999997</v>
          </cell>
          <cell r="AC269">
            <v>-14706.770000000077</v>
          </cell>
          <cell r="AD269">
            <v>6.0467391699421391E-3</v>
          </cell>
          <cell r="AE269">
            <v>0.97761184461475825</v>
          </cell>
          <cell r="AF269">
            <v>42735</v>
          </cell>
          <cell r="AG269">
            <v>44561</v>
          </cell>
          <cell r="AH269" t="str">
            <v>Prime</v>
          </cell>
        </row>
        <row r="270">
          <cell r="A270">
            <v>683</v>
          </cell>
          <cell r="B270"/>
          <cell r="C270"/>
          <cell r="E270" t="str">
            <v>BAL</v>
          </cell>
          <cell r="F270" t="str">
            <v>Baltimore</v>
          </cell>
          <cell r="G270" t="str">
            <v>MD</v>
          </cell>
          <cell r="H270" t="str">
            <v xml:space="preserve">6336 York Road </v>
          </cell>
          <cell r="I270" t="str">
            <v>N</v>
          </cell>
          <cell r="J270" t="str">
            <v>FAST TRACK</v>
          </cell>
          <cell r="K270" t="str">
            <v>FS</v>
          </cell>
          <cell r="L270">
            <v>3000</v>
          </cell>
          <cell r="M270">
            <v>1935.54377</v>
          </cell>
          <cell r="N270">
            <v>1949.1938900000002</v>
          </cell>
          <cell r="O270">
            <v>1933.47552</v>
          </cell>
          <cell r="P270"/>
          <cell r="Q270">
            <v>-3.9511666121260447E-2</v>
          </cell>
          <cell r="R270">
            <v>-5.6510539772227641E-3</v>
          </cell>
          <cell r="S270">
            <v>-3.1179524225873889E-3</v>
          </cell>
          <cell r="T270">
            <v>109081.11</v>
          </cell>
          <cell r="U270">
            <v>12906.18</v>
          </cell>
          <cell r="V270">
            <v>0</v>
          </cell>
          <cell r="W270">
            <v>25779.73</v>
          </cell>
          <cell r="X270">
            <v>147767.02000000002</v>
          </cell>
          <cell r="Y270">
            <v>375612.1100000001</v>
          </cell>
          <cell r="Z270">
            <v>365809.02999999997</v>
          </cell>
          <cell r="AA270">
            <v>364191.11999999994</v>
          </cell>
          <cell r="AB270">
            <v>434126.17</v>
          </cell>
          <cell r="AC270">
            <v>16989.649999999965</v>
          </cell>
          <cell r="AD270">
            <v>1.0678660889734459E-2</v>
          </cell>
          <cell r="AE270">
            <v>0.98765786049845339</v>
          </cell>
          <cell r="AF270">
            <v>43951</v>
          </cell>
          <cell r="AG270">
            <v>45777</v>
          </cell>
          <cell r="AH270" t="str">
            <v>Prime</v>
          </cell>
        </row>
        <row r="271">
          <cell r="A271">
            <v>693</v>
          </cell>
          <cell r="B271"/>
          <cell r="C271"/>
          <cell r="E271" t="str">
            <v>WDC</v>
          </cell>
          <cell r="F271" t="str">
            <v>Frederick</v>
          </cell>
          <cell r="G271" t="str">
            <v>MD</v>
          </cell>
          <cell r="H271" t="str">
            <v xml:space="preserve">1350 West Patrick Street </v>
          </cell>
          <cell r="I271" t="str">
            <v>Y</v>
          </cell>
          <cell r="J271" t="str">
            <v>FAST TRACK</v>
          </cell>
          <cell r="K271" t="str">
            <v>FS</v>
          </cell>
          <cell r="L271">
            <v>3620</v>
          </cell>
          <cell r="M271">
            <v>982.46905000000015</v>
          </cell>
          <cell r="N271">
            <v>974.50889000000006</v>
          </cell>
          <cell r="O271">
            <v>920.45617000000004</v>
          </cell>
          <cell r="P271">
            <v>1295.621438052676</v>
          </cell>
          <cell r="Q271">
            <v>-4.1618003064265774E-2</v>
          </cell>
          <cell r="R271">
            <v>-2.2294168363481859E-2</v>
          </cell>
          <cell r="S271">
            <v>-7.4440312393732722E-2</v>
          </cell>
          <cell r="T271">
            <v>144276.25</v>
          </cell>
          <cell r="U271">
            <v>0</v>
          </cell>
          <cell r="V271">
            <v>0</v>
          </cell>
          <cell r="W271">
            <v>18172.87</v>
          </cell>
          <cell r="X271">
            <v>162449.12</v>
          </cell>
          <cell r="Y271">
            <v>-19401.659999999978</v>
          </cell>
          <cell r="Z271">
            <v>-62775.819999999942</v>
          </cell>
          <cell r="AA271">
            <v>-100651.34000000001</v>
          </cell>
          <cell r="AB271">
            <v>-66771.670000000013</v>
          </cell>
          <cell r="AC271">
            <v>-60869.280000000079</v>
          </cell>
          <cell r="AD271">
            <v>-5.9190874915315828E-4</v>
          </cell>
          <cell r="AE271">
            <v>1.034259998548305</v>
          </cell>
          <cell r="AF271">
            <v>43976</v>
          </cell>
          <cell r="AG271">
            <v>47628</v>
          </cell>
          <cell r="AH271" t="str">
            <v>Prime</v>
          </cell>
        </row>
        <row r="272">
          <cell r="A272">
            <v>695</v>
          </cell>
          <cell r="B272"/>
          <cell r="C272"/>
          <cell r="E272" t="str">
            <v>NYC</v>
          </cell>
          <cell r="F272" t="str">
            <v>New York</v>
          </cell>
          <cell r="G272" t="str">
            <v>NY</v>
          </cell>
          <cell r="H272" t="str">
            <v xml:space="preserve">271 W. 23rd Street </v>
          </cell>
          <cell r="I272" t="str">
            <v>N</v>
          </cell>
          <cell r="J272" t="str">
            <v>TRAD</v>
          </cell>
          <cell r="K272" t="str">
            <v>IL</v>
          </cell>
          <cell r="L272">
            <v>4000</v>
          </cell>
          <cell r="M272">
            <v>2013.8719499999997</v>
          </cell>
          <cell r="N272">
            <v>2107.5250900000001</v>
          </cell>
          <cell r="O272">
            <v>2106.7424900000001</v>
          </cell>
          <cell r="P272"/>
          <cell r="Q272">
            <v>2.0313798968904839E-2</v>
          </cell>
          <cell r="R272">
            <v>3.0616742911266037E-2</v>
          </cell>
          <cell r="S272">
            <v>2.0118182280872254E-2</v>
          </cell>
          <cell r="T272">
            <v>278557.75</v>
          </cell>
          <cell r="U272">
            <v>0</v>
          </cell>
          <cell r="V272">
            <v>0</v>
          </cell>
          <cell r="W272">
            <v>35921.83</v>
          </cell>
          <cell r="X272">
            <v>314479.58</v>
          </cell>
          <cell r="Y272">
            <v>323532.17999999988</v>
          </cell>
          <cell r="Z272">
            <v>247371.20000000019</v>
          </cell>
          <cell r="AA272">
            <v>228263.17300000016</v>
          </cell>
          <cell r="AB272">
            <v>302637.68300000014</v>
          </cell>
          <cell r="AC272">
            <v>-2337.3069999998552</v>
          </cell>
          <cell r="AD272">
            <v>4.8909803316175005E-3</v>
          </cell>
          <cell r="AE272">
            <v>0.95373567320846686</v>
          </cell>
          <cell r="AF272">
            <v>43708</v>
          </cell>
          <cell r="AG272">
            <v>43708</v>
          </cell>
          <cell r="AH272" t="str">
            <v>Sublease</v>
          </cell>
        </row>
        <row r="273">
          <cell r="A273">
            <v>696</v>
          </cell>
          <cell r="B273"/>
          <cell r="C273"/>
          <cell r="E273" t="str">
            <v>NYC</v>
          </cell>
          <cell r="F273" t="str">
            <v>North Arlington</v>
          </cell>
          <cell r="G273" t="str">
            <v>NJ</v>
          </cell>
          <cell r="H273" t="str">
            <v xml:space="preserve">491 Ridge Road </v>
          </cell>
          <cell r="I273" t="str">
            <v>N</v>
          </cell>
          <cell r="J273" t="str">
            <v>TRAD</v>
          </cell>
          <cell r="K273" t="str">
            <v>EC</v>
          </cell>
          <cell r="L273">
            <v>3200</v>
          </cell>
          <cell r="M273">
            <v>1517.4480700000004</v>
          </cell>
          <cell r="N273">
            <v>1582.8032700000001</v>
          </cell>
          <cell r="O273">
            <v>1526.4699900000003</v>
          </cell>
          <cell r="P273">
            <v>1538.1866942320737</v>
          </cell>
          <cell r="Q273">
            <v>-2.9887897616689307E-2</v>
          </cell>
          <cell r="R273">
            <v>2.6115845516802461E-2</v>
          </cell>
          <cell r="S273">
            <v>-2.3916766579419213E-2</v>
          </cell>
          <cell r="T273">
            <v>82875.700000000012</v>
          </cell>
          <cell r="U273">
            <v>0</v>
          </cell>
          <cell r="V273">
            <v>0</v>
          </cell>
          <cell r="W273">
            <v>25506.45</v>
          </cell>
          <cell r="X273">
            <v>108382.15000000001</v>
          </cell>
          <cell r="Y273">
            <v>335910.59999999992</v>
          </cell>
          <cell r="Z273">
            <v>376820.31999999995</v>
          </cell>
          <cell r="AA273">
            <v>354742.33</v>
          </cell>
          <cell r="AB273">
            <v>409780.52</v>
          </cell>
          <cell r="AC273">
            <v>5878.2900000001537</v>
          </cell>
          <cell r="AD273">
            <v>2.7763708227336314E-3</v>
          </cell>
          <cell r="AE273">
            <v>0.94465813892144379</v>
          </cell>
          <cell r="AF273">
            <v>43976</v>
          </cell>
          <cell r="AG273">
            <v>51281</v>
          </cell>
          <cell r="AH273" t="str">
            <v>Prime</v>
          </cell>
        </row>
        <row r="274">
          <cell r="A274">
            <v>698</v>
          </cell>
          <cell r="B274" t="str">
            <v>SLB</v>
          </cell>
          <cell r="C274"/>
          <cell r="E274" t="str">
            <v>PHO</v>
          </cell>
          <cell r="F274" t="str">
            <v>Phoenix</v>
          </cell>
          <cell r="G274" t="str">
            <v>AZ</v>
          </cell>
          <cell r="H274" t="str">
            <v xml:space="preserve">236 East Bell Road </v>
          </cell>
          <cell r="I274" t="str">
            <v>Y</v>
          </cell>
          <cell r="J274" t="str">
            <v>TRAD</v>
          </cell>
          <cell r="K274" t="str">
            <v>FS</v>
          </cell>
          <cell r="L274">
            <v>3109</v>
          </cell>
          <cell r="M274">
            <v>1324.97777</v>
          </cell>
          <cell r="N274">
            <v>1428.8431</v>
          </cell>
          <cell r="O274">
            <v>1463.3812700000001</v>
          </cell>
          <cell r="P274">
            <v>1364.0616057520622</v>
          </cell>
          <cell r="Q274">
            <v>2.5093685463950965E-2</v>
          </cell>
          <cell r="R274">
            <v>5.9419700195938008E-2</v>
          </cell>
          <cell r="S274">
            <v>4.4413596474972117E-2</v>
          </cell>
          <cell r="T274">
            <v>165784.21000000002</v>
          </cell>
          <cell r="U274">
            <v>18779.47</v>
          </cell>
          <cell r="V274">
            <v>0</v>
          </cell>
          <cell r="W274">
            <v>20758.54</v>
          </cell>
          <cell r="X274">
            <v>205322.22000000003</v>
          </cell>
          <cell r="Y274">
            <v>72811.432000000073</v>
          </cell>
          <cell r="Z274">
            <v>100693.32000000012</v>
          </cell>
          <cell r="AA274">
            <v>95831.170000000056</v>
          </cell>
          <cell r="AB274">
            <v>147440.22000000006</v>
          </cell>
          <cell r="AC274">
            <v>10445.438000000024</v>
          </cell>
          <cell r="AD274">
            <v>4.534066301814188E-3</v>
          </cell>
          <cell r="AE274">
            <v>1.0034121029406626</v>
          </cell>
          <cell r="AF274">
            <v>46630</v>
          </cell>
          <cell r="AG274">
            <v>55396</v>
          </cell>
          <cell r="AH274" t="str">
            <v>Prime</v>
          </cell>
        </row>
        <row r="275">
          <cell r="A275">
            <v>700</v>
          </cell>
          <cell r="B275"/>
          <cell r="C275"/>
          <cell r="E275" t="str">
            <v>HRT</v>
          </cell>
          <cell r="F275" t="str">
            <v>Bristol</v>
          </cell>
          <cell r="G275" t="str">
            <v>CT</v>
          </cell>
          <cell r="H275" t="str">
            <v xml:space="preserve">45 Farmington Ave </v>
          </cell>
          <cell r="I275" t="str">
            <v>N</v>
          </cell>
          <cell r="J275" t="str">
            <v>TRAD</v>
          </cell>
          <cell r="K275" t="str">
            <v>FS</v>
          </cell>
          <cell r="L275">
            <v>2704</v>
          </cell>
          <cell r="M275">
            <v>979.90928000000008</v>
          </cell>
          <cell r="N275">
            <v>1065.8608100000001</v>
          </cell>
          <cell r="O275">
            <v>1064.96858</v>
          </cell>
          <cell r="P275">
            <v>1176.3777490400892</v>
          </cell>
          <cell r="Q275">
            <v>1.5556659275355322E-2</v>
          </cell>
          <cell r="R275">
            <v>7.1228209656767127E-2</v>
          </cell>
          <cell r="S275">
            <v>1.9437660064810736E-2</v>
          </cell>
          <cell r="T275">
            <v>78996.47</v>
          </cell>
          <cell r="U275">
            <v>0</v>
          </cell>
          <cell r="V275">
            <v>0</v>
          </cell>
          <cell r="W275">
            <v>26525.989999999998</v>
          </cell>
          <cell r="X275">
            <v>105522.45999999999</v>
          </cell>
          <cell r="Y275">
            <v>77714.130000000019</v>
          </cell>
          <cell r="Z275">
            <v>124172.96999999999</v>
          </cell>
          <cell r="AA275">
            <v>115405.26000000004</v>
          </cell>
          <cell r="AB275">
            <v>152863.18000000005</v>
          </cell>
          <cell r="AC275">
            <v>15601.110000000073</v>
          </cell>
          <cell r="AD275">
            <v>-9.7549767155187816E-3</v>
          </cell>
          <cell r="AE275">
            <v>0.97893376104182128</v>
          </cell>
          <cell r="AF275">
            <v>46022</v>
          </cell>
          <cell r="AG275">
            <v>46022</v>
          </cell>
          <cell r="AH275" t="str">
            <v>Prime</v>
          </cell>
        </row>
        <row r="276">
          <cell r="A276">
            <v>701</v>
          </cell>
          <cell r="B276"/>
          <cell r="C276"/>
          <cell r="E276" t="str">
            <v>HRT</v>
          </cell>
          <cell r="F276" t="str">
            <v>Bloomfield</v>
          </cell>
          <cell r="G276" t="str">
            <v>CT</v>
          </cell>
          <cell r="H276" t="str">
            <v xml:space="preserve">417 Cottage Grove Rd. </v>
          </cell>
          <cell r="I276" t="str">
            <v>N</v>
          </cell>
          <cell r="J276" t="str">
            <v>TRAD</v>
          </cell>
          <cell r="K276" t="str">
            <v>EC</v>
          </cell>
          <cell r="L276">
            <v>3000</v>
          </cell>
          <cell r="M276">
            <v>1341.1041700000001</v>
          </cell>
          <cell r="N276">
            <v>1421.5610799999999</v>
          </cell>
          <cell r="O276">
            <v>1416.8751999999999</v>
          </cell>
          <cell r="P276">
            <v>1378.5024904861293</v>
          </cell>
          <cell r="Q276">
            <v>-6.2691248695616597E-3</v>
          </cell>
          <cell r="R276">
            <v>4.5217473794163965E-2</v>
          </cell>
          <cell r="S276">
            <v>-1.1691509502961273E-3</v>
          </cell>
          <cell r="T276">
            <v>74405.89</v>
          </cell>
          <cell r="U276">
            <v>25931.37</v>
          </cell>
          <cell r="V276">
            <v>0</v>
          </cell>
          <cell r="W276">
            <v>26331.09</v>
          </cell>
          <cell r="X276">
            <v>126668.34999999999</v>
          </cell>
          <cell r="Y276">
            <v>231365.41999999993</v>
          </cell>
          <cell r="Z276">
            <v>252935.47</v>
          </cell>
          <cell r="AA276">
            <v>268363.03999999992</v>
          </cell>
          <cell r="AB276">
            <v>318986.22999999992</v>
          </cell>
          <cell r="AC276">
            <v>21876.229999999807</v>
          </cell>
          <cell r="AD276">
            <v>-3.3385641027416924E-3</v>
          </cell>
          <cell r="AE276">
            <v>0.97356264562093431</v>
          </cell>
          <cell r="AF276">
            <v>43799</v>
          </cell>
          <cell r="AG276">
            <v>43799</v>
          </cell>
          <cell r="AH276" t="str">
            <v>Prime</v>
          </cell>
        </row>
        <row r="277">
          <cell r="A277">
            <v>705</v>
          </cell>
          <cell r="B277"/>
          <cell r="C277"/>
          <cell r="E277" t="str">
            <v>WDC</v>
          </cell>
          <cell r="F277" t="str">
            <v>Greenbelt</v>
          </cell>
          <cell r="G277" t="str">
            <v>MD</v>
          </cell>
          <cell r="H277" t="str">
            <v xml:space="preserve">6228-A Greenbelt Rd. </v>
          </cell>
          <cell r="I277" t="str">
            <v>N</v>
          </cell>
          <cell r="J277" t="str">
            <v>FAST TRACK</v>
          </cell>
          <cell r="K277" t="str">
            <v>FS</v>
          </cell>
          <cell r="L277">
            <v>3200</v>
          </cell>
          <cell r="M277">
            <v>1528.5891899999999</v>
          </cell>
          <cell r="N277">
            <v>1567.6155099999999</v>
          </cell>
          <cell r="O277">
            <v>1552.16597</v>
          </cell>
          <cell r="P277">
            <v>1489.9223355044217</v>
          </cell>
          <cell r="Q277">
            <v>-4.8534655201048382E-2</v>
          </cell>
          <cell r="R277">
            <v>1.2035641972575783E-2</v>
          </cell>
          <cell r="S277">
            <v>6.8866406508147904E-3</v>
          </cell>
          <cell r="T277">
            <v>124020</v>
          </cell>
          <cell r="U277">
            <v>0</v>
          </cell>
          <cell r="V277">
            <v>0</v>
          </cell>
          <cell r="W277">
            <v>33869.870000000003</v>
          </cell>
          <cell r="X277">
            <v>157889.87</v>
          </cell>
          <cell r="Y277">
            <v>206645.7099999999</v>
          </cell>
          <cell r="Z277">
            <v>228360.35999999993</v>
          </cell>
          <cell r="AA277">
            <v>203155.23999999993</v>
          </cell>
          <cell r="AB277">
            <v>259130.48999999993</v>
          </cell>
          <cell r="AC277">
            <v>-7192.1499999999651</v>
          </cell>
          <cell r="AD277">
            <v>4.8068122425639626E-3</v>
          </cell>
          <cell r="AE277">
            <v>0.9604064502515065</v>
          </cell>
          <cell r="AF277">
            <v>46142</v>
          </cell>
          <cell r="AG277">
            <v>49795</v>
          </cell>
          <cell r="AH277" t="str">
            <v>Prime</v>
          </cell>
        </row>
        <row r="278">
          <cell r="A278">
            <v>718</v>
          </cell>
          <cell r="B278"/>
          <cell r="C278"/>
          <cell r="E278" t="str">
            <v>CHI</v>
          </cell>
          <cell r="F278" t="str">
            <v>Skokie</v>
          </cell>
          <cell r="G278" t="str">
            <v>IL</v>
          </cell>
          <cell r="H278" t="str">
            <v xml:space="preserve">3641 Dempster </v>
          </cell>
          <cell r="I278" t="str">
            <v>N</v>
          </cell>
          <cell r="J278" t="str">
            <v>TRAD</v>
          </cell>
          <cell r="K278" t="str">
            <v>EC</v>
          </cell>
          <cell r="L278">
            <v>2500</v>
          </cell>
          <cell r="M278">
            <v>992.92881000000011</v>
          </cell>
          <cell r="N278">
            <v>962.03563000000008</v>
          </cell>
          <cell r="O278">
            <v>918.85681</v>
          </cell>
          <cell r="P278">
            <v>1134.86392818543</v>
          </cell>
          <cell r="Q278">
            <v>1.3861553252300984E-2</v>
          </cell>
          <cell r="R278">
            <v>-4.5335487447738188E-2</v>
          </cell>
          <cell r="S278">
            <v>-7.1178289121976213E-2</v>
          </cell>
          <cell r="T278">
            <v>53509.64</v>
          </cell>
          <cell r="U278">
            <v>0</v>
          </cell>
          <cell r="V278">
            <v>0</v>
          </cell>
          <cell r="W278">
            <v>24267.780000000002</v>
          </cell>
          <cell r="X278">
            <v>77777.42</v>
          </cell>
          <cell r="Y278">
            <v>113006.86000000006</v>
          </cell>
          <cell r="Z278">
            <v>71171.450000000026</v>
          </cell>
          <cell r="AA278">
            <v>41179.299999999988</v>
          </cell>
          <cell r="AB278">
            <v>75217.949999999983</v>
          </cell>
          <cell r="AC278">
            <v>-55063.750000000116</v>
          </cell>
          <cell r="AD278">
            <v>8.3819236844910328E-3</v>
          </cell>
          <cell r="AE278">
            <v>0.98790370005641492</v>
          </cell>
          <cell r="AF278">
            <v>43976</v>
          </cell>
          <cell r="AG278">
            <v>51281</v>
          </cell>
          <cell r="AH278" t="str">
            <v>Prime</v>
          </cell>
        </row>
        <row r="279">
          <cell r="A279">
            <v>719</v>
          </cell>
          <cell r="B279"/>
          <cell r="C279"/>
          <cell r="E279" t="str">
            <v>MIN</v>
          </cell>
          <cell r="F279" t="str">
            <v>St. Louis Park</v>
          </cell>
          <cell r="G279" t="str">
            <v>MN</v>
          </cell>
          <cell r="H279" t="str">
            <v xml:space="preserve">5300 Excelsior Blvd. </v>
          </cell>
          <cell r="I279" t="str">
            <v>N</v>
          </cell>
          <cell r="J279" t="str">
            <v>TRAD</v>
          </cell>
          <cell r="K279" t="str">
            <v>EC</v>
          </cell>
          <cell r="L279">
            <v>3200</v>
          </cell>
          <cell r="M279">
            <v>1047.83006</v>
          </cell>
          <cell r="N279">
            <v>1103.2073799999998</v>
          </cell>
          <cell r="O279">
            <v>1049.9531000000002</v>
          </cell>
          <cell r="P279">
            <v>1046.7933660037193</v>
          </cell>
          <cell r="Q279">
            <v>-1.4235311311560417E-2</v>
          </cell>
          <cell r="R279">
            <v>3.5825832346964237E-2</v>
          </cell>
          <cell r="S279">
            <v>-5.021744569411879E-2</v>
          </cell>
          <cell r="T279">
            <v>104213.15</v>
          </cell>
          <cell r="U279">
            <v>0</v>
          </cell>
          <cell r="V279">
            <v>0</v>
          </cell>
          <cell r="W279">
            <v>66399.37</v>
          </cell>
          <cell r="X279">
            <v>170612.52</v>
          </cell>
          <cell r="Y279">
            <v>-15324.579999999982</v>
          </cell>
          <cell r="Z279">
            <v>16637.569999999989</v>
          </cell>
          <cell r="AA279">
            <v>-30710.44</v>
          </cell>
          <cell r="AB279">
            <v>7458.739999999998</v>
          </cell>
          <cell r="AC279">
            <v>-29999.47</v>
          </cell>
          <cell r="AD279">
            <v>7.9214884850954959E-3</v>
          </cell>
          <cell r="AE279">
            <v>0.99100604290292105</v>
          </cell>
          <cell r="AF279">
            <v>43976</v>
          </cell>
          <cell r="AG279">
            <v>47628</v>
          </cell>
          <cell r="AH279" t="str">
            <v>Prime</v>
          </cell>
        </row>
        <row r="280">
          <cell r="A280">
            <v>720</v>
          </cell>
          <cell r="B280"/>
          <cell r="C280"/>
          <cell r="E280" t="str">
            <v>CHI</v>
          </cell>
          <cell r="F280" t="str">
            <v>Glenview</v>
          </cell>
          <cell r="G280" t="str">
            <v>IL</v>
          </cell>
          <cell r="H280" t="str">
            <v xml:space="preserve">1401 Waukegan Road </v>
          </cell>
          <cell r="I280" t="str">
            <v>N</v>
          </cell>
          <cell r="J280" t="str">
            <v>TRAD</v>
          </cell>
          <cell r="K280" t="str">
            <v>EC</v>
          </cell>
          <cell r="L280">
            <v>3100</v>
          </cell>
          <cell r="M280">
            <v>1251.9974299999997</v>
          </cell>
          <cell r="N280">
            <v>1188.11303</v>
          </cell>
          <cell r="O280">
            <v>1168.57698</v>
          </cell>
          <cell r="P280">
            <v>1115.45040575912</v>
          </cell>
          <cell r="Q280">
            <v>-1.4400636037229408E-2</v>
          </cell>
          <cell r="R280">
            <v>-6.3706740500709791E-2</v>
          </cell>
          <cell r="S280">
            <v>-5.6071751074867948E-2</v>
          </cell>
          <cell r="T280">
            <v>146769.25</v>
          </cell>
          <cell r="U280">
            <v>0</v>
          </cell>
          <cell r="V280">
            <v>-110155.20000000001</v>
          </cell>
          <cell r="W280">
            <v>39529.49</v>
          </cell>
          <cell r="X280">
            <v>76143.539999999979</v>
          </cell>
          <cell r="Y280">
            <v>241709.17000000007</v>
          </cell>
          <cell r="Z280">
            <v>179490.78000000006</v>
          </cell>
          <cell r="AA280">
            <v>175979.26000000013</v>
          </cell>
          <cell r="AB280">
            <v>220052.71000000014</v>
          </cell>
          <cell r="AC280">
            <v>-31115.799999999872</v>
          </cell>
          <cell r="AD280">
            <v>-4.0387234115963899E-3</v>
          </cell>
          <cell r="AE280">
            <v>0.95221485803126427</v>
          </cell>
          <cell r="AF280">
            <v>43852</v>
          </cell>
          <cell r="AG280">
            <v>43852</v>
          </cell>
          <cell r="AH280" t="str">
            <v>Prime</v>
          </cell>
        </row>
        <row r="281">
          <cell r="A281">
            <v>723</v>
          </cell>
          <cell r="B281" t="str">
            <v>SLB</v>
          </cell>
          <cell r="C281"/>
          <cell r="E281" t="str">
            <v>HOU</v>
          </cell>
          <cell r="F281" t="str">
            <v>Houston</v>
          </cell>
          <cell r="G281" t="str">
            <v>TX</v>
          </cell>
          <cell r="H281" t="str">
            <v xml:space="preserve">9460 Jones Rd. </v>
          </cell>
          <cell r="I281" t="str">
            <v>Y</v>
          </cell>
          <cell r="J281" t="str">
            <v>TRAD</v>
          </cell>
          <cell r="K281" t="str">
            <v>FS</v>
          </cell>
          <cell r="L281">
            <v>3150</v>
          </cell>
          <cell r="M281">
            <v>1140.21603</v>
          </cell>
          <cell r="N281">
            <v>1199.29582</v>
          </cell>
          <cell r="O281">
            <v>1190.5377400000002</v>
          </cell>
          <cell r="P281">
            <v>1442.9478827477244</v>
          </cell>
          <cell r="Q281">
            <v>-3.2853607928249651E-2</v>
          </cell>
          <cell r="R281">
            <v>3.7627652201053241E-2</v>
          </cell>
          <cell r="S281">
            <v>4.0346238186210748E-3</v>
          </cell>
          <cell r="T281">
            <v>97528.31</v>
          </cell>
          <cell r="U281">
            <v>21548.93</v>
          </cell>
          <cell r="V281">
            <v>0</v>
          </cell>
          <cell r="W281">
            <v>31136.850000000002</v>
          </cell>
          <cell r="X281">
            <v>150214.09</v>
          </cell>
          <cell r="Y281">
            <v>29041.999999999985</v>
          </cell>
          <cell r="Z281">
            <v>94963.040000000008</v>
          </cell>
          <cell r="AA281">
            <v>79948.599999999991</v>
          </cell>
          <cell r="AB281">
            <v>122768.31</v>
          </cell>
          <cell r="AC281">
            <v>964.3399999999674</v>
          </cell>
          <cell r="AD281">
            <v>8.6662435015109063E-3</v>
          </cell>
          <cell r="AE281">
            <v>0.941933507740358</v>
          </cell>
          <cell r="AF281">
            <v>46630</v>
          </cell>
          <cell r="AG281">
            <v>55396</v>
          </cell>
          <cell r="AH281" t="str">
            <v>Prime</v>
          </cell>
        </row>
        <row r="282">
          <cell r="A282">
            <v>734</v>
          </cell>
          <cell r="B282"/>
          <cell r="C282"/>
          <cell r="E282" t="str">
            <v>ORL</v>
          </cell>
          <cell r="F282" t="str">
            <v>Port Orange</v>
          </cell>
          <cell r="G282" t="str">
            <v>FL</v>
          </cell>
          <cell r="H282" t="str">
            <v xml:space="preserve">1037 Dunlawton Avenue </v>
          </cell>
          <cell r="I282" t="str">
            <v>N</v>
          </cell>
          <cell r="J282" t="str">
            <v>TRAD</v>
          </cell>
          <cell r="K282" t="str">
            <v>FS</v>
          </cell>
          <cell r="L282">
            <v>3084</v>
          </cell>
          <cell r="M282">
            <v>1144.07945</v>
          </cell>
          <cell r="N282">
            <v>1167.88833</v>
          </cell>
          <cell r="O282">
            <v>1156.2010600000001</v>
          </cell>
          <cell r="P282">
            <v>1116.9997298163184</v>
          </cell>
          <cell r="Q282">
            <v>7.3856071191563233E-2</v>
          </cell>
          <cell r="R282">
            <v>5.032985961409997E-3</v>
          </cell>
          <cell r="S282">
            <v>-1.1282469276071239E-2</v>
          </cell>
          <cell r="T282">
            <v>86591.11</v>
          </cell>
          <cell r="U282">
            <v>0</v>
          </cell>
          <cell r="V282">
            <v>0</v>
          </cell>
          <cell r="W282">
            <v>21774.57</v>
          </cell>
          <cell r="X282">
            <v>108365.68</v>
          </cell>
          <cell r="Y282">
            <v>59864.740000000005</v>
          </cell>
          <cell r="Z282">
            <v>67888.000000000044</v>
          </cell>
          <cell r="AA282">
            <v>73426.310000000056</v>
          </cell>
          <cell r="AB282">
            <v>115710.21000000005</v>
          </cell>
          <cell r="AC282">
            <v>22444.540000000037</v>
          </cell>
          <cell r="AD282">
            <v>-1.2415352916298472E-3</v>
          </cell>
          <cell r="AE282">
            <v>1.025426637343581</v>
          </cell>
          <cell r="AF282">
            <v>47483</v>
          </cell>
          <cell r="AG282">
            <v>47483</v>
          </cell>
          <cell r="AH282" t="str">
            <v>Prime</v>
          </cell>
        </row>
        <row r="283">
          <cell r="A283">
            <v>735</v>
          </cell>
          <cell r="B283"/>
          <cell r="C283"/>
          <cell r="E283" t="str">
            <v>SDG</v>
          </cell>
          <cell r="F283" t="str">
            <v>El Cajon</v>
          </cell>
          <cell r="G283" t="str">
            <v>CA</v>
          </cell>
          <cell r="H283" t="str">
            <v xml:space="preserve">706 Fletcher Parkway </v>
          </cell>
          <cell r="I283" t="str">
            <v>Y</v>
          </cell>
          <cell r="J283" t="str">
            <v>FAST TRACK</v>
          </cell>
          <cell r="K283" t="str">
            <v>FS</v>
          </cell>
          <cell r="L283">
            <v>3260</v>
          </cell>
          <cell r="M283">
            <v>1384.01322</v>
          </cell>
          <cell r="N283">
            <v>1519.8260600000003</v>
          </cell>
          <cell r="O283">
            <v>1528.9259400000001</v>
          </cell>
          <cell r="P283">
            <v>1613.5043651490701</v>
          </cell>
          <cell r="Q283">
            <v>8.7609990680513006E-2</v>
          </cell>
          <cell r="R283">
            <v>7.9765832233752665E-2</v>
          </cell>
          <cell r="S283">
            <v>2.0432797257579294E-2</v>
          </cell>
          <cell r="T283">
            <v>133503.63</v>
          </cell>
          <cell r="U283">
            <v>0</v>
          </cell>
          <cell r="V283">
            <v>0</v>
          </cell>
          <cell r="W283">
            <v>16093.238000000001</v>
          </cell>
          <cell r="X283">
            <v>149596.86800000002</v>
          </cell>
          <cell r="Y283">
            <v>112345.33999999997</v>
          </cell>
          <cell r="Z283">
            <v>163094.66900000011</v>
          </cell>
          <cell r="AA283">
            <v>174067.11200000008</v>
          </cell>
          <cell r="AB283">
            <v>228016.64200000011</v>
          </cell>
          <cell r="AC283">
            <v>35147.955000000045</v>
          </cell>
          <cell r="AD283">
            <v>1.4104824278441952E-3</v>
          </cell>
          <cell r="AE283">
            <v>0.96532274645158123</v>
          </cell>
          <cell r="AF283">
            <v>43646</v>
          </cell>
          <cell r="AG283">
            <v>43646</v>
          </cell>
          <cell r="AH283" t="str">
            <v>Sublease</v>
          </cell>
        </row>
        <row r="284">
          <cell r="A284">
            <v>761</v>
          </cell>
          <cell r="B284"/>
          <cell r="C284"/>
          <cell r="E284" t="str">
            <v>WDC</v>
          </cell>
          <cell r="F284" t="str">
            <v>McLean</v>
          </cell>
          <cell r="G284" t="str">
            <v>VA</v>
          </cell>
          <cell r="H284" t="str">
            <v xml:space="preserve">1408 Chain Bridge Rd. </v>
          </cell>
          <cell r="I284" t="str">
            <v>N</v>
          </cell>
          <cell r="J284" t="str">
            <v>TRAD</v>
          </cell>
          <cell r="K284" t="str">
            <v>FS</v>
          </cell>
          <cell r="L284">
            <v>3053</v>
          </cell>
          <cell r="M284">
            <v>892.55448999999999</v>
          </cell>
          <cell r="N284">
            <v>896.14643000000001</v>
          </cell>
          <cell r="O284">
            <v>893.51961000000006</v>
          </cell>
          <cell r="P284">
            <v>992.03855651880485</v>
          </cell>
          <cell r="Q284">
            <v>-8.6807842091182752E-2</v>
          </cell>
          <cell r="R284">
            <v>-8.0079860905593048E-3</v>
          </cell>
          <cell r="S284">
            <v>3.8986703662358124E-3</v>
          </cell>
          <cell r="T284">
            <v>123822.83999999998</v>
          </cell>
          <cell r="U284">
            <v>0</v>
          </cell>
          <cell r="V284">
            <v>0</v>
          </cell>
          <cell r="W284">
            <v>15216.06</v>
          </cell>
          <cell r="X284">
            <v>139038.9</v>
          </cell>
          <cell r="Y284">
            <v>-9822.3300000000236</v>
          </cell>
          <cell r="Z284">
            <v>-36170.789999999979</v>
          </cell>
          <cell r="AA284">
            <v>-19896.899999999947</v>
          </cell>
          <cell r="AB284">
            <v>12504.970000000052</v>
          </cell>
          <cell r="AC284">
            <v>13588.070000000087</v>
          </cell>
          <cell r="AD284">
            <v>-1.2699873619334556E-2</v>
          </cell>
          <cell r="AE284">
            <v>1.0019674269842607</v>
          </cell>
          <cell r="AF284">
            <v>43976</v>
          </cell>
          <cell r="AG284">
            <v>51281</v>
          </cell>
          <cell r="AH284" t="str">
            <v>Prime</v>
          </cell>
        </row>
        <row r="285">
          <cell r="A285">
            <v>762</v>
          </cell>
          <cell r="B285"/>
          <cell r="C285"/>
          <cell r="E285" t="str">
            <v>MIL</v>
          </cell>
          <cell r="F285" t="str">
            <v>Milwaukee</v>
          </cell>
          <cell r="G285" t="str">
            <v>WI</v>
          </cell>
          <cell r="H285" t="str">
            <v xml:space="preserve">3511 South 27th Street </v>
          </cell>
          <cell r="I285" t="str">
            <v>Y</v>
          </cell>
          <cell r="J285" t="str">
            <v>TRAD</v>
          </cell>
          <cell r="K285" t="str">
            <v>FS</v>
          </cell>
          <cell r="L285">
            <v>3100</v>
          </cell>
          <cell r="M285">
            <v>913.31939</v>
          </cell>
          <cell r="N285">
            <v>1050.3698099999999</v>
          </cell>
          <cell r="O285">
            <v>1095.2241399999998</v>
          </cell>
          <cell r="P285">
            <v>1368.6849082502893</v>
          </cell>
          <cell r="Q285">
            <v>-8.9250671744390608E-2</v>
          </cell>
          <cell r="R285">
            <v>0.13181800270124766</v>
          </cell>
          <cell r="S285">
            <v>6.1123123300952376E-2</v>
          </cell>
          <cell r="T285">
            <v>53479.30000000001</v>
          </cell>
          <cell r="U285">
            <v>0</v>
          </cell>
          <cell r="V285">
            <v>0</v>
          </cell>
          <cell r="W285">
            <v>17179.61</v>
          </cell>
          <cell r="X285">
            <v>70658.91</v>
          </cell>
          <cell r="Y285">
            <v>-2003.9900000000271</v>
          </cell>
          <cell r="Z285">
            <v>83253.750000000029</v>
          </cell>
          <cell r="AA285">
            <v>112374.15999999996</v>
          </cell>
          <cell r="AB285">
            <v>152155.74999999997</v>
          </cell>
          <cell r="AC285">
            <v>44943.119999999908</v>
          </cell>
          <cell r="AD285">
            <v>4.822620086609497E-3</v>
          </cell>
          <cell r="AE285">
            <v>0.95819808490304803</v>
          </cell>
          <cell r="AF285">
            <v>44012</v>
          </cell>
          <cell r="AG285">
            <v>45838</v>
          </cell>
          <cell r="AH285" t="str">
            <v>Prime</v>
          </cell>
        </row>
        <row r="286">
          <cell r="A286">
            <v>763</v>
          </cell>
          <cell r="B286"/>
          <cell r="C286"/>
          <cell r="E286" t="str">
            <v>ORL</v>
          </cell>
          <cell r="F286" t="str">
            <v>Ocala</v>
          </cell>
          <cell r="G286" t="str">
            <v>FL</v>
          </cell>
          <cell r="H286" t="str">
            <v xml:space="preserve">2650 SW College Road </v>
          </cell>
          <cell r="I286" t="str">
            <v>Y</v>
          </cell>
          <cell r="J286" t="str">
            <v>TRAD</v>
          </cell>
          <cell r="K286" t="str">
            <v>FS</v>
          </cell>
          <cell r="L286">
            <v>3090</v>
          </cell>
          <cell r="M286">
            <v>1455.6517100000001</v>
          </cell>
          <cell r="N286">
            <v>1596.1174399999998</v>
          </cell>
          <cell r="O286">
            <v>1636.2258900000002</v>
          </cell>
          <cell r="P286"/>
          <cell r="Q286">
            <v>7.7112539381453127E-2</v>
          </cell>
          <cell r="R286">
            <v>7.8402432459054205E-2</v>
          </cell>
          <cell r="S286">
            <v>3.2922974002443262E-2</v>
          </cell>
          <cell r="T286">
            <v>101937.56</v>
          </cell>
          <cell r="U286">
            <v>0</v>
          </cell>
          <cell r="V286">
            <v>0</v>
          </cell>
          <cell r="W286">
            <v>18969.73</v>
          </cell>
          <cell r="X286">
            <v>120907.29</v>
          </cell>
          <cell r="Y286">
            <v>162478.23000000001</v>
          </cell>
          <cell r="Z286">
            <v>205850</v>
          </cell>
          <cell r="AA286">
            <v>236110.72000000003</v>
          </cell>
          <cell r="AB286">
            <v>295092.80000000005</v>
          </cell>
          <cell r="AC286">
            <v>45427.510000000068</v>
          </cell>
          <cell r="AD286">
            <v>7.183666949039047E-3</v>
          </cell>
          <cell r="AE286">
            <v>0.98296014997197145</v>
          </cell>
          <cell r="AF286">
            <v>47483</v>
          </cell>
          <cell r="AG286">
            <v>49309</v>
          </cell>
          <cell r="AH286" t="str">
            <v>Prime</v>
          </cell>
        </row>
        <row r="287">
          <cell r="A287">
            <v>766</v>
          </cell>
          <cell r="B287"/>
          <cell r="C287"/>
          <cell r="E287" t="str">
            <v>TAM</v>
          </cell>
          <cell r="F287" t="str">
            <v>Clearwater</v>
          </cell>
          <cell r="G287" t="str">
            <v>FL</v>
          </cell>
          <cell r="H287" t="str">
            <v xml:space="preserve">4001 E. Bay Drive </v>
          </cell>
          <cell r="I287" t="str">
            <v>Y</v>
          </cell>
          <cell r="J287" t="str">
            <v>TRAD</v>
          </cell>
          <cell r="K287" t="str">
            <v>FS</v>
          </cell>
          <cell r="L287">
            <v>3090</v>
          </cell>
          <cell r="M287">
            <v>1262.5943500000001</v>
          </cell>
          <cell r="N287">
            <v>1362.6240600000003</v>
          </cell>
          <cell r="O287">
            <v>1341.1756800000001</v>
          </cell>
          <cell r="P287">
            <v>1058.628192884031</v>
          </cell>
          <cell r="Q287">
            <v>6.080566811858068E-2</v>
          </cell>
          <cell r="R287">
            <v>6.2377203300306272E-2</v>
          </cell>
          <cell r="S287">
            <v>-7.819679719390682E-3</v>
          </cell>
          <cell r="T287">
            <v>58894.22</v>
          </cell>
          <cell r="U287">
            <v>0</v>
          </cell>
          <cell r="V287">
            <v>0</v>
          </cell>
          <cell r="W287">
            <v>20473.559999999998</v>
          </cell>
          <cell r="X287">
            <v>79367.78</v>
          </cell>
          <cell r="Y287">
            <v>124512.28000000006</v>
          </cell>
          <cell r="Z287">
            <v>153452.57000000004</v>
          </cell>
          <cell r="AA287">
            <v>148092.91</v>
          </cell>
          <cell r="AB287">
            <v>196314.1</v>
          </cell>
          <cell r="AC287">
            <v>5887.7400000000198</v>
          </cell>
          <cell r="AD287">
            <v>2.7962648399615375E-4</v>
          </cell>
          <cell r="AE287">
            <v>1.0093124991593703</v>
          </cell>
          <cell r="AF287">
            <v>44019</v>
          </cell>
          <cell r="AG287">
            <v>47671</v>
          </cell>
          <cell r="AH287" t="str">
            <v>Prime</v>
          </cell>
        </row>
        <row r="288">
          <cell r="A288">
            <v>770</v>
          </cell>
          <cell r="B288"/>
          <cell r="C288"/>
          <cell r="E288" t="str">
            <v>ORL</v>
          </cell>
          <cell r="F288" t="str">
            <v>Orlando</v>
          </cell>
          <cell r="G288" t="str">
            <v>FL</v>
          </cell>
          <cell r="H288" t="str">
            <v xml:space="preserve">4201 E Colonial Drive </v>
          </cell>
          <cell r="I288" t="str">
            <v>Y</v>
          </cell>
          <cell r="J288" t="str">
            <v>TRAD</v>
          </cell>
          <cell r="K288" t="str">
            <v>FS</v>
          </cell>
          <cell r="L288">
            <v>3042</v>
          </cell>
          <cell r="M288">
            <v>1303.9738499999999</v>
          </cell>
          <cell r="N288">
            <v>1346.0402200000003</v>
          </cell>
          <cell r="O288">
            <v>1300.82186</v>
          </cell>
          <cell r="P288">
            <v>1435.0174797974594</v>
          </cell>
          <cell r="Q288">
            <v>1.7370014252516386E-2</v>
          </cell>
          <cell r="R288">
            <v>1.746639012464235E-2</v>
          </cell>
          <cell r="S288">
            <v>-4.1869877362141539E-2</v>
          </cell>
          <cell r="T288">
            <v>47713.590000000004</v>
          </cell>
          <cell r="U288">
            <v>0</v>
          </cell>
          <cell r="V288">
            <v>0</v>
          </cell>
          <cell r="W288">
            <v>20490.849999999999</v>
          </cell>
          <cell r="X288">
            <v>68204.44</v>
          </cell>
          <cell r="Y288">
            <v>190435.12000000002</v>
          </cell>
          <cell r="Z288">
            <v>201137.22999999995</v>
          </cell>
          <cell r="AA288">
            <v>177660.22999999998</v>
          </cell>
          <cell r="AB288">
            <v>224853.44999999998</v>
          </cell>
          <cell r="AC288">
            <v>-27409.929999999964</v>
          </cell>
          <cell r="AD288">
            <v>1.7405451272418659E-3</v>
          </cell>
          <cell r="AE288">
            <v>1.0102048433695523</v>
          </cell>
          <cell r="AF288">
            <v>43245</v>
          </cell>
          <cell r="AG288">
            <v>52376</v>
          </cell>
          <cell r="AH288" t="str">
            <v>Prime</v>
          </cell>
        </row>
        <row r="289">
          <cell r="A289">
            <v>782</v>
          </cell>
          <cell r="B289" t="str">
            <v>SLB</v>
          </cell>
          <cell r="C289"/>
          <cell r="E289" t="str">
            <v>BOS</v>
          </cell>
          <cell r="F289" t="str">
            <v>Lawrence</v>
          </cell>
          <cell r="G289" t="str">
            <v>MA</v>
          </cell>
          <cell r="H289" t="str">
            <v xml:space="preserve">435 Winthrop Rd. </v>
          </cell>
          <cell r="I289" t="str">
            <v>Y</v>
          </cell>
          <cell r="J289" t="str">
            <v>TRAD</v>
          </cell>
          <cell r="K289" t="str">
            <v>FS</v>
          </cell>
          <cell r="L289">
            <v>2860</v>
          </cell>
          <cell r="M289">
            <v>1445.14696</v>
          </cell>
          <cell r="N289">
            <v>1418.29135</v>
          </cell>
          <cell r="O289">
            <v>1418.8583900000001</v>
          </cell>
          <cell r="P289">
            <v>1319.6593252245486</v>
          </cell>
          <cell r="Q289">
            <v>-4.0309279853249391E-2</v>
          </cell>
          <cell r="R289">
            <v>-3.3232453663567418E-2</v>
          </cell>
          <cell r="S289">
            <v>-2.0867354029485696E-4</v>
          </cell>
          <cell r="T289">
            <v>122764.71000000002</v>
          </cell>
          <cell r="U289">
            <v>-8833.86</v>
          </cell>
          <cell r="V289">
            <v>0</v>
          </cell>
          <cell r="W289">
            <v>22544.769999999997</v>
          </cell>
          <cell r="X289">
            <v>136475.62000000002</v>
          </cell>
          <cell r="Y289">
            <v>157937.19999999992</v>
          </cell>
          <cell r="Z289">
            <v>139746.22000000012</v>
          </cell>
          <cell r="AA289">
            <v>157905.98000000013</v>
          </cell>
          <cell r="AB289">
            <v>209068.58000000013</v>
          </cell>
          <cell r="AC289">
            <v>52755.400000000052</v>
          </cell>
          <cell r="AD289">
            <v>1.3651126306280292E-2</v>
          </cell>
          <cell r="AE289">
            <v>1.018903057095887</v>
          </cell>
          <cell r="AF289">
            <v>46996</v>
          </cell>
          <cell r="AG289">
            <v>55396</v>
          </cell>
          <cell r="AH289" t="str">
            <v>Prime</v>
          </cell>
        </row>
        <row r="290">
          <cell r="A290">
            <v>786</v>
          </cell>
          <cell r="B290" t="str">
            <v>SLB</v>
          </cell>
          <cell r="C290"/>
          <cell r="E290" t="str">
            <v>HRT</v>
          </cell>
          <cell r="F290" t="str">
            <v>Meriden</v>
          </cell>
          <cell r="G290" t="str">
            <v>CT</v>
          </cell>
          <cell r="H290" t="str">
            <v xml:space="preserve">755 East Main St </v>
          </cell>
          <cell r="I290" t="str">
            <v>Y</v>
          </cell>
          <cell r="J290" t="str">
            <v>TRAD</v>
          </cell>
          <cell r="K290" t="str">
            <v>FS</v>
          </cell>
          <cell r="L290">
            <v>3136</v>
          </cell>
          <cell r="M290">
            <v>1081.2337899999998</v>
          </cell>
          <cell r="N290">
            <v>1184.4543500000002</v>
          </cell>
          <cell r="O290">
            <v>1202.9622400000003</v>
          </cell>
          <cell r="P290">
            <v>1344.1269067831247</v>
          </cell>
          <cell r="Q290">
            <v>2.0365007281198055E-2</v>
          </cell>
          <cell r="R290">
            <v>7.8815731818059342E-2</v>
          </cell>
          <cell r="S290">
            <v>5.172306452904718E-2</v>
          </cell>
          <cell r="T290">
            <v>91658.79</v>
          </cell>
          <cell r="U290">
            <v>35195.06</v>
          </cell>
          <cell r="V290">
            <v>0</v>
          </cell>
          <cell r="W290">
            <v>26447.83</v>
          </cell>
          <cell r="X290">
            <v>153301.68</v>
          </cell>
          <cell r="Y290">
            <v>46386.099999999969</v>
          </cell>
          <cell r="Z290">
            <v>68984.680000000008</v>
          </cell>
          <cell r="AA290">
            <v>59777.910000000054</v>
          </cell>
          <cell r="AB290">
            <v>101316.71000000005</v>
          </cell>
          <cell r="AC290">
            <v>7992.5600000000559</v>
          </cell>
          <cell r="AD290">
            <v>-1.7792053355006887E-3</v>
          </cell>
          <cell r="AE290">
            <v>0.99566098391634084</v>
          </cell>
          <cell r="AF290">
            <v>46996</v>
          </cell>
          <cell r="AG290">
            <v>55396</v>
          </cell>
          <cell r="AH290" t="str">
            <v>Prime</v>
          </cell>
        </row>
        <row r="291">
          <cell r="A291">
            <v>791</v>
          </cell>
          <cell r="B291"/>
          <cell r="C291"/>
          <cell r="E291" t="str">
            <v>CHA</v>
          </cell>
          <cell r="F291" t="str">
            <v>Charlotte</v>
          </cell>
          <cell r="G291" t="str">
            <v>NC</v>
          </cell>
          <cell r="H291" t="str">
            <v xml:space="preserve">1001 Chancellor Park Drive </v>
          </cell>
          <cell r="I291" t="str">
            <v>Y</v>
          </cell>
          <cell r="J291" t="str">
            <v>TRAD</v>
          </cell>
          <cell r="K291" t="str">
            <v>FS</v>
          </cell>
          <cell r="L291">
            <v>3110</v>
          </cell>
          <cell r="M291">
            <v>1339.8707200000001</v>
          </cell>
          <cell r="N291">
            <v>1451.0167300000001</v>
          </cell>
          <cell r="O291">
            <v>1453.5031100000001</v>
          </cell>
          <cell r="P291">
            <v>1414.1456026001583</v>
          </cell>
          <cell r="Q291">
            <v>3.8617654417852476E-2</v>
          </cell>
          <cell r="R291">
            <v>6.4732455337630501E-2</v>
          </cell>
          <cell r="S291">
            <v>1.4402665505320877E-2</v>
          </cell>
          <cell r="T291">
            <v>72929.03</v>
          </cell>
          <cell r="U291">
            <v>0</v>
          </cell>
          <cell r="V291">
            <v>0</v>
          </cell>
          <cell r="W291">
            <v>12498.69</v>
          </cell>
          <cell r="X291">
            <v>85427.72</v>
          </cell>
          <cell r="Y291">
            <v>197444.55000000005</v>
          </cell>
          <cell r="Z291">
            <v>240116.28000000003</v>
          </cell>
          <cell r="AA291">
            <v>247962.5800000001</v>
          </cell>
          <cell r="AB291">
            <v>299574.63000000006</v>
          </cell>
          <cell r="AC291">
            <v>22669.460000000021</v>
          </cell>
          <cell r="AD291">
            <v>4.6641227830713783E-3</v>
          </cell>
          <cell r="AE291">
            <v>1.0107453206738664</v>
          </cell>
          <cell r="AF291">
            <v>44043</v>
          </cell>
          <cell r="AG291">
            <v>47695</v>
          </cell>
          <cell r="AH291" t="str">
            <v>Prime</v>
          </cell>
        </row>
        <row r="292">
          <cell r="A292">
            <v>796</v>
          </cell>
          <cell r="B292"/>
          <cell r="C292"/>
          <cell r="E292" t="str">
            <v>WDC</v>
          </cell>
          <cell r="F292" t="str">
            <v>Aspen Hill</v>
          </cell>
          <cell r="G292" t="str">
            <v>MD</v>
          </cell>
          <cell r="H292" t="str">
            <v xml:space="preserve">3825 Aspen Hill Road </v>
          </cell>
          <cell r="I292" t="str">
            <v>N</v>
          </cell>
          <cell r="J292" t="str">
            <v>TRAD</v>
          </cell>
          <cell r="K292" t="str">
            <v>EC</v>
          </cell>
          <cell r="L292">
            <v>3239</v>
          </cell>
          <cell r="M292">
            <v>1417.48433</v>
          </cell>
          <cell r="N292">
            <v>1432.93146</v>
          </cell>
          <cell r="O292">
            <v>1391.7501100000002</v>
          </cell>
          <cell r="P292">
            <v>1365.5230499981708</v>
          </cell>
          <cell r="Q292">
            <v>-7.2946615505490309E-3</v>
          </cell>
          <cell r="R292">
            <v>-5.3480681949876763E-3</v>
          </cell>
          <cell r="S292">
            <v>-2.6150530897135704E-2</v>
          </cell>
          <cell r="T292">
            <v>108012.62000000001</v>
          </cell>
          <cell r="U292">
            <v>0</v>
          </cell>
          <cell r="V292">
            <v>0</v>
          </cell>
          <cell r="W292">
            <v>26646.380000000005</v>
          </cell>
          <cell r="X292">
            <v>134659</v>
          </cell>
          <cell r="Y292">
            <v>216663.54999999996</v>
          </cell>
          <cell r="Z292">
            <v>168038.24000000002</v>
          </cell>
          <cell r="AA292">
            <v>138369.10000000009</v>
          </cell>
          <cell r="AB292">
            <v>189069.05000000008</v>
          </cell>
          <cell r="AC292">
            <v>-34777.549999999959</v>
          </cell>
          <cell r="AD292">
            <v>6.4282756400989016E-3</v>
          </cell>
          <cell r="AE292">
            <v>1.0287129338384928</v>
          </cell>
          <cell r="AF292">
            <v>43976</v>
          </cell>
          <cell r="AG292">
            <v>43976</v>
          </cell>
          <cell r="AH292" t="str">
            <v>Prime</v>
          </cell>
        </row>
        <row r="293">
          <cell r="A293">
            <v>805</v>
          </cell>
          <cell r="B293" t="str">
            <v>SLB</v>
          </cell>
          <cell r="C293"/>
          <cell r="E293" t="str">
            <v>BUF</v>
          </cell>
          <cell r="F293" t="str">
            <v>Amherst</v>
          </cell>
          <cell r="G293" t="str">
            <v>NY</v>
          </cell>
          <cell r="H293" t="str">
            <v xml:space="preserve">4185 Maple Rd </v>
          </cell>
          <cell r="I293" t="str">
            <v>Y</v>
          </cell>
          <cell r="J293" t="str">
            <v>TRAD</v>
          </cell>
          <cell r="K293" t="str">
            <v>FS</v>
          </cell>
          <cell r="L293">
            <v>2737</v>
          </cell>
          <cell r="M293">
            <v>1060.90435</v>
          </cell>
          <cell r="N293">
            <v>1131.4284699999998</v>
          </cell>
          <cell r="O293">
            <v>1150.6288299999999</v>
          </cell>
          <cell r="P293">
            <v>1224.5866579236122</v>
          </cell>
          <cell r="Q293">
            <v>-2.4223019265469103E-2</v>
          </cell>
          <cell r="R293">
            <v>5.1198957754191143E-2</v>
          </cell>
          <cell r="S293">
            <v>3.1734556360370147E-2</v>
          </cell>
          <cell r="T293">
            <v>119809.31</v>
          </cell>
          <cell r="U293">
            <v>14951.81</v>
          </cell>
          <cell r="V293">
            <v>0</v>
          </cell>
          <cell r="W293">
            <v>22443.690000000002</v>
          </cell>
          <cell r="X293">
            <v>157204.81</v>
          </cell>
          <cell r="Y293">
            <v>-23333.130000000056</v>
          </cell>
          <cell r="Z293">
            <v>32091.610000000019</v>
          </cell>
          <cell r="AA293">
            <v>27700.019999999953</v>
          </cell>
          <cell r="AB293">
            <v>69285.859999999957</v>
          </cell>
          <cell r="AC293">
            <v>24124.150000000009</v>
          </cell>
          <cell r="AD293">
            <v>-1.0824120283531302E-4</v>
          </cell>
          <cell r="AE293">
            <v>0.95870802754139617</v>
          </cell>
          <cell r="AF293">
            <v>46630</v>
          </cell>
          <cell r="AG293">
            <v>55396</v>
          </cell>
          <cell r="AH293" t="str">
            <v>Prime</v>
          </cell>
        </row>
        <row r="294">
          <cell r="A294">
            <v>808</v>
          </cell>
          <cell r="B294" t="str">
            <v>SLB</v>
          </cell>
          <cell r="C294"/>
          <cell r="E294" t="str">
            <v>KAN</v>
          </cell>
          <cell r="F294" t="str">
            <v>Overland Park</v>
          </cell>
          <cell r="G294" t="str">
            <v>KS</v>
          </cell>
          <cell r="H294" t="str">
            <v xml:space="preserve">12005 Metcalf </v>
          </cell>
          <cell r="I294" t="str">
            <v>Y</v>
          </cell>
          <cell r="J294" t="str">
            <v>TRAD</v>
          </cell>
          <cell r="K294" t="str">
            <v>FS</v>
          </cell>
          <cell r="L294">
            <v>3000</v>
          </cell>
          <cell r="M294">
            <v>959.16790000000003</v>
          </cell>
          <cell r="N294">
            <v>944.18299000000002</v>
          </cell>
          <cell r="O294">
            <v>890.06211999999982</v>
          </cell>
          <cell r="P294">
            <v>1065.8321816036787</v>
          </cell>
          <cell r="Q294">
            <v>-1.0322898428708038E-2</v>
          </cell>
          <cell r="R294">
            <v>-2.9495780671798477E-2</v>
          </cell>
          <cell r="S294">
            <v>-8.1905621719466692E-2</v>
          </cell>
          <cell r="T294">
            <v>153152.74</v>
          </cell>
          <cell r="U294">
            <v>0</v>
          </cell>
          <cell r="V294">
            <v>0</v>
          </cell>
          <cell r="W294">
            <v>32013.629999999997</v>
          </cell>
          <cell r="X294">
            <v>185166.37</v>
          </cell>
          <cell r="Y294">
            <v>-129644.29</v>
          </cell>
          <cell r="Z294">
            <v>-82207.520000000062</v>
          </cell>
          <cell r="AA294">
            <v>-102890.93000000007</v>
          </cell>
          <cell r="AB294">
            <v>-69723.230000000069</v>
          </cell>
          <cell r="AC294">
            <v>-8647.6100000000515</v>
          </cell>
          <cell r="AD294">
            <v>-1.8319169935667179E-3</v>
          </cell>
          <cell r="AE294">
            <v>0.96386089793132179</v>
          </cell>
          <cell r="AF294">
            <v>46630</v>
          </cell>
          <cell r="AG294">
            <v>55396</v>
          </cell>
          <cell r="AH294" t="str">
            <v>Prime</v>
          </cell>
        </row>
        <row r="295">
          <cell r="A295">
            <v>810</v>
          </cell>
          <cell r="B295"/>
          <cell r="C295"/>
          <cell r="E295" t="str">
            <v>TAL</v>
          </cell>
          <cell r="F295" t="str">
            <v>Tallahassee</v>
          </cell>
          <cell r="G295" t="str">
            <v>FL</v>
          </cell>
          <cell r="H295" t="str">
            <v xml:space="preserve">2329 N. Monroe Street </v>
          </cell>
          <cell r="I295" t="str">
            <v>Y</v>
          </cell>
          <cell r="J295" t="str">
            <v>TRAD</v>
          </cell>
          <cell r="K295" t="str">
            <v>FS</v>
          </cell>
          <cell r="L295">
            <v>3190</v>
          </cell>
          <cell r="M295">
            <v>1222.4281699999999</v>
          </cell>
          <cell r="N295">
            <v>1329.55332</v>
          </cell>
          <cell r="O295">
            <v>1268.33431</v>
          </cell>
          <cell r="P295">
            <v>1362.6006165166364</v>
          </cell>
          <cell r="Q295">
            <v>5.9397086260634113E-2</v>
          </cell>
          <cell r="R295">
            <v>7.1277539611949825E-2</v>
          </cell>
          <cell r="S295">
            <v>-5.1707057198372097E-2</v>
          </cell>
          <cell r="T295">
            <v>78817.170000000013</v>
          </cell>
          <cell r="U295">
            <v>0</v>
          </cell>
          <cell r="V295">
            <v>0</v>
          </cell>
          <cell r="W295">
            <v>18969.2</v>
          </cell>
          <cell r="X295">
            <v>97786.37000000001</v>
          </cell>
          <cell r="Y295">
            <v>93406.860000000044</v>
          </cell>
          <cell r="Z295">
            <v>133872.24000000005</v>
          </cell>
          <cell r="AA295">
            <v>111106.88000000005</v>
          </cell>
          <cell r="AB295">
            <v>157267.72000000006</v>
          </cell>
          <cell r="AC295">
            <v>-19854.439999999915</v>
          </cell>
          <cell r="AD295">
            <v>2.8906384036205268E-3</v>
          </cell>
          <cell r="AE295">
            <v>0.97004855636940068</v>
          </cell>
          <cell r="AF295">
            <v>43245</v>
          </cell>
          <cell r="AG295">
            <v>50550</v>
          </cell>
          <cell r="AH295" t="str">
            <v>Prime</v>
          </cell>
        </row>
        <row r="296">
          <cell r="A296">
            <v>812</v>
          </cell>
          <cell r="B296"/>
          <cell r="C296"/>
          <cell r="E296" t="str">
            <v>BOS</v>
          </cell>
          <cell r="F296" t="str">
            <v>Marlborough</v>
          </cell>
          <cell r="G296" t="str">
            <v>MA</v>
          </cell>
          <cell r="H296" t="str">
            <v xml:space="preserve">189 Boston Post Rd. West </v>
          </cell>
          <cell r="I296" t="str">
            <v>N</v>
          </cell>
          <cell r="J296" t="str">
            <v>TRAD</v>
          </cell>
          <cell r="K296" t="str">
            <v>EC</v>
          </cell>
          <cell r="L296">
            <v>3000</v>
          </cell>
          <cell r="M296">
            <v>1110.99179</v>
          </cell>
          <cell r="N296">
            <v>1120.9221599999998</v>
          </cell>
          <cell r="O296">
            <v>1162.62111</v>
          </cell>
          <cell r="P296">
            <v>1130.4941593363894</v>
          </cell>
          <cell r="Q296">
            <v>-4.0901692707068893E-2</v>
          </cell>
          <cell r="R296">
            <v>-4.7755357727018444E-3</v>
          </cell>
          <cell r="S296">
            <v>5.3383750834997024E-2</v>
          </cell>
          <cell r="T296">
            <v>133698.75</v>
          </cell>
          <cell r="U296">
            <v>0</v>
          </cell>
          <cell r="V296">
            <v>0</v>
          </cell>
          <cell r="W296">
            <v>27343.600000000002</v>
          </cell>
          <cell r="X296">
            <v>161042.35</v>
          </cell>
          <cell r="Y296">
            <v>75956.829999999987</v>
          </cell>
          <cell r="Z296">
            <v>80425.909999999916</v>
          </cell>
          <cell r="AA296">
            <v>91271.96</v>
          </cell>
          <cell r="AB296">
            <v>132530.02000000002</v>
          </cell>
          <cell r="AC296">
            <v>16684.620000000112</v>
          </cell>
          <cell r="AD296">
            <v>4.6353883154979791E-3</v>
          </cell>
          <cell r="AE296">
            <v>0.98892144924498926</v>
          </cell>
          <cell r="AF296">
            <v>44074</v>
          </cell>
          <cell r="AG296">
            <v>47726</v>
          </cell>
          <cell r="AH296" t="str">
            <v>Prime</v>
          </cell>
        </row>
        <row r="297">
          <cell r="A297">
            <v>822</v>
          </cell>
          <cell r="B297"/>
          <cell r="C297"/>
          <cell r="E297" t="str">
            <v>CHI</v>
          </cell>
          <cell r="F297" t="str">
            <v>Melrose Park</v>
          </cell>
          <cell r="G297" t="str">
            <v>IL</v>
          </cell>
          <cell r="H297" t="str">
            <v xml:space="preserve">830 W. North Ave. </v>
          </cell>
          <cell r="I297" t="str">
            <v>Y</v>
          </cell>
          <cell r="J297" t="str">
            <v>TRAD</v>
          </cell>
          <cell r="K297" t="str">
            <v>FS</v>
          </cell>
          <cell r="L297">
            <v>2877</v>
          </cell>
          <cell r="M297">
            <v>1638.5489400000001</v>
          </cell>
          <cell r="N297">
            <v>1727.3030299999998</v>
          </cell>
          <cell r="O297">
            <v>1710.4643500000002</v>
          </cell>
          <cell r="P297">
            <v>1873.238883543368</v>
          </cell>
          <cell r="Q297">
            <v>3.4329281987281579E-2</v>
          </cell>
          <cell r="R297">
            <v>3.7621782255526037E-2</v>
          </cell>
          <cell r="S297">
            <v>-1.8297688235426546E-2</v>
          </cell>
          <cell r="T297">
            <v>89131.75</v>
          </cell>
          <cell r="U297">
            <v>0</v>
          </cell>
          <cell r="V297">
            <v>0</v>
          </cell>
          <cell r="W297">
            <v>43657.97</v>
          </cell>
          <cell r="X297">
            <v>132789.72</v>
          </cell>
          <cell r="Y297">
            <v>300843.23000000004</v>
          </cell>
          <cell r="Z297">
            <v>300892.52000000019</v>
          </cell>
          <cell r="AA297">
            <v>301806.41000000003</v>
          </cell>
          <cell r="AB297">
            <v>363956.77</v>
          </cell>
          <cell r="AC297">
            <v>-8116.2800000000279</v>
          </cell>
          <cell r="AD297">
            <v>7.5210329934820574E-3</v>
          </cell>
          <cell r="AE297">
            <v>0.95648675700074237</v>
          </cell>
          <cell r="AF297">
            <v>43830</v>
          </cell>
          <cell r="AG297">
            <v>47115</v>
          </cell>
          <cell r="AH297" t="str">
            <v>Sub-Sublease</v>
          </cell>
        </row>
        <row r="298">
          <cell r="A298">
            <v>824</v>
          </cell>
          <cell r="B298"/>
          <cell r="C298"/>
          <cell r="E298" t="str">
            <v>COL</v>
          </cell>
          <cell r="F298" t="str">
            <v>Dublin</v>
          </cell>
          <cell r="G298" t="str">
            <v>OH</v>
          </cell>
          <cell r="H298" t="str">
            <v xml:space="preserve">6515 Sawmill Rd. </v>
          </cell>
          <cell r="I298" t="str">
            <v>Y</v>
          </cell>
          <cell r="J298" t="str">
            <v>TRAD</v>
          </cell>
          <cell r="K298" t="str">
            <v>FS</v>
          </cell>
          <cell r="L298">
            <v>2806</v>
          </cell>
          <cell r="M298">
            <v>904.24400000000003</v>
          </cell>
          <cell r="N298">
            <v>921.44096000000002</v>
          </cell>
          <cell r="O298">
            <v>984.64634000000001</v>
          </cell>
          <cell r="P298">
            <v>1066.0519628389957</v>
          </cell>
          <cell r="Q298">
            <v>-5.9747439155637738E-2</v>
          </cell>
          <cell r="R298">
            <v>3.3236695222702561E-3</v>
          </cell>
          <cell r="S298">
            <v>7.5139240139228125E-2</v>
          </cell>
          <cell r="T298">
            <v>113624.45999999999</v>
          </cell>
          <cell r="U298">
            <v>0</v>
          </cell>
          <cell r="V298">
            <v>0</v>
          </cell>
          <cell r="W298">
            <v>0</v>
          </cell>
          <cell r="X298">
            <v>113624.45999999999</v>
          </cell>
          <cell r="Y298">
            <v>-46960.100000000028</v>
          </cell>
          <cell r="Z298">
            <v>-36875.450000000048</v>
          </cell>
          <cell r="AA298">
            <v>1712.1700000000214</v>
          </cell>
          <cell r="AB298">
            <v>37746.910000000025</v>
          </cell>
          <cell r="AC298">
            <v>53012.960000000072</v>
          </cell>
          <cell r="AD298">
            <v>2.4345472124608913E-3</v>
          </cell>
          <cell r="AE298">
            <v>0.89860945964384997</v>
          </cell>
          <cell r="AF298">
            <v>44341</v>
          </cell>
          <cell r="AG298">
            <v>51646</v>
          </cell>
          <cell r="AH298" t="str">
            <v>Prime</v>
          </cell>
        </row>
        <row r="299">
          <cell r="A299">
            <v>825</v>
          </cell>
          <cell r="B299"/>
          <cell r="C299"/>
          <cell r="E299" t="str">
            <v>CHI</v>
          </cell>
          <cell r="F299" t="str">
            <v>Chicago</v>
          </cell>
          <cell r="G299" t="str">
            <v>IL</v>
          </cell>
          <cell r="H299" t="str">
            <v xml:space="preserve">1424-28 E 53rd </v>
          </cell>
          <cell r="I299" t="str">
            <v>N</v>
          </cell>
          <cell r="J299" t="str">
            <v>TRAD</v>
          </cell>
          <cell r="K299" t="str">
            <v>IL</v>
          </cell>
          <cell r="L299">
            <v>3315</v>
          </cell>
          <cell r="M299">
            <v>1608.8201800000002</v>
          </cell>
          <cell r="N299">
            <v>1639.80042</v>
          </cell>
          <cell r="O299">
            <v>1540.5833199999997</v>
          </cell>
          <cell r="P299">
            <v>1669.0923524410855</v>
          </cell>
          <cell r="Q299">
            <v>-2.319555416748964E-2</v>
          </cell>
          <cell r="R299">
            <v>4.8287961333597362E-3</v>
          </cell>
          <cell r="S299">
            <v>-5.9211170131264979E-2</v>
          </cell>
          <cell r="T299">
            <v>105094.60999999999</v>
          </cell>
          <cell r="U299">
            <v>0</v>
          </cell>
          <cell r="V299">
            <v>0</v>
          </cell>
          <cell r="W299">
            <v>26425.989999999998</v>
          </cell>
          <cell r="X299">
            <v>131520.59999999998</v>
          </cell>
          <cell r="Y299">
            <v>309220.13000000006</v>
          </cell>
          <cell r="Z299">
            <v>330994.64999999997</v>
          </cell>
          <cell r="AA299">
            <v>246554.93</v>
          </cell>
          <cell r="AB299">
            <v>302435.71999999997</v>
          </cell>
          <cell r="AC299">
            <v>-77883.760000000009</v>
          </cell>
          <cell r="AD299">
            <v>1.4798195989137064E-2</v>
          </cell>
          <cell r="AE299">
            <v>1.0169949989284703</v>
          </cell>
          <cell r="AF299">
            <v>43982</v>
          </cell>
          <cell r="AG299">
            <v>51287</v>
          </cell>
          <cell r="AH299" t="str">
            <v>Prime</v>
          </cell>
        </row>
        <row r="300">
          <cell r="A300">
            <v>831</v>
          </cell>
          <cell r="B300"/>
          <cell r="C300"/>
          <cell r="E300" t="str">
            <v>CHI</v>
          </cell>
          <cell r="F300" t="str">
            <v>Bolingbrook</v>
          </cell>
          <cell r="G300" t="str">
            <v>IL</v>
          </cell>
          <cell r="H300" t="str">
            <v xml:space="preserve">285 N. Weber Rd. </v>
          </cell>
          <cell r="I300" t="str">
            <v>Y</v>
          </cell>
          <cell r="J300" t="str">
            <v>TRAD</v>
          </cell>
          <cell r="K300" t="str">
            <v>FS</v>
          </cell>
          <cell r="L300">
            <v>2467</v>
          </cell>
          <cell r="M300">
            <v>1079.3817300000001</v>
          </cell>
          <cell r="N300">
            <v>1157.1571199999998</v>
          </cell>
          <cell r="O300">
            <v>1163.4724099999999</v>
          </cell>
          <cell r="P300">
            <v>1140.071985218317</v>
          </cell>
          <cell r="Q300">
            <v>-2.1712248988176031E-3</v>
          </cell>
          <cell r="R300">
            <v>5.5659010890768856E-2</v>
          </cell>
          <cell r="S300">
            <v>1.3035573742275375E-2</v>
          </cell>
          <cell r="T300">
            <v>56167.42</v>
          </cell>
          <cell r="U300">
            <v>0</v>
          </cell>
          <cell r="V300">
            <v>0</v>
          </cell>
          <cell r="W300">
            <v>16484.849999999999</v>
          </cell>
          <cell r="X300">
            <v>72652.26999999999</v>
          </cell>
          <cell r="Y300">
            <v>99407.472000000009</v>
          </cell>
          <cell r="Z300">
            <v>146399.94</v>
          </cell>
          <cell r="AA300">
            <v>149907.67000000004</v>
          </cell>
          <cell r="AB300">
            <v>191616.52000000005</v>
          </cell>
          <cell r="AC300">
            <v>19714.640000000014</v>
          </cell>
          <cell r="AD300">
            <v>3.4372413436199456E-3</v>
          </cell>
          <cell r="AE300">
            <v>0.9860529049734571</v>
          </cell>
          <cell r="AF300">
            <v>46022</v>
          </cell>
          <cell r="AG300">
            <v>50040</v>
          </cell>
          <cell r="AH300" t="str">
            <v>Prime</v>
          </cell>
        </row>
        <row r="301">
          <cell r="A301">
            <v>833</v>
          </cell>
          <cell r="B301" t="str">
            <v>SLB</v>
          </cell>
          <cell r="C301"/>
          <cell r="E301" t="str">
            <v>CHI</v>
          </cell>
          <cell r="F301" t="str">
            <v>Elgin</v>
          </cell>
          <cell r="G301" t="str">
            <v>IL</v>
          </cell>
          <cell r="H301" t="str">
            <v xml:space="preserve">205 S. Randall Road </v>
          </cell>
          <cell r="I301" t="str">
            <v>Y</v>
          </cell>
          <cell r="J301" t="str">
            <v>TRAD</v>
          </cell>
          <cell r="K301" t="str">
            <v>FS</v>
          </cell>
          <cell r="L301">
            <v>3100</v>
          </cell>
          <cell r="M301">
            <v>1413.7631100000001</v>
          </cell>
          <cell r="N301">
            <v>1527.3587300000002</v>
          </cell>
          <cell r="O301">
            <v>1554.4163600000002</v>
          </cell>
          <cell r="P301">
            <v>1314.2756415718177</v>
          </cell>
          <cell r="Q301">
            <v>4.9550771936598625E-2</v>
          </cell>
          <cell r="R301">
            <v>6.2165924438990272E-2</v>
          </cell>
          <cell r="S301">
            <v>1.1003187859045971E-2</v>
          </cell>
          <cell r="T301">
            <v>172057.71000000002</v>
          </cell>
          <cell r="U301">
            <v>29579.360000000001</v>
          </cell>
          <cell r="V301">
            <v>0</v>
          </cell>
          <cell r="W301">
            <v>38970.879999999997</v>
          </cell>
          <cell r="X301">
            <v>240607.95</v>
          </cell>
          <cell r="Y301">
            <v>155652.83000000005</v>
          </cell>
          <cell r="Z301">
            <v>172717.68999999989</v>
          </cell>
          <cell r="AA301">
            <v>151361.52999999994</v>
          </cell>
          <cell r="AB301">
            <v>207416.14999999994</v>
          </cell>
          <cell r="AC301">
            <v>-35315.440000000031</v>
          </cell>
          <cell r="AD301">
            <v>9.2967193276917715E-3</v>
          </cell>
          <cell r="AE301">
            <v>1.0213983603282053</v>
          </cell>
          <cell r="AF301">
            <v>46630</v>
          </cell>
          <cell r="AG301">
            <v>55396</v>
          </cell>
          <cell r="AH301" t="str">
            <v>Prime</v>
          </cell>
        </row>
        <row r="302">
          <cell r="A302">
            <v>842</v>
          </cell>
          <cell r="B302"/>
          <cell r="C302"/>
          <cell r="E302" t="str">
            <v>LOS</v>
          </cell>
          <cell r="F302" t="str">
            <v>Rancho Cucamonga</v>
          </cell>
          <cell r="G302" t="str">
            <v>CA</v>
          </cell>
          <cell r="H302" t="str">
            <v xml:space="preserve">10890 Foothill Blvd. </v>
          </cell>
          <cell r="I302" t="str">
            <v>N</v>
          </cell>
          <cell r="J302" t="str">
            <v>TRAD</v>
          </cell>
          <cell r="K302" t="str">
            <v>FS</v>
          </cell>
          <cell r="L302">
            <v>2957</v>
          </cell>
          <cell r="M302">
            <v>1562.4946800000002</v>
          </cell>
          <cell r="N302">
            <v>1629.36886</v>
          </cell>
          <cell r="O302">
            <v>1646.14617</v>
          </cell>
          <cell r="P302">
            <v>1572.9613463809064</v>
          </cell>
          <cell r="Q302">
            <v>0.13466489974473461</v>
          </cell>
          <cell r="R302">
            <v>2.6593126062147698E-2</v>
          </cell>
          <cell r="S302">
            <v>8.6809942164880471E-3</v>
          </cell>
          <cell r="T302">
            <v>114539.01</v>
          </cell>
          <cell r="U302">
            <v>0</v>
          </cell>
          <cell r="V302">
            <v>-100</v>
          </cell>
          <cell r="W302">
            <v>37943.979999999996</v>
          </cell>
          <cell r="X302">
            <v>152382.99</v>
          </cell>
          <cell r="Y302">
            <v>192304.7589999999</v>
          </cell>
          <cell r="Z302">
            <v>227543.92</v>
          </cell>
          <cell r="AA302">
            <v>265010.07</v>
          </cell>
          <cell r="AB302">
            <v>323960.36</v>
          </cell>
          <cell r="AC302">
            <v>63103.510000000009</v>
          </cell>
          <cell r="AD302">
            <v>1.4234087331690404E-3</v>
          </cell>
          <cell r="AE302">
            <v>0.94939423612311102</v>
          </cell>
          <cell r="AF302">
            <v>45991</v>
          </cell>
          <cell r="AG302">
            <v>47817</v>
          </cell>
          <cell r="AH302" t="str">
            <v>Prime</v>
          </cell>
        </row>
        <row r="303">
          <cell r="A303">
            <v>850</v>
          </cell>
          <cell r="B303"/>
          <cell r="C303"/>
          <cell r="E303" t="str">
            <v>LOS</v>
          </cell>
          <cell r="F303" t="str">
            <v>Westchester</v>
          </cell>
          <cell r="G303" t="str">
            <v>CA</v>
          </cell>
          <cell r="H303" t="str">
            <v xml:space="preserve">8901 S. Sepulveda Blvd. </v>
          </cell>
          <cell r="I303" t="str">
            <v>N</v>
          </cell>
          <cell r="J303" t="str">
            <v>FAST TRACK</v>
          </cell>
          <cell r="K303" t="str">
            <v>EC</v>
          </cell>
          <cell r="L303">
            <v>3401</v>
          </cell>
          <cell r="M303">
            <v>1601.3096599999999</v>
          </cell>
          <cell r="N303">
            <v>1577.0285299999998</v>
          </cell>
          <cell r="O303">
            <v>1534.1569999999999</v>
          </cell>
          <cell r="P303">
            <v>1573.8192616861454</v>
          </cell>
          <cell r="Q303">
            <v>0.10331010188162937</v>
          </cell>
          <cell r="R303">
            <v>-3.0996395967820778E-2</v>
          </cell>
          <cell r="S303">
            <v>-1.3492003486196502E-2</v>
          </cell>
          <cell r="T303">
            <v>132499.97</v>
          </cell>
          <cell r="U303">
            <v>0</v>
          </cell>
          <cell r="V303">
            <v>0</v>
          </cell>
          <cell r="W303">
            <v>20650.670000000002</v>
          </cell>
          <cell r="X303">
            <v>153150.64000000001</v>
          </cell>
          <cell r="Y303">
            <v>210448.62999999995</v>
          </cell>
          <cell r="Z303">
            <v>228996.68999999986</v>
          </cell>
          <cell r="AA303">
            <v>212599.25999999986</v>
          </cell>
          <cell r="AB303">
            <v>266739.07999999984</v>
          </cell>
          <cell r="AC303">
            <v>34780.0799999999</v>
          </cell>
          <cell r="AD303">
            <v>-1.0714129516791182E-3</v>
          </cell>
          <cell r="AE303">
            <v>0.94489149696423891</v>
          </cell>
          <cell r="AF303">
            <v>44074</v>
          </cell>
          <cell r="AG303">
            <v>44074</v>
          </cell>
          <cell r="AH303" t="str">
            <v>Prime</v>
          </cell>
        </row>
        <row r="304">
          <cell r="A304">
            <v>852</v>
          </cell>
          <cell r="B304"/>
          <cell r="C304"/>
          <cell r="E304" t="str">
            <v>NYC</v>
          </cell>
          <cell r="F304" t="str">
            <v>Shirley</v>
          </cell>
          <cell r="G304" t="str">
            <v>NY</v>
          </cell>
          <cell r="H304" t="str">
            <v xml:space="preserve">803 Montauk Highway </v>
          </cell>
          <cell r="I304" t="str">
            <v>N</v>
          </cell>
          <cell r="J304" t="str">
            <v>TRAD</v>
          </cell>
          <cell r="K304" t="str">
            <v>FS</v>
          </cell>
          <cell r="L304">
            <v>3935</v>
          </cell>
          <cell r="M304">
            <v>1440.0242099999998</v>
          </cell>
          <cell r="N304">
            <v>1479.4717000000001</v>
          </cell>
          <cell r="O304">
            <v>1483.64633</v>
          </cell>
          <cell r="P304">
            <v>1369.3080239785445</v>
          </cell>
          <cell r="Q304">
            <v>1.4181955255424761E-2</v>
          </cell>
          <cell r="R304">
            <v>9.5762338192437735E-3</v>
          </cell>
          <cell r="S304">
            <v>1.1924588681801129E-2</v>
          </cell>
          <cell r="T304">
            <v>178365.36000000004</v>
          </cell>
          <cell r="U304">
            <v>0</v>
          </cell>
          <cell r="V304">
            <v>0</v>
          </cell>
          <cell r="W304">
            <v>49165.18</v>
          </cell>
          <cell r="X304">
            <v>227530.54000000004</v>
          </cell>
          <cell r="Y304">
            <v>197104.39999999994</v>
          </cell>
          <cell r="Z304">
            <v>141015.21999999991</v>
          </cell>
          <cell r="AA304">
            <v>128004.22999999998</v>
          </cell>
          <cell r="AB304">
            <v>181144.06999999998</v>
          </cell>
          <cell r="AC304">
            <v>3797.3400000000256</v>
          </cell>
          <cell r="AD304">
            <v>-5.4263731730803677E-3</v>
          </cell>
          <cell r="AE304">
            <v>0.97449948280048704</v>
          </cell>
          <cell r="AF304">
            <v>45626</v>
          </cell>
          <cell r="AG304">
            <v>47452</v>
          </cell>
          <cell r="AH304" t="str">
            <v>Prime</v>
          </cell>
        </row>
        <row r="305">
          <cell r="A305">
            <v>859</v>
          </cell>
          <cell r="B305"/>
          <cell r="C305"/>
          <cell r="E305" t="str">
            <v>TAM</v>
          </cell>
          <cell r="F305" t="str">
            <v>Seminole</v>
          </cell>
          <cell r="G305" t="str">
            <v>FL</v>
          </cell>
          <cell r="H305" t="str">
            <v xml:space="preserve">7820 113th Street </v>
          </cell>
          <cell r="I305" t="str">
            <v>Y</v>
          </cell>
          <cell r="J305" t="str">
            <v>TRAD</v>
          </cell>
          <cell r="K305" t="str">
            <v>FS</v>
          </cell>
          <cell r="L305">
            <v>3084</v>
          </cell>
          <cell r="M305">
            <v>1317.2721900000001</v>
          </cell>
          <cell r="N305">
            <v>1349.2177999999999</v>
          </cell>
          <cell r="O305">
            <v>1335.8891100000001</v>
          </cell>
          <cell r="P305">
            <v>1097.8959940165239</v>
          </cell>
          <cell r="Q305">
            <v>2.5996918065441577E-2</v>
          </cell>
          <cell r="R305">
            <v>8.2839311613915889E-3</v>
          </cell>
          <cell r="S305">
            <v>-2.41940841831223E-3</v>
          </cell>
          <cell r="T305">
            <v>65658.83</v>
          </cell>
          <cell r="U305">
            <v>0</v>
          </cell>
          <cell r="V305">
            <v>0</v>
          </cell>
          <cell r="W305">
            <v>22784.15</v>
          </cell>
          <cell r="X305">
            <v>88442.98000000001</v>
          </cell>
          <cell r="Y305">
            <v>185568.96999999991</v>
          </cell>
          <cell r="Z305">
            <v>180971.42999999996</v>
          </cell>
          <cell r="AA305">
            <v>174657.15999999992</v>
          </cell>
          <cell r="AB305">
            <v>223644.4599999999</v>
          </cell>
          <cell r="AC305">
            <v>5554.3799999999464</v>
          </cell>
          <cell r="AD305">
            <v>-6.168611801106616E-3</v>
          </cell>
          <cell r="AE305">
            <v>0.98456668422663074</v>
          </cell>
          <cell r="AF305">
            <v>43976</v>
          </cell>
          <cell r="AG305">
            <v>47628</v>
          </cell>
          <cell r="AH305" t="str">
            <v>Prime</v>
          </cell>
        </row>
        <row r="306">
          <cell r="A306">
            <v>873</v>
          </cell>
          <cell r="B306"/>
          <cell r="C306"/>
          <cell r="E306" t="str">
            <v>LOS</v>
          </cell>
          <cell r="F306" t="str">
            <v>Laguna Niguel</v>
          </cell>
          <cell r="G306" t="str">
            <v>CA</v>
          </cell>
          <cell r="H306" t="str">
            <v xml:space="preserve">27100 Alicia Parkway </v>
          </cell>
          <cell r="I306" t="str">
            <v>Y</v>
          </cell>
          <cell r="J306" t="str">
            <v>TRAD</v>
          </cell>
          <cell r="K306" t="str">
            <v>FS</v>
          </cell>
          <cell r="L306">
            <v>3115</v>
          </cell>
          <cell r="M306">
            <v>1350.03828</v>
          </cell>
          <cell r="N306">
            <v>1430.98945</v>
          </cell>
          <cell r="O306">
            <v>1419.0667699999999</v>
          </cell>
          <cell r="P306">
            <v>1220.4515023256449</v>
          </cell>
          <cell r="Q306"/>
          <cell r="R306">
            <v>4.3174945526146757E-2</v>
          </cell>
          <cell r="S306">
            <v>1.8574691015299072E-2</v>
          </cell>
          <cell r="T306">
            <v>147067.84</v>
          </cell>
          <cell r="U306">
            <v>0</v>
          </cell>
          <cell r="V306">
            <v>0</v>
          </cell>
          <cell r="W306">
            <v>13941.710000000001</v>
          </cell>
          <cell r="X306">
            <v>161009.54999999999</v>
          </cell>
          <cell r="Y306">
            <v>140773.29</v>
          </cell>
          <cell r="Z306">
            <v>197481.78999999995</v>
          </cell>
          <cell r="AA306">
            <v>189491.49000000005</v>
          </cell>
          <cell r="AB306">
            <v>239160.46000000005</v>
          </cell>
          <cell r="AC306">
            <v>32670.570000000123</v>
          </cell>
          <cell r="AD306">
            <v>-2.9589162841940353E-3</v>
          </cell>
          <cell r="AE306">
            <v>0.96434218498322788</v>
          </cell>
          <cell r="AF306">
            <v>44135</v>
          </cell>
          <cell r="AG306">
            <v>45961</v>
          </cell>
          <cell r="AH306" t="str">
            <v>Prime</v>
          </cell>
        </row>
        <row r="307">
          <cell r="A307">
            <v>875</v>
          </cell>
          <cell r="B307"/>
          <cell r="C307"/>
          <cell r="E307" t="str">
            <v>NYC</v>
          </cell>
          <cell r="F307" t="str">
            <v>East Islip</v>
          </cell>
          <cell r="G307" t="str">
            <v>NY</v>
          </cell>
          <cell r="H307" t="str">
            <v xml:space="preserve">23 W. Main St. </v>
          </cell>
          <cell r="I307" t="str">
            <v>N</v>
          </cell>
          <cell r="J307" t="str">
            <v>TRAD</v>
          </cell>
          <cell r="K307" t="str">
            <v>EC</v>
          </cell>
          <cell r="L307">
            <v>3000</v>
          </cell>
          <cell r="M307">
            <v>1255.3915400000001</v>
          </cell>
          <cell r="N307">
            <v>1308.6545100000001</v>
          </cell>
          <cell r="O307">
            <v>1262.1833199999999</v>
          </cell>
          <cell r="P307">
            <v>1271.0022327768686</v>
          </cell>
          <cell r="Q307">
            <v>-1.2038098630032357E-2</v>
          </cell>
          <cell r="R307">
            <v>2.5216357588090599E-2</v>
          </cell>
          <cell r="S307">
            <v>-3.4945341760976967E-2</v>
          </cell>
          <cell r="T307">
            <v>65107.73000000001</v>
          </cell>
          <cell r="U307">
            <v>0</v>
          </cell>
          <cell r="V307">
            <v>0</v>
          </cell>
          <cell r="W307">
            <v>36612.530000000006</v>
          </cell>
          <cell r="X307">
            <v>101720.26000000001</v>
          </cell>
          <cell r="Y307">
            <v>230275.24999999994</v>
          </cell>
          <cell r="Z307">
            <v>198375.35</v>
          </cell>
          <cell r="AA307">
            <v>146334.02000000002</v>
          </cell>
          <cell r="AB307">
            <v>191624.40000000002</v>
          </cell>
          <cell r="AC307">
            <v>-76698.090000000026</v>
          </cell>
          <cell r="AD307">
            <v>1.1208159772012116E-2</v>
          </cell>
          <cell r="AE307">
            <v>0.96591476036303825</v>
          </cell>
          <cell r="AF307">
            <v>44043</v>
          </cell>
          <cell r="AG307">
            <v>44043</v>
          </cell>
          <cell r="AH307" t="str">
            <v>Prime</v>
          </cell>
        </row>
        <row r="308">
          <cell r="A308">
            <v>879</v>
          </cell>
          <cell r="B308"/>
          <cell r="C308"/>
          <cell r="E308" t="str">
            <v>NYC</v>
          </cell>
          <cell r="F308" t="str">
            <v>Ridgewood</v>
          </cell>
          <cell r="G308" t="str">
            <v>NY</v>
          </cell>
          <cell r="H308" t="str">
            <v xml:space="preserve">60-18 Metropolitan Avenue </v>
          </cell>
          <cell r="I308" t="str">
            <v>Y</v>
          </cell>
          <cell r="J308" t="str">
            <v>TRAD</v>
          </cell>
          <cell r="K308" t="str">
            <v>FS</v>
          </cell>
          <cell r="L308">
            <v>3117</v>
          </cell>
          <cell r="M308">
            <v>1877.0426200000002</v>
          </cell>
          <cell r="N308">
            <v>1962.0251600000001</v>
          </cell>
          <cell r="O308">
            <v>1939.39348</v>
          </cell>
          <cell r="P308"/>
          <cell r="Q308">
            <v>1.0732888769578341E-2</v>
          </cell>
          <cell r="R308">
            <v>2.8877369956772814E-2</v>
          </cell>
          <cell r="S308">
            <v>8.9582386915743051E-4</v>
          </cell>
          <cell r="T308">
            <v>147788.44000000003</v>
          </cell>
          <cell r="U308">
            <v>0</v>
          </cell>
          <cell r="V308">
            <v>0</v>
          </cell>
          <cell r="W308">
            <v>60244.52</v>
          </cell>
          <cell r="X308">
            <v>208032.96000000002</v>
          </cell>
          <cell r="Y308">
            <v>314682.08999999997</v>
          </cell>
          <cell r="Z308">
            <v>338108.17000000004</v>
          </cell>
          <cell r="AA308">
            <v>325332.18000000017</v>
          </cell>
          <cell r="AB308">
            <v>393876.62000000017</v>
          </cell>
          <cell r="AC308">
            <v>14943.300000000221</v>
          </cell>
          <cell r="AD308">
            <v>8.2252489054140954E-4</v>
          </cell>
          <cell r="AE308">
            <v>0.99593874026721629</v>
          </cell>
          <cell r="AF308">
            <v>42885</v>
          </cell>
          <cell r="AG308">
            <v>44711</v>
          </cell>
          <cell r="AH308" t="str">
            <v>Sublease</v>
          </cell>
        </row>
        <row r="309">
          <cell r="A309">
            <v>880</v>
          </cell>
          <cell r="B309"/>
          <cell r="C309"/>
          <cell r="E309" t="str">
            <v>PHO</v>
          </cell>
          <cell r="F309" t="str">
            <v>Chandler</v>
          </cell>
          <cell r="G309" t="str">
            <v>AZ</v>
          </cell>
          <cell r="H309" t="str">
            <v xml:space="preserve">1010 N. Alma School Road </v>
          </cell>
          <cell r="I309" t="str">
            <v>Y</v>
          </cell>
          <cell r="J309" t="str">
            <v>FAST TRACK</v>
          </cell>
          <cell r="K309" t="str">
            <v>FS</v>
          </cell>
          <cell r="L309">
            <v>3080</v>
          </cell>
          <cell r="M309">
            <v>1278.1447000000001</v>
          </cell>
          <cell r="N309">
            <v>1431.61446</v>
          </cell>
          <cell r="O309">
            <v>1466.6090800000002</v>
          </cell>
          <cell r="P309">
            <v>1485.1265888492144</v>
          </cell>
          <cell r="Q309">
            <v>7.9314695870167373E-2</v>
          </cell>
          <cell r="R309">
            <v>0.10214921545413791</v>
          </cell>
          <cell r="S309">
            <v>6.1487310390777594E-2</v>
          </cell>
          <cell r="T309">
            <v>88940.09</v>
          </cell>
          <cell r="U309">
            <v>0</v>
          </cell>
          <cell r="V309">
            <v>0</v>
          </cell>
          <cell r="W309">
            <v>30645.529999999995</v>
          </cell>
          <cell r="X309">
            <v>119585.62</v>
          </cell>
          <cell r="Y309">
            <v>152618.4800000001</v>
          </cell>
          <cell r="Z309">
            <v>247320.72000000012</v>
          </cell>
          <cell r="AA309">
            <v>247485.9500000001</v>
          </cell>
          <cell r="AB309">
            <v>298060.45000000007</v>
          </cell>
          <cell r="AC309">
            <v>33988.369999999937</v>
          </cell>
          <cell r="AD309">
            <v>-2.3341445766452695E-3</v>
          </cell>
          <cell r="AE309">
            <v>1.0062577190751401</v>
          </cell>
          <cell r="AF309">
            <v>44286</v>
          </cell>
          <cell r="AG309">
            <v>47938</v>
          </cell>
          <cell r="AH309" t="str">
            <v>Prime</v>
          </cell>
        </row>
        <row r="310">
          <cell r="A310">
            <v>915</v>
          </cell>
          <cell r="B310"/>
          <cell r="C310"/>
          <cell r="E310" t="str">
            <v>NYC</v>
          </cell>
          <cell r="F310" t="str">
            <v>Lawrence</v>
          </cell>
          <cell r="G310" t="str">
            <v>NY</v>
          </cell>
          <cell r="H310" t="str">
            <v xml:space="preserve">343 Rockaway Turnpike, Unit 280 </v>
          </cell>
          <cell r="I310" t="str">
            <v>N</v>
          </cell>
          <cell r="J310" t="str">
            <v>TRAD</v>
          </cell>
          <cell r="K310" t="str">
            <v>EC</v>
          </cell>
          <cell r="L310">
            <v>2970</v>
          </cell>
          <cell r="M310">
            <v>1600.2114400000003</v>
          </cell>
          <cell r="N310">
            <v>1631.80054</v>
          </cell>
          <cell r="O310">
            <v>1603.06079</v>
          </cell>
          <cell r="P310">
            <v>1400.0374801759783</v>
          </cell>
          <cell r="Q310">
            <v>-3.1997299532532608E-2</v>
          </cell>
          <cell r="R310">
            <v>2.3461944868670148E-3</v>
          </cell>
          <cell r="S310">
            <v>-2.0755655975368992E-2</v>
          </cell>
          <cell r="T310">
            <v>127115.33000000002</v>
          </cell>
          <cell r="U310">
            <v>0</v>
          </cell>
          <cell r="V310">
            <v>0</v>
          </cell>
          <cell r="W310">
            <v>40327.199999999997</v>
          </cell>
          <cell r="X310">
            <v>167442.53000000003</v>
          </cell>
          <cell r="Y310">
            <v>273990.71999999991</v>
          </cell>
          <cell r="Z310">
            <v>287869.93999999994</v>
          </cell>
          <cell r="AA310">
            <v>232468.41999999995</v>
          </cell>
          <cell r="AB310">
            <v>291329.60999999993</v>
          </cell>
          <cell r="AC310">
            <v>-49709.579999999958</v>
          </cell>
          <cell r="AD310">
            <v>2.296188062863147E-2</v>
          </cell>
          <cell r="AE310">
            <v>1.0026833277580542</v>
          </cell>
          <cell r="AF310">
            <v>44165</v>
          </cell>
          <cell r="AG310">
            <v>47817</v>
          </cell>
          <cell r="AH310" t="str">
            <v>Prime</v>
          </cell>
        </row>
        <row r="311">
          <cell r="A311">
            <v>916</v>
          </cell>
          <cell r="B311"/>
          <cell r="C311"/>
          <cell r="E311" t="str">
            <v>PHI</v>
          </cell>
          <cell r="F311" t="str">
            <v>Newark</v>
          </cell>
          <cell r="G311" t="str">
            <v>DE</v>
          </cell>
          <cell r="H311" t="str">
            <v>300 University Plaza</v>
          </cell>
          <cell r="I311" t="str">
            <v>N</v>
          </cell>
          <cell r="J311" t="str">
            <v>TRAD</v>
          </cell>
          <cell r="K311" t="str">
            <v>EC</v>
          </cell>
          <cell r="L311">
            <v>4100</v>
          </cell>
          <cell r="M311">
            <v>1692.6738</v>
          </cell>
          <cell r="N311">
            <v>1813.44552</v>
          </cell>
          <cell r="O311">
            <v>1807.4835699999999</v>
          </cell>
          <cell r="P311"/>
          <cell r="Q311">
            <v>1.5176088877472793E-2</v>
          </cell>
          <cell r="R311">
            <v>5.3150364423621976E-2</v>
          </cell>
          <cell r="S311">
            <v>-6.3415446752684845E-3</v>
          </cell>
          <cell r="T311">
            <v>44397.7</v>
          </cell>
          <cell r="U311">
            <v>0</v>
          </cell>
          <cell r="V311">
            <v>0</v>
          </cell>
          <cell r="W311">
            <v>11929.86</v>
          </cell>
          <cell r="X311">
            <v>56327.56</v>
          </cell>
          <cell r="Y311">
            <v>421594.5400000001</v>
          </cell>
          <cell r="Z311">
            <v>470500.11000000004</v>
          </cell>
          <cell r="AA311">
            <v>496076.7899999998</v>
          </cell>
          <cell r="AB311">
            <v>561216.81999999983</v>
          </cell>
          <cell r="AC311">
            <v>43327.939999999711</v>
          </cell>
          <cell r="AD311">
            <v>8.5629292646268729E-3</v>
          </cell>
          <cell r="AE311">
            <v>1.006460663655607</v>
          </cell>
          <cell r="AF311">
            <v>43976</v>
          </cell>
          <cell r="AG311">
            <v>51281</v>
          </cell>
          <cell r="AH311" t="str">
            <v>Prime</v>
          </cell>
        </row>
        <row r="312">
          <cell r="A312">
            <v>918</v>
          </cell>
          <cell r="B312"/>
          <cell r="C312"/>
          <cell r="E312" t="str">
            <v>PHO</v>
          </cell>
          <cell r="F312" t="str">
            <v>Scottsdale</v>
          </cell>
          <cell r="G312" t="str">
            <v>AZ</v>
          </cell>
          <cell r="H312" t="str">
            <v xml:space="preserve">2712 N. Scottsdale Road </v>
          </cell>
          <cell r="I312" t="str">
            <v>Y</v>
          </cell>
          <cell r="J312" t="str">
            <v>FAST TRACK</v>
          </cell>
          <cell r="K312" t="str">
            <v>FS</v>
          </cell>
          <cell r="L312">
            <v>4120</v>
          </cell>
          <cell r="M312">
            <v>959.32267000000002</v>
          </cell>
          <cell r="N312">
            <v>1071.01603</v>
          </cell>
          <cell r="O312">
            <v>1064.3670699999998</v>
          </cell>
          <cell r="P312">
            <v>1217.264685368036</v>
          </cell>
          <cell r="Q312">
            <v>-4.606631127303018E-2</v>
          </cell>
          <cell r="R312">
            <v>0.10042575564751166</v>
          </cell>
          <cell r="S312">
            <v>3.9289157731528856E-2</v>
          </cell>
          <cell r="T312">
            <v>90942.85000000002</v>
          </cell>
          <cell r="U312">
            <v>0</v>
          </cell>
          <cell r="V312">
            <v>0</v>
          </cell>
          <cell r="W312">
            <v>25639.25</v>
          </cell>
          <cell r="X312">
            <v>116582.10000000002</v>
          </cell>
          <cell r="Y312">
            <v>12164.472000000012</v>
          </cell>
          <cell r="Z312">
            <v>44936.389999999912</v>
          </cell>
          <cell r="AA312">
            <v>37025.669999999984</v>
          </cell>
          <cell r="AB312">
            <v>74353.579999999987</v>
          </cell>
          <cell r="AC312">
            <v>6932.4280000000144</v>
          </cell>
          <cell r="AD312">
            <v>-2.783517260126489E-4</v>
          </cell>
          <cell r="AE312">
            <v>1.0032663182044721</v>
          </cell>
          <cell r="AF312">
            <v>44286</v>
          </cell>
          <cell r="AG312">
            <v>47938</v>
          </cell>
          <cell r="AH312" t="str">
            <v>Prime</v>
          </cell>
        </row>
        <row r="313">
          <cell r="A313">
            <v>920</v>
          </cell>
          <cell r="B313"/>
          <cell r="C313"/>
          <cell r="E313" t="str">
            <v>ORL</v>
          </cell>
          <cell r="F313" t="str">
            <v>Orlando</v>
          </cell>
          <cell r="G313" t="str">
            <v>FL</v>
          </cell>
          <cell r="H313" t="str">
            <v xml:space="preserve">4621 South Kirkman Road </v>
          </cell>
          <cell r="I313" t="str">
            <v>Y</v>
          </cell>
          <cell r="J313" t="str">
            <v>TRAD</v>
          </cell>
          <cell r="K313" t="str">
            <v>FS</v>
          </cell>
          <cell r="L313">
            <v>3084</v>
          </cell>
          <cell r="M313">
            <v>1820.4558300000001</v>
          </cell>
          <cell r="N313">
            <v>1872.8228199999996</v>
          </cell>
          <cell r="O313">
            <v>1818.9699700000001</v>
          </cell>
          <cell r="P313">
            <v>1394.7823364048586</v>
          </cell>
          <cell r="Q313">
            <v>3.249280084654993E-2</v>
          </cell>
          <cell r="R313">
            <v>1.4221120677613275E-2</v>
          </cell>
          <cell r="S313">
            <v>-3.0258937027147215E-2</v>
          </cell>
          <cell r="T313">
            <v>112076.10999999999</v>
          </cell>
          <cell r="U313">
            <v>0</v>
          </cell>
          <cell r="V313">
            <v>0</v>
          </cell>
          <cell r="W313">
            <v>23913.539999999997</v>
          </cell>
          <cell r="X313">
            <v>135989.65</v>
          </cell>
          <cell r="Y313">
            <v>346420.67999999993</v>
          </cell>
          <cell r="Z313">
            <v>338277.69</v>
          </cell>
          <cell r="AA313">
            <v>312382.45000000007</v>
          </cell>
          <cell r="AB313">
            <v>378581.88</v>
          </cell>
          <cell r="AC313">
            <v>-27794.360000000044</v>
          </cell>
          <cell r="AD313">
            <v>4.9204568137028448E-3</v>
          </cell>
          <cell r="AE313">
            <v>1.0078333613991195</v>
          </cell>
          <cell r="AF313">
            <v>46326</v>
          </cell>
          <cell r="AG313">
            <v>48152</v>
          </cell>
          <cell r="AH313" t="str">
            <v>Prime</v>
          </cell>
        </row>
        <row r="314">
          <cell r="A314">
            <v>934</v>
          </cell>
          <cell r="B314"/>
          <cell r="C314"/>
          <cell r="E314" t="str">
            <v>ATL</v>
          </cell>
          <cell r="F314" t="str">
            <v>Sandy Springs</v>
          </cell>
          <cell r="G314" t="str">
            <v>GA</v>
          </cell>
          <cell r="H314" t="str">
            <v xml:space="preserve">5903 Roswell Rd </v>
          </cell>
          <cell r="I314" t="str">
            <v>Y</v>
          </cell>
          <cell r="J314" t="str">
            <v>TRAD</v>
          </cell>
          <cell r="K314" t="str">
            <v>FS</v>
          </cell>
          <cell r="L314">
            <v>2894</v>
          </cell>
          <cell r="M314">
            <v>1268.9835</v>
          </cell>
          <cell r="N314">
            <v>1326.9224999999999</v>
          </cell>
          <cell r="O314">
            <v>1280.08746</v>
          </cell>
          <cell r="P314">
            <v>1168.8321098322515</v>
          </cell>
          <cell r="Q314">
            <v>4.6330962422658217E-4</v>
          </cell>
          <cell r="R314">
            <v>3.1347977708120034E-2</v>
          </cell>
          <cell r="S314">
            <v>-2.4152935524387908E-2</v>
          </cell>
          <cell r="T314">
            <v>111919.26</v>
          </cell>
          <cell r="U314">
            <v>0</v>
          </cell>
          <cell r="V314">
            <v>0</v>
          </cell>
          <cell r="W314">
            <v>16449.82</v>
          </cell>
          <cell r="X314">
            <v>128369.07999999999</v>
          </cell>
          <cell r="Y314">
            <v>97048.730000000025</v>
          </cell>
          <cell r="Z314">
            <v>132674.23000000001</v>
          </cell>
          <cell r="AA314">
            <v>102254.96999999996</v>
          </cell>
          <cell r="AB314">
            <v>147689.21999999997</v>
          </cell>
          <cell r="AC314">
            <v>-10939.030000000086</v>
          </cell>
          <cell r="AD314">
            <v>7.7610155550791315E-3</v>
          </cell>
          <cell r="AE314">
            <v>0.97051497246012164</v>
          </cell>
          <cell r="AF314">
            <v>44135</v>
          </cell>
          <cell r="AG314">
            <v>44135</v>
          </cell>
          <cell r="AH314" t="str">
            <v>Prime</v>
          </cell>
        </row>
        <row r="315">
          <cell r="A315">
            <v>935</v>
          </cell>
          <cell r="B315"/>
          <cell r="C315"/>
          <cell r="E315" t="str">
            <v>ATL</v>
          </cell>
          <cell r="F315" t="str">
            <v>Atlanta</v>
          </cell>
          <cell r="G315" t="str">
            <v>GA</v>
          </cell>
          <cell r="H315" t="str">
            <v xml:space="preserve">2535 Briarcliff Road </v>
          </cell>
          <cell r="I315" t="str">
            <v>Y</v>
          </cell>
          <cell r="J315" t="str">
            <v>FAST TRACK</v>
          </cell>
          <cell r="K315" t="str">
            <v>FS</v>
          </cell>
          <cell r="L315">
            <v>2872</v>
          </cell>
          <cell r="M315">
            <v>1936.2506000000001</v>
          </cell>
          <cell r="N315">
            <v>1991.2161400000002</v>
          </cell>
          <cell r="O315">
            <v>1946.98685</v>
          </cell>
          <cell r="P315"/>
          <cell r="Q315">
            <v>1.6776697406230445E-2</v>
          </cell>
          <cell r="R315">
            <v>1.3918753218371327E-2</v>
          </cell>
          <cell r="S315">
            <v>-4.2202467693706391E-2</v>
          </cell>
          <cell r="T315">
            <v>115478.82</v>
          </cell>
          <cell r="U315">
            <v>0</v>
          </cell>
          <cell r="V315">
            <v>0</v>
          </cell>
          <cell r="W315">
            <v>18925.789999999997</v>
          </cell>
          <cell r="X315">
            <v>134404.61000000002</v>
          </cell>
          <cell r="Y315">
            <v>356170.01999999996</v>
          </cell>
          <cell r="Z315">
            <v>381337.18</v>
          </cell>
          <cell r="AA315">
            <v>339074.31799999997</v>
          </cell>
          <cell r="AB315">
            <v>410469.74799999996</v>
          </cell>
          <cell r="AC315">
            <v>-57085.842000000062</v>
          </cell>
          <cell r="AD315">
            <v>5.3732670779387814E-3</v>
          </cell>
          <cell r="AE315">
            <v>1.0350647185826469</v>
          </cell>
          <cell r="AF315">
            <v>44135</v>
          </cell>
          <cell r="AG315">
            <v>51440</v>
          </cell>
          <cell r="AH315" t="str">
            <v>Prime</v>
          </cell>
        </row>
        <row r="316">
          <cell r="A316">
            <v>939</v>
          </cell>
          <cell r="B316"/>
          <cell r="C316"/>
          <cell r="E316" t="str">
            <v>BAL</v>
          </cell>
          <cell r="F316" t="str">
            <v>Bel Air</v>
          </cell>
          <cell r="G316" t="str">
            <v>MD</v>
          </cell>
          <cell r="H316" t="str">
            <v xml:space="preserve">600 Marketplace Drive </v>
          </cell>
          <cell r="I316" t="str">
            <v>Y</v>
          </cell>
          <cell r="J316" t="str">
            <v>FAST TRACK</v>
          </cell>
          <cell r="K316" t="str">
            <v>FS</v>
          </cell>
          <cell r="L316">
            <v>3151</v>
          </cell>
          <cell r="M316">
            <v>1424.38354</v>
          </cell>
          <cell r="N316">
            <v>1409.4887800000001</v>
          </cell>
          <cell r="O316">
            <v>1369.3771700000002</v>
          </cell>
          <cell r="P316">
            <v>1234.6520339278156</v>
          </cell>
          <cell r="Q316">
            <v>-4.4072821165695997E-3</v>
          </cell>
          <cell r="R316">
            <v>-2.464661842221616E-2</v>
          </cell>
          <cell r="S316">
            <v>-4.0965806814517558E-2</v>
          </cell>
          <cell r="T316">
            <v>119380.51</v>
          </cell>
          <cell r="U316">
            <v>0</v>
          </cell>
          <cell r="V316">
            <v>-60953.039999999994</v>
          </cell>
          <cell r="W316">
            <v>19625.899999999998</v>
          </cell>
          <cell r="X316">
            <v>78053.37</v>
          </cell>
          <cell r="Y316">
            <v>236984.56999999995</v>
          </cell>
          <cell r="Z316">
            <v>211405.73</v>
          </cell>
          <cell r="AA316">
            <v>168170.07</v>
          </cell>
          <cell r="AB316">
            <v>217814.7</v>
          </cell>
          <cell r="AC316">
            <v>-49312.19</v>
          </cell>
          <cell r="AD316">
            <v>6.157985995536186E-3</v>
          </cell>
          <cell r="AE316">
            <v>0.93169042658801748</v>
          </cell>
          <cell r="AF316">
            <v>43830</v>
          </cell>
          <cell r="AG316">
            <v>47483</v>
          </cell>
          <cell r="AH316" t="str">
            <v>Prime</v>
          </cell>
        </row>
        <row r="317">
          <cell r="A317">
            <v>950</v>
          </cell>
          <cell r="B317"/>
          <cell r="C317"/>
          <cell r="E317" t="str">
            <v>NYC</v>
          </cell>
          <cell r="F317" t="str">
            <v>Bronx</v>
          </cell>
          <cell r="G317" t="str">
            <v>NY</v>
          </cell>
          <cell r="H317" t="str">
            <v xml:space="preserve">3371-85 East Tremont Avenue </v>
          </cell>
          <cell r="I317" t="str">
            <v>Y</v>
          </cell>
          <cell r="J317" t="str">
            <v>TRAD</v>
          </cell>
          <cell r="K317" t="str">
            <v>FS</v>
          </cell>
          <cell r="L317">
            <v>3000</v>
          </cell>
          <cell r="M317">
            <v>2965.4178700000007</v>
          </cell>
          <cell r="N317">
            <v>3146.77826</v>
          </cell>
          <cell r="O317">
            <v>3003.6697000000004</v>
          </cell>
          <cell r="P317"/>
          <cell r="Q317">
            <v>2.2772608499045388E-2</v>
          </cell>
          <cell r="R317">
            <v>4.4629789731751579E-2</v>
          </cell>
          <cell r="S317">
            <v>-4.2929452189845008E-2</v>
          </cell>
          <cell r="T317">
            <v>100806.94</v>
          </cell>
          <cell r="U317">
            <v>0</v>
          </cell>
          <cell r="V317">
            <v>0</v>
          </cell>
          <cell r="W317">
            <v>37519.49</v>
          </cell>
          <cell r="X317">
            <v>138326.43</v>
          </cell>
          <cell r="Y317">
            <v>864546.16000000015</v>
          </cell>
          <cell r="Z317">
            <v>970851.68000000052</v>
          </cell>
          <cell r="AA317">
            <v>925164.90000000026</v>
          </cell>
          <cell r="AB317">
            <v>1032300.4000000003</v>
          </cell>
          <cell r="AC317">
            <v>7103.3399999999674</v>
          </cell>
          <cell r="AD317">
            <v>2.9455448714660326E-3</v>
          </cell>
          <cell r="AE317">
            <v>0.97127596098543256</v>
          </cell>
          <cell r="AF317">
            <v>44227</v>
          </cell>
          <cell r="AG317">
            <v>49705</v>
          </cell>
          <cell r="AH317" t="str">
            <v>Prime</v>
          </cell>
        </row>
        <row r="318">
          <cell r="A318">
            <v>965</v>
          </cell>
          <cell r="B318"/>
          <cell r="C318"/>
          <cell r="E318" t="str">
            <v>NYC</v>
          </cell>
          <cell r="F318" t="str">
            <v>Clifton</v>
          </cell>
          <cell r="G318" t="str">
            <v>NJ</v>
          </cell>
          <cell r="H318" t="str">
            <v xml:space="preserve">1342 Clifton Ave. </v>
          </cell>
          <cell r="I318" t="str">
            <v>N</v>
          </cell>
          <cell r="J318" t="str">
            <v>TRAD</v>
          </cell>
          <cell r="K318" t="str">
            <v>EC</v>
          </cell>
          <cell r="L318">
            <v>3000</v>
          </cell>
          <cell r="M318">
            <v>1297.15455</v>
          </cell>
          <cell r="N318">
            <v>1254.6434199999999</v>
          </cell>
          <cell r="O318">
            <v>1259.7244499999997</v>
          </cell>
          <cell r="P318">
            <v>1356.0164389259235</v>
          </cell>
          <cell r="Q318">
            <v>-2.7189075637499172E-2</v>
          </cell>
          <cell r="R318">
            <v>-4.7413015593019359E-2</v>
          </cell>
          <cell r="S318">
            <v>1.500026640957719E-3</v>
          </cell>
          <cell r="T318">
            <v>118626.24999999999</v>
          </cell>
          <cell r="U318">
            <v>0</v>
          </cell>
          <cell r="V318">
            <v>0</v>
          </cell>
          <cell r="W318">
            <v>38240.289999999994</v>
          </cell>
          <cell r="X318">
            <v>156866.53999999998</v>
          </cell>
          <cell r="Y318">
            <v>196351.16999999998</v>
          </cell>
          <cell r="Z318">
            <v>163683.32999999993</v>
          </cell>
          <cell r="AA318">
            <v>154541.21999999991</v>
          </cell>
          <cell r="AB318">
            <v>200687.9199999999</v>
          </cell>
          <cell r="AC318">
            <v>-14058.860000000161</v>
          </cell>
          <cell r="AD318">
            <v>6.2105933763119126E-3</v>
          </cell>
          <cell r="AE318">
            <v>0.98304512649464371</v>
          </cell>
          <cell r="AF318">
            <v>44104</v>
          </cell>
          <cell r="AG318">
            <v>49582</v>
          </cell>
          <cell r="AH318" t="str">
            <v>Prime</v>
          </cell>
        </row>
        <row r="319">
          <cell r="A319">
            <v>969</v>
          </cell>
          <cell r="B319"/>
          <cell r="C319"/>
          <cell r="E319" t="str">
            <v>LOS</v>
          </cell>
          <cell r="F319" t="str">
            <v>Costa Mesa</v>
          </cell>
          <cell r="G319" t="str">
            <v>CA</v>
          </cell>
          <cell r="H319" t="str">
            <v xml:space="preserve">2799 Harbor Boulevard </v>
          </cell>
          <cell r="I319" t="str">
            <v>N</v>
          </cell>
          <cell r="J319" t="str">
            <v>FAST TRACK</v>
          </cell>
          <cell r="K319" t="str">
            <v>FS</v>
          </cell>
          <cell r="L319">
            <v>2957</v>
          </cell>
          <cell r="M319">
            <v>1099.1560099999999</v>
          </cell>
          <cell r="N319">
            <v>1174.22642</v>
          </cell>
          <cell r="O319">
            <v>1187.0062800000001</v>
          </cell>
          <cell r="P319">
            <v>1273.2662508509827</v>
          </cell>
          <cell r="Q319">
            <v>2.0256816121088539E-2</v>
          </cell>
          <cell r="R319">
            <v>5.1229771947807201E-2</v>
          </cell>
          <cell r="S319">
            <v>3.398163086908168E-2</v>
          </cell>
          <cell r="T319">
            <v>134671.02000000002</v>
          </cell>
          <cell r="U319">
            <v>0</v>
          </cell>
          <cell r="V319">
            <v>0</v>
          </cell>
          <cell r="W319">
            <v>18809.189999999999</v>
          </cell>
          <cell r="X319">
            <v>153480.21000000002</v>
          </cell>
          <cell r="Y319">
            <v>23502.370000000046</v>
          </cell>
          <cell r="Z319">
            <v>78889.780000000072</v>
          </cell>
          <cell r="AA319">
            <v>77392.690000000075</v>
          </cell>
          <cell r="AB319">
            <v>119279.24000000008</v>
          </cell>
          <cell r="AC319">
            <v>23891.219999999987</v>
          </cell>
          <cell r="AD319">
            <v>3.4479924379987592E-4</v>
          </cell>
          <cell r="AE319">
            <v>0.96537951150293644</v>
          </cell>
          <cell r="AF319">
            <v>44363</v>
          </cell>
          <cell r="AG319">
            <v>46189</v>
          </cell>
          <cell r="AH319" t="str">
            <v>Prime</v>
          </cell>
        </row>
        <row r="320">
          <cell r="A320">
            <v>971</v>
          </cell>
          <cell r="B320"/>
          <cell r="C320"/>
          <cell r="E320" t="str">
            <v>DAL</v>
          </cell>
          <cell r="F320" t="str">
            <v>Dallas</v>
          </cell>
          <cell r="G320" t="str">
            <v>TX</v>
          </cell>
          <cell r="H320" t="str">
            <v xml:space="preserve">6333 E. Mockingbird Lane No.165 </v>
          </cell>
          <cell r="I320" t="str">
            <v>N</v>
          </cell>
          <cell r="J320" t="str">
            <v>TRAD</v>
          </cell>
          <cell r="K320" t="str">
            <v>EC</v>
          </cell>
          <cell r="L320">
            <v>3050</v>
          </cell>
          <cell r="M320">
            <v>1193.3042700000001</v>
          </cell>
          <cell r="N320">
            <v>1258.9848500000001</v>
          </cell>
          <cell r="O320">
            <v>1268.2581499999999</v>
          </cell>
          <cell r="P320">
            <v>1135.0141682507733</v>
          </cell>
          <cell r="Q320">
            <v>4.7921618729173332E-2</v>
          </cell>
          <cell r="R320">
            <v>4.0307191288906141E-2</v>
          </cell>
          <cell r="S320">
            <v>1.1735667433403707E-2</v>
          </cell>
          <cell r="T320">
            <v>94339.46</v>
          </cell>
          <cell r="U320">
            <v>0</v>
          </cell>
          <cell r="V320">
            <v>0</v>
          </cell>
          <cell r="W320">
            <v>24861.84</v>
          </cell>
          <cell r="X320">
            <v>119201.3</v>
          </cell>
          <cell r="Y320">
            <v>127809.38000000006</v>
          </cell>
          <cell r="Z320">
            <v>179975.79</v>
          </cell>
          <cell r="AA320">
            <v>178388.57000000012</v>
          </cell>
          <cell r="AB320">
            <v>224062.26000000013</v>
          </cell>
          <cell r="AC320">
            <v>23648.000000000087</v>
          </cell>
          <cell r="AD320">
            <v>-7.7838602764013221E-4</v>
          </cell>
          <cell r="AE320">
            <v>0.96706348828121269</v>
          </cell>
          <cell r="AF320">
            <v>44347</v>
          </cell>
          <cell r="AG320">
            <v>44347</v>
          </cell>
          <cell r="AH320" t="str">
            <v>Prime</v>
          </cell>
        </row>
        <row r="321">
          <cell r="A321">
            <v>976</v>
          </cell>
          <cell r="B321"/>
          <cell r="C321"/>
          <cell r="E321" t="str">
            <v>DET</v>
          </cell>
          <cell r="F321" t="str">
            <v>Detroit</v>
          </cell>
          <cell r="G321" t="str">
            <v>MI</v>
          </cell>
          <cell r="H321" t="str">
            <v xml:space="preserve">18610 Livernois </v>
          </cell>
          <cell r="I321" t="str">
            <v>N</v>
          </cell>
          <cell r="J321" t="str">
            <v>TRAD</v>
          </cell>
          <cell r="K321" t="str">
            <v>EC</v>
          </cell>
          <cell r="L321">
            <v>2400</v>
          </cell>
          <cell r="M321">
            <v>1648.1170100000002</v>
          </cell>
          <cell r="N321">
            <v>1702.5164999999995</v>
          </cell>
          <cell r="O321">
            <v>1651.98831</v>
          </cell>
          <cell r="P321"/>
          <cell r="Q321">
            <v>3.2712304998847141E-2</v>
          </cell>
          <cell r="R321">
            <v>1.8277116577926966E-2</v>
          </cell>
          <cell r="S321">
            <v>-3.5051708510282498E-2</v>
          </cell>
          <cell r="T321">
            <v>44030.78</v>
          </cell>
          <cell r="U321">
            <v>0</v>
          </cell>
          <cell r="V321">
            <v>0</v>
          </cell>
          <cell r="W321">
            <v>33192.880000000005</v>
          </cell>
          <cell r="X321">
            <v>77223.66</v>
          </cell>
          <cell r="Y321">
            <v>353824.33999999997</v>
          </cell>
          <cell r="Z321">
            <v>362982.14</v>
          </cell>
          <cell r="AA321">
            <v>350413.61999999994</v>
          </cell>
          <cell r="AB321">
            <v>411034.22</v>
          </cell>
          <cell r="AC321">
            <v>-9936.5599999999395</v>
          </cell>
          <cell r="AD321">
            <v>1.3221364705119532E-2</v>
          </cell>
          <cell r="AE321">
            <v>0.98478810853628007</v>
          </cell>
          <cell r="AF321">
            <v>44104</v>
          </cell>
          <cell r="AG321">
            <v>47756</v>
          </cell>
          <cell r="AH321" t="str">
            <v>Prime</v>
          </cell>
        </row>
        <row r="322">
          <cell r="A322">
            <v>983</v>
          </cell>
          <cell r="B322"/>
          <cell r="C322"/>
          <cell r="E322" t="str">
            <v>PHI</v>
          </cell>
          <cell r="F322" t="str">
            <v>Ewing Township</v>
          </cell>
          <cell r="G322" t="str">
            <v>NJ</v>
          </cell>
          <cell r="H322" t="str">
            <v xml:space="preserve">1729 N. Olden Ave. </v>
          </cell>
          <cell r="I322" t="str">
            <v>Y</v>
          </cell>
          <cell r="J322" t="str">
            <v>TRAD</v>
          </cell>
          <cell r="K322" t="str">
            <v>FS</v>
          </cell>
          <cell r="L322">
            <v>3000</v>
          </cell>
          <cell r="M322">
            <v>1229.9401499999999</v>
          </cell>
          <cell r="N322">
            <v>1336.8368800000001</v>
          </cell>
          <cell r="O322">
            <v>1333.0368900000001</v>
          </cell>
          <cell r="P322">
            <v>1441.0155091921013</v>
          </cell>
          <cell r="Q322">
            <v>-6.2030971215891295E-2</v>
          </cell>
          <cell r="R322">
            <v>7.1862656039590522E-2</v>
          </cell>
          <cell r="S322">
            <v>2.8137406167800805E-2</v>
          </cell>
          <cell r="T322">
            <v>134538.48000000001</v>
          </cell>
          <cell r="U322">
            <v>13215.32</v>
          </cell>
          <cell r="V322">
            <v>0</v>
          </cell>
          <cell r="W322">
            <v>31209.489999999998</v>
          </cell>
          <cell r="X322">
            <v>178963.29</v>
          </cell>
          <cell r="Y322">
            <v>74229.670000000027</v>
          </cell>
          <cell r="Z322">
            <v>108143.06000000011</v>
          </cell>
          <cell r="AA322">
            <v>108734.53000000003</v>
          </cell>
          <cell r="AB322">
            <v>156340.36000000004</v>
          </cell>
          <cell r="AC322">
            <v>18952.460000000021</v>
          </cell>
          <cell r="AD322">
            <v>7.9788354665821237E-3</v>
          </cell>
          <cell r="AE322">
            <v>0.97756358477431426</v>
          </cell>
          <cell r="AF322">
            <v>42735</v>
          </cell>
          <cell r="AG322">
            <v>53692</v>
          </cell>
          <cell r="AH322" t="str">
            <v>Prime</v>
          </cell>
        </row>
        <row r="323">
          <cell r="A323">
            <v>984</v>
          </cell>
          <cell r="B323"/>
          <cell r="C323"/>
          <cell r="E323" t="str">
            <v>WDC</v>
          </cell>
          <cell r="F323" t="str">
            <v>Fairfax</v>
          </cell>
          <cell r="G323" t="str">
            <v>VA</v>
          </cell>
          <cell r="H323" t="str">
            <v xml:space="preserve">4090 Jermantown Road </v>
          </cell>
          <cell r="I323" t="str">
            <v>N</v>
          </cell>
          <cell r="J323" t="str">
            <v>FAST TRACK</v>
          </cell>
          <cell r="K323" t="str">
            <v>EC</v>
          </cell>
          <cell r="L323">
            <v>2991</v>
          </cell>
          <cell r="M323">
            <v>1171.48001</v>
          </cell>
          <cell r="N323">
            <v>1108.9946800000002</v>
          </cell>
          <cell r="O323">
            <v>1142.2221200000001</v>
          </cell>
          <cell r="P323">
            <v>1064.0415524692382</v>
          </cell>
          <cell r="Q323">
            <v>-3.9737118406925176E-2</v>
          </cell>
          <cell r="R323">
            <v>-6.4665925112972644E-2</v>
          </cell>
          <cell r="S323">
            <v>2.8828630490688623E-2</v>
          </cell>
          <cell r="T323">
            <v>106334.06</v>
          </cell>
          <cell r="U323">
            <v>0</v>
          </cell>
          <cell r="V323">
            <v>0</v>
          </cell>
          <cell r="W323">
            <v>23990.949999999997</v>
          </cell>
          <cell r="X323">
            <v>130325.01</v>
          </cell>
          <cell r="Y323">
            <v>103589.87000000013</v>
          </cell>
          <cell r="Z323">
            <v>51916.419999999991</v>
          </cell>
          <cell r="AA323">
            <v>81975.510000000009</v>
          </cell>
          <cell r="AB323">
            <v>123546.08</v>
          </cell>
          <cell r="AC323">
            <v>25026.149999999994</v>
          </cell>
          <cell r="AD323">
            <v>4.0850177641288399E-3</v>
          </cell>
          <cell r="AE323">
            <v>0.97326726674416941</v>
          </cell>
          <cell r="AF323">
            <v>43976</v>
          </cell>
          <cell r="AG323">
            <v>51281</v>
          </cell>
          <cell r="AH323" t="str">
            <v>Sublease</v>
          </cell>
        </row>
        <row r="324">
          <cell r="A324">
            <v>986</v>
          </cell>
          <cell r="B324"/>
          <cell r="C324"/>
          <cell r="E324" t="str">
            <v>STL</v>
          </cell>
          <cell r="F324" t="str">
            <v>Fairview Heights</v>
          </cell>
          <cell r="G324" t="str">
            <v>IL</v>
          </cell>
          <cell r="H324" t="str">
            <v xml:space="preserve">6535 North Illinois </v>
          </cell>
          <cell r="I324" t="str">
            <v>Y</v>
          </cell>
          <cell r="J324" t="str">
            <v>FAST TRACK</v>
          </cell>
          <cell r="K324" t="str">
            <v>FS</v>
          </cell>
          <cell r="L324">
            <v>2880</v>
          </cell>
          <cell r="M324">
            <v>888.54665999999975</v>
          </cell>
          <cell r="N324">
            <v>979.50235000000021</v>
          </cell>
          <cell r="O324">
            <v>1012.21931</v>
          </cell>
          <cell r="P324">
            <v>1122.1728000824062</v>
          </cell>
          <cell r="Q324">
            <v>9.87342467125496E-2</v>
          </cell>
          <cell r="R324">
            <v>8.3138360602644346E-2</v>
          </cell>
          <cell r="S324">
            <v>4.0436520680954047E-2</v>
          </cell>
          <cell r="T324">
            <v>115872.25</v>
          </cell>
          <cell r="U324">
            <v>0</v>
          </cell>
          <cell r="V324">
            <v>0</v>
          </cell>
          <cell r="W324">
            <v>14468.34</v>
          </cell>
          <cell r="X324">
            <v>130340.59</v>
          </cell>
          <cell r="Y324">
            <v>-30217.140000000029</v>
          </cell>
          <cell r="Z324">
            <v>21901.980000000014</v>
          </cell>
          <cell r="AA324">
            <v>52236.77999999997</v>
          </cell>
          <cell r="AB324">
            <v>88154.319999999963</v>
          </cell>
          <cell r="AC324">
            <v>41323.349999999919</v>
          </cell>
          <cell r="AD324">
            <v>5.8525707545798999E-3</v>
          </cell>
          <cell r="AE324">
            <v>0.95668790607045995</v>
          </cell>
          <cell r="AF324">
            <v>43976</v>
          </cell>
          <cell r="AG324">
            <v>45802</v>
          </cell>
          <cell r="AH324" t="str">
            <v>Sub-Sublease</v>
          </cell>
        </row>
        <row r="325">
          <cell r="A325">
            <v>990</v>
          </cell>
          <cell r="B325"/>
          <cell r="C325"/>
          <cell r="E325" t="str">
            <v>NYC</v>
          </cell>
          <cell r="F325" t="str">
            <v>Forest Hills</v>
          </cell>
          <cell r="G325" t="str">
            <v>NY</v>
          </cell>
          <cell r="H325" t="str">
            <v xml:space="preserve">106-24 71st Avenue </v>
          </cell>
          <cell r="I325" t="str">
            <v>N</v>
          </cell>
          <cell r="J325" t="str">
            <v>TRAD</v>
          </cell>
          <cell r="K325" t="str">
            <v>IL</v>
          </cell>
          <cell r="L325">
            <v>2650</v>
          </cell>
          <cell r="M325">
            <v>2248.2447400000001</v>
          </cell>
          <cell r="N325">
            <v>2372.8761199999994</v>
          </cell>
          <cell r="O325">
            <v>2419.7617</v>
          </cell>
          <cell r="P325"/>
          <cell r="Q325">
            <v>-1.561181791897448E-2</v>
          </cell>
          <cell r="R325">
            <v>3.8284715560069849E-2</v>
          </cell>
          <cell r="S325">
            <v>5.0534413899623543E-2</v>
          </cell>
          <cell r="T325">
            <v>310355.78000000003</v>
          </cell>
          <cell r="U325">
            <v>0</v>
          </cell>
          <cell r="V325">
            <v>0</v>
          </cell>
          <cell r="W325">
            <v>51250.299999999988</v>
          </cell>
          <cell r="X325">
            <v>361606.08</v>
          </cell>
          <cell r="Y325">
            <v>266948.06000000006</v>
          </cell>
          <cell r="Z325">
            <v>279657.16999999981</v>
          </cell>
          <cell r="AA325">
            <v>292150.11999999976</v>
          </cell>
          <cell r="AB325">
            <v>377948.38999999978</v>
          </cell>
          <cell r="AC325">
            <v>58237.039999999921</v>
          </cell>
          <cell r="AD325">
            <v>4.3169610587287521E-3</v>
          </cell>
          <cell r="AE325">
            <v>0.97435989302464288</v>
          </cell>
          <cell r="AF325">
            <v>44104</v>
          </cell>
          <cell r="AG325">
            <v>45930</v>
          </cell>
          <cell r="AH325" t="str">
            <v>Prime</v>
          </cell>
        </row>
        <row r="326">
          <cell r="A326">
            <v>993</v>
          </cell>
          <cell r="B326"/>
          <cell r="C326"/>
          <cell r="E326" t="str">
            <v>NYC</v>
          </cell>
          <cell r="F326" t="str">
            <v>Somerset</v>
          </cell>
          <cell r="G326" t="str">
            <v>NJ</v>
          </cell>
          <cell r="H326" t="str">
            <v xml:space="preserve">900 Easton Ave. Franklin Township </v>
          </cell>
          <cell r="I326" t="str">
            <v>N</v>
          </cell>
          <cell r="J326" t="str">
            <v>FAST TRACK</v>
          </cell>
          <cell r="K326" t="str">
            <v>FS</v>
          </cell>
          <cell r="L326">
            <v>2890</v>
          </cell>
          <cell r="M326">
            <v>1089.0505400000002</v>
          </cell>
          <cell r="N326">
            <v>1116.83446</v>
          </cell>
          <cell r="O326">
            <v>1086.6048400000002</v>
          </cell>
          <cell r="P326">
            <v>1190.9216828494993</v>
          </cell>
          <cell r="Q326">
            <v>-2.2378310868767071E-2</v>
          </cell>
          <cell r="R326">
            <v>1.0079500969557342E-2</v>
          </cell>
          <cell r="S326">
            <v>-2.5236265897174537E-2</v>
          </cell>
          <cell r="T326">
            <v>58605.81</v>
          </cell>
          <cell r="U326">
            <v>0</v>
          </cell>
          <cell r="V326">
            <v>0</v>
          </cell>
          <cell r="W326">
            <v>52586.979999999996</v>
          </cell>
          <cell r="X326">
            <v>111192.79</v>
          </cell>
          <cell r="Y326">
            <v>188489.35000000006</v>
          </cell>
          <cell r="Z326">
            <v>190560.58000000005</v>
          </cell>
          <cell r="AA326">
            <v>152326.40999999997</v>
          </cell>
          <cell r="AB326">
            <v>191835.19999999998</v>
          </cell>
          <cell r="AC326">
            <v>-33566.93000000008</v>
          </cell>
          <cell r="AD326">
            <v>-1.4985616902074561E-3</v>
          </cell>
          <cell r="AE326">
            <v>0.96381277809712407</v>
          </cell>
          <cell r="AF326">
            <v>43982</v>
          </cell>
          <cell r="AG326">
            <v>47634</v>
          </cell>
          <cell r="AH326" t="str">
            <v>Prime</v>
          </cell>
        </row>
        <row r="327">
          <cell r="A327">
            <v>994</v>
          </cell>
          <cell r="B327"/>
          <cell r="C327"/>
          <cell r="E327" t="str">
            <v>SFR</v>
          </cell>
          <cell r="F327" t="str">
            <v>Fremont</v>
          </cell>
          <cell r="G327" t="str">
            <v>CA</v>
          </cell>
          <cell r="H327" t="str">
            <v xml:space="preserve">3966 Mowry Avenue </v>
          </cell>
          <cell r="I327" t="str">
            <v>N</v>
          </cell>
          <cell r="J327" t="str">
            <v>FAST TRACK</v>
          </cell>
          <cell r="K327" t="str">
            <v>FS</v>
          </cell>
          <cell r="L327">
            <v>2550</v>
          </cell>
          <cell r="M327">
            <v>1410.0690099999997</v>
          </cell>
          <cell r="N327">
            <v>1423.4571100000001</v>
          </cell>
          <cell r="O327">
            <v>1421.1984600000001</v>
          </cell>
          <cell r="P327">
            <v>1327.6395341322291</v>
          </cell>
          <cell r="Q327">
            <v>-2.4011944900044768E-2</v>
          </cell>
          <cell r="R327">
            <v>-4.6153116651058701E-3</v>
          </cell>
          <cell r="S327">
            <v>1.4179655612560182E-2</v>
          </cell>
          <cell r="T327">
            <v>151093.68</v>
          </cell>
          <cell r="U327">
            <v>0</v>
          </cell>
          <cell r="V327">
            <v>0</v>
          </cell>
          <cell r="W327">
            <v>24775.73</v>
          </cell>
          <cell r="X327">
            <v>175869.41</v>
          </cell>
          <cell r="Y327">
            <v>71644.369999999893</v>
          </cell>
          <cell r="Z327">
            <v>58268.400000000045</v>
          </cell>
          <cell r="AA327">
            <v>68839.400000000096</v>
          </cell>
          <cell r="AB327">
            <v>119054.18000000008</v>
          </cell>
          <cell r="AC327">
            <v>28530.230000000069</v>
          </cell>
          <cell r="AD327">
            <v>-1.9052350233152993E-3</v>
          </cell>
          <cell r="AE327">
            <v>0.95476102905592442</v>
          </cell>
          <cell r="AF327">
            <v>42825</v>
          </cell>
          <cell r="AG327">
            <v>44651</v>
          </cell>
          <cell r="AH327" t="str">
            <v>Prime</v>
          </cell>
        </row>
        <row r="328">
          <cell r="A328">
            <v>997</v>
          </cell>
          <cell r="B328"/>
          <cell r="C328"/>
          <cell r="E328" t="str">
            <v>DAL</v>
          </cell>
          <cell r="F328" t="str">
            <v>Ft. Worth</v>
          </cell>
          <cell r="G328" t="str">
            <v>TX</v>
          </cell>
          <cell r="H328" t="str">
            <v xml:space="preserve">6030 S. Hulen St. </v>
          </cell>
          <cell r="I328" t="str">
            <v>Y</v>
          </cell>
          <cell r="J328" t="str">
            <v>TRAD</v>
          </cell>
          <cell r="K328" t="str">
            <v>FS</v>
          </cell>
          <cell r="L328">
            <v>2800</v>
          </cell>
          <cell r="M328">
            <v>1853.01712</v>
          </cell>
          <cell r="N328">
            <v>2116.26874</v>
          </cell>
          <cell r="O328">
            <v>2235.3189199999997</v>
          </cell>
          <cell r="P328"/>
          <cell r="Q328">
            <v>3.1909269004566365E-2</v>
          </cell>
          <cell r="R328">
            <v>0.12426825858702806</v>
          </cell>
          <cell r="S328">
            <v>9.8008155499155869E-2</v>
          </cell>
          <cell r="T328">
            <v>80268.530000000013</v>
          </cell>
          <cell r="U328">
            <v>0</v>
          </cell>
          <cell r="V328">
            <v>0</v>
          </cell>
          <cell r="W328">
            <v>47825.380000000005</v>
          </cell>
          <cell r="X328">
            <v>128093.91000000002</v>
          </cell>
          <cell r="Y328">
            <v>413326.43000000005</v>
          </cell>
          <cell r="Z328">
            <v>563465.57000000007</v>
          </cell>
          <cell r="AA328">
            <v>591377</v>
          </cell>
          <cell r="AB328">
            <v>668508.45000000007</v>
          </cell>
          <cell r="AC328">
            <v>106247.13</v>
          </cell>
          <cell r="AD328">
            <v>1.3462990942731401E-3</v>
          </cell>
          <cell r="AE328">
            <v>1.0108240817541847</v>
          </cell>
          <cell r="AF328">
            <v>44152</v>
          </cell>
          <cell r="AG328">
            <v>49630</v>
          </cell>
          <cell r="AH328" t="str">
            <v>Prime</v>
          </cell>
        </row>
        <row r="329">
          <cell r="A329">
            <v>998</v>
          </cell>
          <cell r="B329"/>
          <cell r="C329"/>
          <cell r="E329" t="str">
            <v>LOS</v>
          </cell>
          <cell r="F329" t="str">
            <v>Fullerton</v>
          </cell>
          <cell r="G329" t="str">
            <v>CA</v>
          </cell>
          <cell r="H329" t="str">
            <v xml:space="preserve">3370 Yorba Linda Blvd. </v>
          </cell>
          <cell r="I329" t="str">
            <v>N</v>
          </cell>
          <cell r="J329" t="str">
            <v>FAST TRACK</v>
          </cell>
          <cell r="K329" t="str">
            <v>FS</v>
          </cell>
          <cell r="L329">
            <v>2994</v>
          </cell>
          <cell r="M329">
            <v>1145.7387800000001</v>
          </cell>
          <cell r="N329">
            <v>1223.4189099999999</v>
          </cell>
          <cell r="O329">
            <v>1196.4984700000002</v>
          </cell>
          <cell r="P329">
            <v>1258.6692164307367</v>
          </cell>
          <cell r="Q329">
            <v>7.5935546270432752E-2</v>
          </cell>
          <cell r="R329">
            <v>5.1943015079517485E-2</v>
          </cell>
          <cell r="S329">
            <v>1.4192300541786551E-3</v>
          </cell>
          <cell r="T329">
            <v>99807.639999999985</v>
          </cell>
          <cell r="U329">
            <v>0</v>
          </cell>
          <cell r="V329">
            <v>0</v>
          </cell>
          <cell r="W329">
            <v>28808.819999999996</v>
          </cell>
          <cell r="X329">
            <v>128616.45999999998</v>
          </cell>
          <cell r="Y329">
            <v>58374.66999999994</v>
          </cell>
          <cell r="Z329">
            <v>107254.29000000007</v>
          </cell>
          <cell r="AA329">
            <v>115301.25000000003</v>
          </cell>
          <cell r="AB329">
            <v>157391.01000000004</v>
          </cell>
          <cell r="AC329">
            <v>33468.950000000012</v>
          </cell>
          <cell r="AD329">
            <v>-3.2833527684437147E-3</v>
          </cell>
          <cell r="AE329">
            <v>0.9657172034811401</v>
          </cell>
          <cell r="AF329">
            <v>44427</v>
          </cell>
          <cell r="AG329">
            <v>44427</v>
          </cell>
          <cell r="AH329" t="str">
            <v>Prime</v>
          </cell>
        </row>
        <row r="330">
          <cell r="A330">
            <v>999</v>
          </cell>
          <cell r="B330"/>
          <cell r="C330"/>
          <cell r="E330" t="str">
            <v>WDC</v>
          </cell>
          <cell r="F330" t="str">
            <v>Gaithersburg</v>
          </cell>
          <cell r="G330" t="str">
            <v>MD</v>
          </cell>
          <cell r="H330" t="str">
            <v xml:space="preserve">596 - B Frederick Avenue (Route 355) </v>
          </cell>
          <cell r="I330" t="str">
            <v>Y</v>
          </cell>
          <cell r="J330" t="str">
            <v>FAST TRACK</v>
          </cell>
          <cell r="K330" t="str">
            <v>FS</v>
          </cell>
          <cell r="L330">
            <v>3000</v>
          </cell>
          <cell r="M330">
            <v>1578.9066399999999</v>
          </cell>
          <cell r="N330">
            <v>1537.2862500000001</v>
          </cell>
          <cell r="O330">
            <v>1588.3183100000001</v>
          </cell>
          <cell r="P330">
            <v>1474.238731511844</v>
          </cell>
          <cell r="Q330">
            <v>-1.7632192947997449E-2</v>
          </cell>
          <cell r="R330">
            <v>-4.1531043935592704E-2</v>
          </cell>
          <cell r="S330">
            <v>1.610265846444614E-2</v>
          </cell>
          <cell r="T330">
            <v>196507.30000000005</v>
          </cell>
          <cell r="U330">
            <v>0</v>
          </cell>
          <cell r="V330">
            <v>0</v>
          </cell>
          <cell r="W330">
            <v>30280.009999999995</v>
          </cell>
          <cell r="X330">
            <v>226787.31000000006</v>
          </cell>
          <cell r="Y330">
            <v>145911.41999999995</v>
          </cell>
          <cell r="Z330">
            <v>64150.609999999819</v>
          </cell>
          <cell r="AA330">
            <v>103244.15999999993</v>
          </cell>
          <cell r="AB330">
            <v>161706.33999999991</v>
          </cell>
          <cell r="AC330">
            <v>2530.9599999999919</v>
          </cell>
          <cell r="AD330">
            <v>5.3974916631173708E-3</v>
          </cell>
          <cell r="AE330">
            <v>1.0083412497972615</v>
          </cell>
          <cell r="AF330">
            <v>44469</v>
          </cell>
          <cell r="AG330">
            <v>48121</v>
          </cell>
          <cell r="AH330" t="str">
            <v>Prime</v>
          </cell>
        </row>
        <row r="331">
          <cell r="A331">
            <v>1007</v>
          </cell>
          <cell r="B331"/>
          <cell r="C331"/>
          <cell r="E331" t="str">
            <v>MIA</v>
          </cell>
          <cell r="F331" t="str">
            <v>Hallandale</v>
          </cell>
          <cell r="G331" t="str">
            <v>FL</v>
          </cell>
          <cell r="H331" t="str">
            <v xml:space="preserve">1665 E. Hallandale Beach Blvd. </v>
          </cell>
          <cell r="I331" t="str">
            <v>Y</v>
          </cell>
          <cell r="J331" t="str">
            <v>TRAD</v>
          </cell>
          <cell r="K331" t="str">
            <v>FS</v>
          </cell>
          <cell r="L331">
            <v>2800</v>
          </cell>
          <cell r="M331">
            <v>1372.4228699999999</v>
          </cell>
          <cell r="N331">
            <v>1391.0370600000001</v>
          </cell>
          <cell r="O331">
            <v>1374.2067099999999</v>
          </cell>
          <cell r="P331"/>
          <cell r="Q331">
            <v>-1.2111779949622314E-2</v>
          </cell>
          <cell r="R331">
            <v>-5.8467802136159541E-3</v>
          </cell>
          <cell r="S331">
            <v>-6.4710145659947482E-3</v>
          </cell>
          <cell r="T331">
            <v>104457.88</v>
          </cell>
          <cell r="U331">
            <v>0</v>
          </cell>
          <cell r="V331">
            <v>0</v>
          </cell>
          <cell r="W331">
            <v>33468.080000000002</v>
          </cell>
          <cell r="X331">
            <v>137925.96000000002</v>
          </cell>
          <cell r="Y331">
            <v>164623.89999999988</v>
          </cell>
          <cell r="Z331">
            <v>151454.69999999998</v>
          </cell>
          <cell r="AA331">
            <v>169543.2</v>
          </cell>
          <cell r="AB331">
            <v>219716.43</v>
          </cell>
          <cell r="AC331">
            <v>24067.040000000037</v>
          </cell>
          <cell r="AD331">
            <v>-3.0801578098795801E-3</v>
          </cell>
          <cell r="AE331">
            <v>0.99558588024537209</v>
          </cell>
          <cell r="AF331">
            <v>43830</v>
          </cell>
          <cell r="AG331">
            <v>46022</v>
          </cell>
          <cell r="AH331" t="str">
            <v>Prime</v>
          </cell>
        </row>
        <row r="332">
          <cell r="A332">
            <v>1008</v>
          </cell>
          <cell r="B332"/>
          <cell r="C332"/>
          <cell r="E332" t="str">
            <v>PHI</v>
          </cell>
          <cell r="F332" t="str">
            <v>Hamilton</v>
          </cell>
          <cell r="G332" t="str">
            <v>NJ</v>
          </cell>
          <cell r="H332" t="str">
            <v xml:space="preserve">770 ROUTE 33 </v>
          </cell>
          <cell r="I332" t="str">
            <v>Y</v>
          </cell>
          <cell r="J332" t="str">
            <v>TRAD</v>
          </cell>
          <cell r="K332" t="str">
            <v>FS</v>
          </cell>
          <cell r="L332">
            <v>3000</v>
          </cell>
          <cell r="M332">
            <v>1286.62797</v>
          </cell>
          <cell r="N332">
            <v>1319.0076799999999</v>
          </cell>
          <cell r="O332">
            <v>1323.4014</v>
          </cell>
          <cell r="P332">
            <v>1270.4024902953493</v>
          </cell>
          <cell r="Q332">
            <v>-4.453541499979774E-2</v>
          </cell>
          <cell r="R332">
            <v>1.0429122919610734E-2</v>
          </cell>
          <cell r="S332">
            <v>-3.9116410195886298E-3</v>
          </cell>
          <cell r="T332">
            <v>53721.229999999996</v>
          </cell>
          <cell r="U332">
            <v>0</v>
          </cell>
          <cell r="V332">
            <v>0</v>
          </cell>
          <cell r="W332">
            <v>30909.03</v>
          </cell>
          <cell r="X332">
            <v>84630.26</v>
          </cell>
          <cell r="Y332">
            <v>215078.95999999993</v>
          </cell>
          <cell r="Z332">
            <v>188104.03999999992</v>
          </cell>
          <cell r="AA332">
            <v>225654.55000000002</v>
          </cell>
          <cell r="AB332">
            <v>273702.64</v>
          </cell>
          <cell r="AC332">
            <v>30197.45000000007</v>
          </cell>
          <cell r="AD332">
            <v>2.4122636679815845E-3</v>
          </cell>
          <cell r="AE332">
            <v>0.98663320052107284</v>
          </cell>
          <cell r="AF332">
            <v>44074</v>
          </cell>
          <cell r="AG332">
            <v>49552</v>
          </cell>
          <cell r="AH332" t="str">
            <v>Prime</v>
          </cell>
        </row>
        <row r="333">
          <cell r="A333">
            <v>1009</v>
          </cell>
          <cell r="B333" t="str">
            <v>SLB</v>
          </cell>
          <cell r="C333"/>
          <cell r="E333" t="str">
            <v>NFK</v>
          </cell>
          <cell r="F333" t="str">
            <v>Hampton</v>
          </cell>
          <cell r="G333" t="str">
            <v>VA</v>
          </cell>
          <cell r="H333" t="str">
            <v xml:space="preserve">2034 Coliseum Drive </v>
          </cell>
          <cell r="I333" t="str">
            <v>Y</v>
          </cell>
          <cell r="J333" t="str">
            <v>TRAD</v>
          </cell>
          <cell r="K333" t="str">
            <v>FS</v>
          </cell>
          <cell r="L333">
            <v>2737</v>
          </cell>
          <cell r="M333">
            <v>1681.17209</v>
          </cell>
          <cell r="N333">
            <v>1701.9305199999999</v>
          </cell>
          <cell r="O333">
            <v>1624.5839100000001</v>
          </cell>
          <cell r="P333">
            <v>1629.7037596191255</v>
          </cell>
          <cell r="Q333">
            <v>-2.8408182023108464E-2</v>
          </cell>
          <cell r="R333">
            <v>-1.3369838871059025E-3</v>
          </cell>
          <cell r="S333">
            <v>-6.0996493961080422E-2</v>
          </cell>
          <cell r="T333">
            <v>248069.49</v>
          </cell>
          <cell r="U333">
            <v>8877.81</v>
          </cell>
          <cell r="V333">
            <v>0</v>
          </cell>
          <cell r="W333">
            <v>20228.689999999999</v>
          </cell>
          <cell r="X333">
            <v>277175.99</v>
          </cell>
          <cell r="Y333">
            <v>147081.50000000006</v>
          </cell>
          <cell r="Z333">
            <v>159675.62999999992</v>
          </cell>
          <cell r="AA333">
            <v>135602.44999999992</v>
          </cell>
          <cell r="AB333">
            <v>195172.48999999993</v>
          </cell>
          <cell r="AC333">
            <v>-34734.310000000056</v>
          </cell>
          <cell r="AD333">
            <v>3.6952185283417038E-3</v>
          </cell>
          <cell r="AE333">
            <v>0.99112161771915563</v>
          </cell>
          <cell r="AF333">
            <v>46630</v>
          </cell>
          <cell r="AG333">
            <v>55396</v>
          </cell>
          <cell r="AH333" t="str">
            <v>Prime</v>
          </cell>
        </row>
        <row r="334">
          <cell r="A334">
            <v>1020</v>
          </cell>
          <cell r="B334"/>
          <cell r="C334"/>
          <cell r="E334" t="str">
            <v>HOU</v>
          </cell>
          <cell r="F334" t="str">
            <v>Sugar Land</v>
          </cell>
          <cell r="G334" t="str">
            <v>TX</v>
          </cell>
          <cell r="H334" t="str">
            <v xml:space="preserve">2410 HWY 6 </v>
          </cell>
          <cell r="I334" t="str">
            <v>Y</v>
          </cell>
          <cell r="J334" t="str">
            <v>TRAD</v>
          </cell>
          <cell r="K334" t="str">
            <v>FS</v>
          </cell>
          <cell r="L334">
            <v>3000</v>
          </cell>
          <cell r="M334">
            <v>1782.2460100000001</v>
          </cell>
          <cell r="N334">
            <v>1801.93499</v>
          </cell>
          <cell r="O334">
            <v>1455.2524900000003</v>
          </cell>
          <cell r="P334">
            <v>1716.9079522667078</v>
          </cell>
          <cell r="Q334">
            <v>6.8652539427220605E-2</v>
          </cell>
          <cell r="R334">
            <v>-3.5076193549781198E-3</v>
          </cell>
          <cell r="S334"/>
          <cell r="T334">
            <v>106290.4</v>
          </cell>
          <cell r="U334">
            <v>0</v>
          </cell>
          <cell r="V334">
            <v>0</v>
          </cell>
          <cell r="W334">
            <v>22620</v>
          </cell>
          <cell r="X334">
            <v>128910.39999999999</v>
          </cell>
          <cell r="Y334">
            <v>384033.37</v>
          </cell>
          <cell r="Z334">
            <v>352827.81999999995</v>
          </cell>
          <cell r="AA334">
            <v>194733.27</v>
          </cell>
          <cell r="AB334">
            <v>244649.53</v>
          </cell>
          <cell r="AC334">
            <v>-172014.6699999999</v>
          </cell>
          <cell r="AD334">
            <v>5.6423218771280981E-3</v>
          </cell>
          <cell r="AE334">
            <v>1.0054302617112743</v>
          </cell>
          <cell r="AF334">
            <v>44196</v>
          </cell>
          <cell r="AG334">
            <v>44196</v>
          </cell>
          <cell r="AH334" t="str">
            <v>Prime</v>
          </cell>
        </row>
        <row r="335">
          <cell r="A335">
            <v>1031</v>
          </cell>
          <cell r="B335"/>
          <cell r="C335"/>
          <cell r="E335" t="str">
            <v>WDC</v>
          </cell>
          <cell r="F335" t="str">
            <v>Rockville</v>
          </cell>
          <cell r="G335" t="str">
            <v>MD</v>
          </cell>
          <cell r="H335" t="str">
            <v xml:space="preserve">5290 Randolph Road </v>
          </cell>
          <cell r="I335" t="str">
            <v>N</v>
          </cell>
          <cell r="J335" t="str">
            <v>FAST TRACK</v>
          </cell>
          <cell r="K335" t="str">
            <v>EC</v>
          </cell>
          <cell r="L335">
            <v>3200</v>
          </cell>
          <cell r="M335">
            <v>1061.6620799999998</v>
          </cell>
          <cell r="N335">
            <v>999.54005999999993</v>
          </cell>
          <cell r="O335">
            <v>924.45880999999997</v>
          </cell>
          <cell r="P335">
            <v>1079.7280824896015</v>
          </cell>
          <cell r="Q335">
            <v>-3.4972361837479427E-2</v>
          </cell>
          <cell r="R335">
            <v>-7.0743709830857648E-2</v>
          </cell>
          <cell r="S335">
            <v>-0.10105470478026157</v>
          </cell>
          <cell r="T335">
            <v>126011.29999999997</v>
          </cell>
          <cell r="U335">
            <v>0</v>
          </cell>
          <cell r="V335">
            <v>0</v>
          </cell>
          <cell r="W335">
            <v>22049.010000000002</v>
          </cell>
          <cell r="X335">
            <v>148060.30999999997</v>
          </cell>
          <cell r="Y335">
            <v>38195.649999999914</v>
          </cell>
          <cell r="Z335">
            <v>-19323.819999999992</v>
          </cell>
          <cell r="AA335">
            <v>-83541.299999999974</v>
          </cell>
          <cell r="AB335">
            <v>-48528.25999999998</v>
          </cell>
          <cell r="AC335">
            <v>-96867.679999999935</v>
          </cell>
          <cell r="AD335">
            <v>-4.8400562536217162E-3</v>
          </cell>
          <cell r="AE335">
            <v>0.93338572861053126</v>
          </cell>
          <cell r="AF335">
            <v>43976</v>
          </cell>
          <cell r="AG335">
            <v>43976</v>
          </cell>
          <cell r="AH335" t="str">
            <v>Prime</v>
          </cell>
        </row>
        <row r="336">
          <cell r="A336">
            <v>1039</v>
          </cell>
          <cell r="B336"/>
          <cell r="C336"/>
          <cell r="E336" t="str">
            <v>WPB</v>
          </cell>
          <cell r="F336" t="str">
            <v>Lake Worth</v>
          </cell>
          <cell r="G336" t="str">
            <v>FL</v>
          </cell>
          <cell r="H336" t="str">
            <v xml:space="preserve">6520 Lake Worth Rd. </v>
          </cell>
          <cell r="I336" t="str">
            <v>Y</v>
          </cell>
          <cell r="J336" t="str">
            <v>TRAD</v>
          </cell>
          <cell r="K336" t="str">
            <v>FS</v>
          </cell>
          <cell r="L336">
            <v>2888</v>
          </cell>
          <cell r="M336">
            <v>1298.9868199999999</v>
          </cell>
          <cell r="N336">
            <v>1355.1457399999997</v>
          </cell>
          <cell r="O336">
            <v>1289.2810300000001</v>
          </cell>
          <cell r="P336">
            <v>1458.2415255429203</v>
          </cell>
          <cell r="Q336">
            <v>2.8304206090276285E-2</v>
          </cell>
          <cell r="R336">
            <v>2.5059176996411692E-2</v>
          </cell>
          <cell r="S336">
            <v>-4.6911713437404634E-2</v>
          </cell>
          <cell r="T336">
            <v>108133.97</v>
          </cell>
          <cell r="U336">
            <v>0</v>
          </cell>
          <cell r="V336">
            <v>0</v>
          </cell>
          <cell r="W336">
            <v>35357.75</v>
          </cell>
          <cell r="X336">
            <v>143491.72</v>
          </cell>
          <cell r="Y336">
            <v>138337.95999999993</v>
          </cell>
          <cell r="Z336">
            <v>177714.07999999993</v>
          </cell>
          <cell r="AA336">
            <v>140067.83000000002</v>
          </cell>
          <cell r="AB336">
            <v>187187.47000000003</v>
          </cell>
          <cell r="AC336">
            <v>-27926.06999999992</v>
          </cell>
          <cell r="AD336">
            <v>-6.1545039239235821E-4</v>
          </cell>
          <cell r="AE336">
            <v>0.96088882921589691</v>
          </cell>
          <cell r="AF336">
            <v>46846</v>
          </cell>
          <cell r="AG336">
            <v>50498</v>
          </cell>
          <cell r="AH336" t="str">
            <v>Prime</v>
          </cell>
        </row>
        <row r="337">
          <cell r="A337">
            <v>1050</v>
          </cell>
          <cell r="B337"/>
          <cell r="C337"/>
          <cell r="E337" t="str">
            <v>LOS</v>
          </cell>
          <cell r="F337" t="str">
            <v>Lawndale</v>
          </cell>
          <cell r="G337" t="str">
            <v>CA</v>
          </cell>
          <cell r="H337" t="str">
            <v xml:space="preserve">17100 Hawthorne Blvd. </v>
          </cell>
          <cell r="I337" t="str">
            <v>N</v>
          </cell>
          <cell r="J337" t="str">
            <v>TRAD</v>
          </cell>
          <cell r="K337" t="str">
            <v>FS</v>
          </cell>
          <cell r="L337">
            <v>2994</v>
          </cell>
          <cell r="M337">
            <v>1568.3223600000001</v>
          </cell>
          <cell r="N337">
            <v>1765.7302900000002</v>
          </cell>
          <cell r="O337">
            <v>1800.0936600000002</v>
          </cell>
          <cell r="P337">
            <v>1840.8301621495862</v>
          </cell>
          <cell r="Q337">
            <v>0.12094436275589682</v>
          </cell>
          <cell r="R337">
            <v>0.10683313405517647</v>
          </cell>
          <cell r="S337">
            <v>6.1297182463905697E-2</v>
          </cell>
          <cell r="T337">
            <v>105489.04999999999</v>
          </cell>
          <cell r="U337">
            <v>0</v>
          </cell>
          <cell r="V337">
            <v>0</v>
          </cell>
          <cell r="W337">
            <v>31849.079999999998</v>
          </cell>
          <cell r="X337">
            <v>137338.12999999998</v>
          </cell>
          <cell r="Y337">
            <v>159625.57000000004</v>
          </cell>
          <cell r="Z337">
            <v>244400.82999999993</v>
          </cell>
          <cell r="AA337">
            <v>283360.03999999998</v>
          </cell>
          <cell r="AB337">
            <v>345623.79</v>
          </cell>
          <cell r="AC337">
            <v>86945.72000000003</v>
          </cell>
          <cell r="AD337">
            <v>8.1974169974229349E-3</v>
          </cell>
          <cell r="AE337">
            <v>0.9811807951852819</v>
          </cell>
          <cell r="AF337">
            <v>44192</v>
          </cell>
          <cell r="AG337">
            <v>53323</v>
          </cell>
          <cell r="AH337" t="str">
            <v>Prime</v>
          </cell>
        </row>
        <row r="338">
          <cell r="A338">
            <v>1064</v>
          </cell>
          <cell r="B338"/>
          <cell r="C338"/>
          <cell r="E338" t="str">
            <v>BOS</v>
          </cell>
          <cell r="F338" t="str">
            <v>Medford</v>
          </cell>
          <cell r="G338" t="str">
            <v>MA</v>
          </cell>
          <cell r="H338" t="str">
            <v xml:space="preserve">616 Fellsway </v>
          </cell>
          <cell r="I338" t="str">
            <v>N</v>
          </cell>
          <cell r="J338" t="str">
            <v>TRAD</v>
          </cell>
          <cell r="K338" t="str">
            <v>EC</v>
          </cell>
          <cell r="L338">
            <v>2982</v>
          </cell>
          <cell r="M338">
            <v>1568.2462999999998</v>
          </cell>
          <cell r="N338">
            <v>1637.2319699999998</v>
          </cell>
          <cell r="O338">
            <v>1701.5409500000001</v>
          </cell>
          <cell r="P338">
            <v>1372.5599336079235</v>
          </cell>
          <cell r="Q338">
            <v>3.3867270919919035E-2</v>
          </cell>
          <cell r="R338">
            <v>2.6628519454255262E-2</v>
          </cell>
          <cell r="S338">
            <v>5.5688685562909068E-2</v>
          </cell>
          <cell r="T338">
            <v>119813.23</v>
          </cell>
          <cell r="U338">
            <v>3070.45</v>
          </cell>
          <cell r="V338">
            <v>0</v>
          </cell>
          <cell r="W338">
            <v>21017.21</v>
          </cell>
          <cell r="X338">
            <v>143900.88999999998</v>
          </cell>
          <cell r="Y338">
            <v>271786.33999999991</v>
          </cell>
          <cell r="Z338">
            <v>280288.52999999997</v>
          </cell>
          <cell r="AA338">
            <v>311642.81999999995</v>
          </cell>
          <cell r="AB338">
            <v>371970.70999999996</v>
          </cell>
          <cell r="AC338">
            <v>57042.189999999944</v>
          </cell>
          <cell r="AD338">
            <v>8.6794461944473267E-3</v>
          </cell>
          <cell r="AE338">
            <v>1.0380715178252018</v>
          </cell>
          <cell r="AF338">
            <v>44408</v>
          </cell>
          <cell r="AG338">
            <v>44408</v>
          </cell>
          <cell r="AH338" t="str">
            <v>Prime</v>
          </cell>
        </row>
        <row r="339">
          <cell r="A339">
            <v>1067</v>
          </cell>
          <cell r="B339" t="str">
            <v>SLB</v>
          </cell>
          <cell r="C339"/>
          <cell r="E339" t="str">
            <v>MIA</v>
          </cell>
          <cell r="F339" t="str">
            <v>Miami</v>
          </cell>
          <cell r="G339" t="str">
            <v>FL</v>
          </cell>
          <cell r="H339" t="str">
            <v xml:space="preserve">3600 SW 22nd Street </v>
          </cell>
          <cell r="I339" t="str">
            <v>Y</v>
          </cell>
          <cell r="J339" t="str">
            <v>TRAD</v>
          </cell>
          <cell r="K339" t="str">
            <v>FS</v>
          </cell>
          <cell r="L339">
            <v>2800</v>
          </cell>
          <cell r="M339">
            <v>3008.5878899999998</v>
          </cell>
          <cell r="N339">
            <v>3044.91041</v>
          </cell>
          <cell r="O339">
            <v>2922.8345199999999</v>
          </cell>
          <cell r="P339"/>
          <cell r="Q339">
            <v>1.4677685792764628E-2</v>
          </cell>
          <cell r="R339">
            <v>-1.7049725919909831E-3</v>
          </cell>
          <cell r="S339">
            <v>-4.2449587620328355E-2</v>
          </cell>
          <cell r="T339">
            <v>280607.17000000004</v>
          </cell>
          <cell r="U339">
            <v>34207.820000000007</v>
          </cell>
          <cell r="V339">
            <v>0</v>
          </cell>
          <cell r="W339">
            <v>63539.260000000009</v>
          </cell>
          <cell r="X339">
            <v>378354.25000000006</v>
          </cell>
          <cell r="Y339">
            <v>581971.68999999983</v>
          </cell>
          <cell r="Z339">
            <v>609775.13000000012</v>
          </cell>
          <cell r="AA339">
            <v>583093.44000000006</v>
          </cell>
          <cell r="AB339">
            <v>688433.91</v>
          </cell>
          <cell r="AC339">
            <v>-949.22999999998137</v>
          </cell>
          <cell r="AD339">
            <v>3.0290732256322284E-3</v>
          </cell>
          <cell r="AE339">
            <v>0.95675140928754154</v>
          </cell>
          <cell r="AF339">
            <v>46630</v>
          </cell>
          <cell r="AG339">
            <v>55396</v>
          </cell>
          <cell r="AH339" t="str">
            <v>Prime</v>
          </cell>
        </row>
        <row r="340">
          <cell r="A340">
            <v>1069</v>
          </cell>
          <cell r="B340"/>
          <cell r="C340"/>
          <cell r="E340" t="str">
            <v>NYC</v>
          </cell>
          <cell r="F340" t="str">
            <v>Middletown</v>
          </cell>
          <cell r="G340" t="str">
            <v>NJ</v>
          </cell>
          <cell r="H340" t="str">
            <v xml:space="preserve">1185 Rt 35 </v>
          </cell>
          <cell r="I340" t="str">
            <v>Y</v>
          </cell>
          <cell r="J340" t="str">
            <v>TRAD</v>
          </cell>
          <cell r="K340" t="str">
            <v>FS</v>
          </cell>
          <cell r="L340">
            <v>2800</v>
          </cell>
          <cell r="M340">
            <v>1084.7435299999997</v>
          </cell>
          <cell r="N340">
            <v>1160.1183500000002</v>
          </cell>
          <cell r="O340">
            <v>1176.6005700000001</v>
          </cell>
          <cell r="P340">
            <v>1165.819522843587</v>
          </cell>
          <cell r="Q340">
            <v>-2.9041112698757976E-2</v>
          </cell>
          <cell r="R340">
            <v>5.3334720445746164E-2</v>
          </cell>
          <cell r="S340">
            <v>2.0853911347028298E-2</v>
          </cell>
          <cell r="T340">
            <v>116492.84</v>
          </cell>
          <cell r="U340">
            <v>0</v>
          </cell>
          <cell r="V340">
            <v>0</v>
          </cell>
          <cell r="W340">
            <v>26017.489999999998</v>
          </cell>
          <cell r="X340">
            <v>142510.32999999999</v>
          </cell>
          <cell r="Y340">
            <v>69658.440000000017</v>
          </cell>
          <cell r="Z340">
            <v>97142.379999999946</v>
          </cell>
          <cell r="AA340">
            <v>93694.52999999997</v>
          </cell>
          <cell r="AB340">
            <v>136148.84999999998</v>
          </cell>
          <cell r="AC340">
            <v>4269.1900000000023</v>
          </cell>
          <cell r="AD340">
            <v>2.5703994409786435E-3</v>
          </cell>
          <cell r="AE340">
            <v>0.95042221108698488</v>
          </cell>
          <cell r="AF340">
            <v>44316</v>
          </cell>
          <cell r="AG340">
            <v>46142</v>
          </cell>
          <cell r="AH340" t="str">
            <v>Prime</v>
          </cell>
        </row>
        <row r="341">
          <cell r="A341">
            <v>1072</v>
          </cell>
          <cell r="B341"/>
          <cell r="C341"/>
          <cell r="E341" t="str">
            <v>PHI</v>
          </cell>
          <cell r="F341" t="str">
            <v>Mt. Holly</v>
          </cell>
          <cell r="G341" t="str">
            <v>NJ</v>
          </cell>
          <cell r="H341" t="str">
            <v xml:space="preserve">514 High Street </v>
          </cell>
          <cell r="I341" t="str">
            <v>Y</v>
          </cell>
          <cell r="J341" t="str">
            <v>TRAD</v>
          </cell>
          <cell r="K341" t="str">
            <v>FS</v>
          </cell>
          <cell r="L341">
            <v>3300</v>
          </cell>
          <cell r="M341">
            <v>1139.8158000000003</v>
          </cell>
          <cell r="N341">
            <v>1279.1852900000004</v>
          </cell>
          <cell r="O341">
            <v>1309.9763700000001</v>
          </cell>
          <cell r="P341">
            <v>1245.319768779709</v>
          </cell>
          <cell r="Q341">
            <v>-2.4008961114154959E-2</v>
          </cell>
          <cell r="R341">
            <v>0.10575233727500732</v>
          </cell>
          <cell r="S341">
            <v>4.3077305868087112E-2</v>
          </cell>
          <cell r="T341">
            <v>62392.22</v>
          </cell>
          <cell r="U341">
            <v>0</v>
          </cell>
          <cell r="V341">
            <v>0</v>
          </cell>
          <cell r="W341">
            <v>38398.54</v>
          </cell>
          <cell r="X341">
            <v>100790.76000000001</v>
          </cell>
          <cell r="Y341">
            <v>81558.590000000055</v>
          </cell>
          <cell r="Z341">
            <v>176193.55</v>
          </cell>
          <cell r="AA341">
            <v>205395.27999999997</v>
          </cell>
          <cell r="AB341">
            <v>251471.49</v>
          </cell>
          <cell r="AC341">
            <v>63374.169999999984</v>
          </cell>
          <cell r="AD341">
            <v>4.6641660422565567E-3</v>
          </cell>
          <cell r="AE341">
            <v>0.9671313306873065</v>
          </cell>
          <cell r="AF341">
            <v>44043</v>
          </cell>
          <cell r="AG341">
            <v>45869</v>
          </cell>
          <cell r="AH341" t="str">
            <v>Prime</v>
          </cell>
        </row>
        <row r="342">
          <cell r="A342">
            <v>1083</v>
          </cell>
          <cell r="B342"/>
          <cell r="C342"/>
          <cell r="E342" t="str">
            <v>DET</v>
          </cell>
          <cell r="F342" t="str">
            <v>Novi</v>
          </cell>
          <cell r="G342" t="str">
            <v>MI</v>
          </cell>
          <cell r="H342" t="str">
            <v xml:space="preserve">43363 Crescent Blvd </v>
          </cell>
          <cell r="I342" t="str">
            <v>N</v>
          </cell>
          <cell r="J342" t="str">
            <v>TRAD</v>
          </cell>
          <cell r="K342" t="str">
            <v>FS</v>
          </cell>
          <cell r="L342">
            <v>3000</v>
          </cell>
          <cell r="M342">
            <v>1453.3960099999997</v>
          </cell>
          <cell r="N342">
            <v>1521.6619300000002</v>
          </cell>
          <cell r="O342">
            <v>1531.4300899999998</v>
          </cell>
          <cell r="P342">
            <v>1159.1874278780883</v>
          </cell>
          <cell r="Q342">
            <v>3.6852979832913135E-5</v>
          </cell>
          <cell r="R342">
            <v>3.2051287877186141E-2</v>
          </cell>
          <cell r="S342">
            <v>1.2178922222340072E-2</v>
          </cell>
          <cell r="T342">
            <v>98243.67</v>
          </cell>
          <cell r="U342">
            <v>0</v>
          </cell>
          <cell r="V342">
            <v>0</v>
          </cell>
          <cell r="W342">
            <v>18403.57</v>
          </cell>
          <cell r="X342">
            <v>116647.23999999999</v>
          </cell>
          <cell r="Y342">
            <v>219447.37999999998</v>
          </cell>
          <cell r="Z342">
            <v>232124.47000000003</v>
          </cell>
          <cell r="AA342">
            <v>247909.18000000005</v>
          </cell>
          <cell r="AB342">
            <v>302570.85000000003</v>
          </cell>
          <cell r="AC342">
            <v>23588.319999999949</v>
          </cell>
          <cell r="AD342">
            <v>6.6146185871053254E-3</v>
          </cell>
          <cell r="AE342">
            <v>1.0348941070033311</v>
          </cell>
          <cell r="AF342">
            <v>42794</v>
          </cell>
          <cell r="AG342">
            <v>53751</v>
          </cell>
          <cell r="AH342" t="str">
            <v>Prime</v>
          </cell>
        </row>
        <row r="343">
          <cell r="A343">
            <v>1092</v>
          </cell>
          <cell r="B343"/>
          <cell r="C343"/>
          <cell r="E343" t="str">
            <v>NYC</v>
          </cell>
          <cell r="F343" t="str">
            <v>Ozone Park</v>
          </cell>
          <cell r="G343" t="str">
            <v>NY</v>
          </cell>
          <cell r="H343" t="str">
            <v xml:space="preserve">83-02 Atlantic Avenue </v>
          </cell>
          <cell r="I343" t="str">
            <v>N</v>
          </cell>
          <cell r="J343" t="str">
            <v>TRAD</v>
          </cell>
          <cell r="K343" t="str">
            <v>EC</v>
          </cell>
          <cell r="L343">
            <v>2940</v>
          </cell>
          <cell r="M343">
            <v>1995.3179399999999</v>
          </cell>
          <cell r="N343">
            <v>2110.7137200000002</v>
          </cell>
          <cell r="O343">
            <v>2079.3545700000004</v>
          </cell>
          <cell r="P343">
            <v>1908.1833324926229</v>
          </cell>
          <cell r="Q343">
            <v>-1.005767005957825E-2</v>
          </cell>
          <cell r="R343">
            <v>4.0887780816328378E-2</v>
          </cell>
          <cell r="S343">
            <v>6.8639756753701153E-3</v>
          </cell>
          <cell r="T343">
            <v>116265.95000000001</v>
          </cell>
          <cell r="U343">
            <v>0</v>
          </cell>
          <cell r="V343">
            <v>0</v>
          </cell>
          <cell r="W343">
            <v>50749.22</v>
          </cell>
          <cell r="X343">
            <v>167015.17000000001</v>
          </cell>
          <cell r="Y343">
            <v>426738.12999999983</v>
          </cell>
          <cell r="Z343">
            <v>435001.35000000003</v>
          </cell>
          <cell r="AA343">
            <v>409036.00000000012</v>
          </cell>
          <cell r="AB343">
            <v>482826.8600000001</v>
          </cell>
          <cell r="AC343">
            <v>-4768.4099999997998</v>
          </cell>
          <cell r="AD343">
            <v>1.5136403463911041E-2</v>
          </cell>
          <cell r="AE343">
            <v>0.99432382775905737</v>
          </cell>
          <cell r="AF343">
            <v>43976</v>
          </cell>
          <cell r="AG343">
            <v>47628</v>
          </cell>
          <cell r="AH343" t="str">
            <v>Sublease</v>
          </cell>
        </row>
        <row r="344">
          <cell r="A344">
            <v>1095</v>
          </cell>
          <cell r="B344"/>
          <cell r="C344"/>
          <cell r="E344" t="str">
            <v>PHI</v>
          </cell>
          <cell r="F344" t="str">
            <v>Philadelphia</v>
          </cell>
          <cell r="G344" t="str">
            <v>PA</v>
          </cell>
          <cell r="H344" t="str">
            <v xml:space="preserve">31 Snyder Ave </v>
          </cell>
          <cell r="I344" t="str">
            <v>N</v>
          </cell>
          <cell r="J344" t="str">
            <v>TRAD</v>
          </cell>
          <cell r="K344" t="str">
            <v>EC</v>
          </cell>
          <cell r="L344">
            <v>2400</v>
          </cell>
          <cell r="M344">
            <v>1618.01216</v>
          </cell>
          <cell r="N344">
            <v>1674.33897</v>
          </cell>
          <cell r="O344">
            <v>1687.36094</v>
          </cell>
          <cell r="P344">
            <v>1448.6265122528491</v>
          </cell>
          <cell r="Q344">
            <v>-4.7439341951475145E-3</v>
          </cell>
          <cell r="R344">
            <v>1.9389080334032416E-2</v>
          </cell>
          <cell r="S344">
            <v>2.5421335303432713E-3</v>
          </cell>
          <cell r="T344">
            <v>54519.37999999999</v>
          </cell>
          <cell r="U344">
            <v>0</v>
          </cell>
          <cell r="V344">
            <v>0</v>
          </cell>
          <cell r="W344">
            <v>11744.75</v>
          </cell>
          <cell r="X344">
            <v>66264.12999999999</v>
          </cell>
          <cell r="Y344">
            <v>336016.34</v>
          </cell>
          <cell r="Z344">
            <v>355829.24</v>
          </cell>
          <cell r="AA344">
            <v>398277.37999999989</v>
          </cell>
          <cell r="AB344">
            <v>459184.21999999986</v>
          </cell>
          <cell r="AC344">
            <v>73878.779999999853</v>
          </cell>
          <cell r="AD344">
            <v>-1.0058360695935908E-4</v>
          </cell>
          <cell r="AE344">
            <v>0.97715910801926609</v>
          </cell>
          <cell r="AF344">
            <v>45657</v>
          </cell>
          <cell r="AG344">
            <v>49309</v>
          </cell>
          <cell r="AH344" t="str">
            <v>Prime</v>
          </cell>
        </row>
        <row r="345">
          <cell r="A345">
            <v>1101</v>
          </cell>
          <cell r="B345"/>
          <cell r="C345"/>
          <cell r="E345" t="str">
            <v>PHI</v>
          </cell>
          <cell r="F345" t="str">
            <v>Pottstown</v>
          </cell>
          <cell r="G345" t="str">
            <v>PA</v>
          </cell>
          <cell r="H345" t="str">
            <v xml:space="preserve">223 Shoemaker Road </v>
          </cell>
          <cell r="I345" t="str">
            <v>Y</v>
          </cell>
          <cell r="J345" t="str">
            <v>TRAD</v>
          </cell>
          <cell r="K345" t="str">
            <v>FS</v>
          </cell>
          <cell r="L345">
            <v>3100</v>
          </cell>
          <cell r="M345">
            <v>1035.1544100000001</v>
          </cell>
          <cell r="N345">
            <v>1042.52799</v>
          </cell>
          <cell r="O345">
            <v>1031.75521</v>
          </cell>
          <cell r="P345"/>
          <cell r="Q345">
            <v>4.7185905859344013E-2</v>
          </cell>
          <cell r="R345">
            <v>-7.0371223277805317E-3</v>
          </cell>
          <cell r="S345">
            <v>-8.7593145650665116E-3</v>
          </cell>
          <cell r="T345">
            <v>82417.100000000006</v>
          </cell>
          <cell r="U345">
            <v>0</v>
          </cell>
          <cell r="V345">
            <v>0</v>
          </cell>
          <cell r="W345">
            <v>20078.609999999997</v>
          </cell>
          <cell r="X345">
            <v>102495.71</v>
          </cell>
          <cell r="Y345">
            <v>105965.95000000003</v>
          </cell>
          <cell r="Z345">
            <v>75992.469999999943</v>
          </cell>
          <cell r="AA345">
            <v>67507.599999999919</v>
          </cell>
          <cell r="AB345">
            <v>104347.08999999992</v>
          </cell>
          <cell r="AC345">
            <v>-11219.520000000062</v>
          </cell>
          <cell r="AD345">
            <v>7.7533057676145711E-3</v>
          </cell>
          <cell r="AE345">
            <v>0.95595975300571556</v>
          </cell>
          <cell r="AF345">
            <v>44196</v>
          </cell>
          <cell r="AG345">
            <v>45991</v>
          </cell>
          <cell r="AH345" t="str">
            <v>Prime</v>
          </cell>
        </row>
        <row r="346">
          <cell r="A346">
            <v>1107</v>
          </cell>
          <cell r="B346"/>
          <cell r="C346"/>
          <cell r="E346" t="str">
            <v>MIN</v>
          </cell>
          <cell r="F346" t="str">
            <v>Richfield</v>
          </cell>
          <cell r="G346" t="str">
            <v>MN</v>
          </cell>
          <cell r="H346" t="str">
            <v xml:space="preserve">700 W. 78th Street </v>
          </cell>
          <cell r="I346" t="str">
            <v>N</v>
          </cell>
          <cell r="J346" t="str">
            <v>TRAD</v>
          </cell>
          <cell r="K346" t="str">
            <v>EC</v>
          </cell>
          <cell r="L346">
            <v>3633</v>
          </cell>
          <cell r="M346">
            <v>1308.00712</v>
          </cell>
          <cell r="N346">
            <v>1462.10204</v>
          </cell>
          <cell r="O346">
            <v>1377.7750600000002</v>
          </cell>
          <cell r="P346"/>
          <cell r="Q346">
            <v>-2.5768934310451685E-2</v>
          </cell>
          <cell r="R346">
            <v>9.9984278544971161E-2</v>
          </cell>
          <cell r="S346">
            <v>-5.4024519828937079E-2</v>
          </cell>
          <cell r="T346">
            <v>114788.76000000001</v>
          </cell>
          <cell r="U346">
            <v>0</v>
          </cell>
          <cell r="V346">
            <v>0</v>
          </cell>
          <cell r="W346">
            <v>73085.47</v>
          </cell>
          <cell r="X346">
            <v>187874.23</v>
          </cell>
          <cell r="Y346">
            <v>48774.579999999973</v>
          </cell>
          <cell r="Z346">
            <v>139866.22</v>
          </cell>
          <cell r="AA346">
            <v>146225.33000000002</v>
          </cell>
          <cell r="AB346">
            <v>196088.46000000002</v>
          </cell>
          <cell r="AC346">
            <v>24225.590000000026</v>
          </cell>
          <cell r="AD346">
            <v>1.1648578566898271E-2</v>
          </cell>
          <cell r="AE346">
            <v>1.0184569145253188</v>
          </cell>
          <cell r="AF346">
            <v>43555</v>
          </cell>
          <cell r="AG346">
            <v>47208</v>
          </cell>
          <cell r="AH346" t="str">
            <v>Prime</v>
          </cell>
        </row>
        <row r="347">
          <cell r="A347">
            <v>1114</v>
          </cell>
          <cell r="B347"/>
          <cell r="C347"/>
          <cell r="E347" t="str">
            <v>MIN</v>
          </cell>
          <cell r="F347" t="str">
            <v>Roseville</v>
          </cell>
          <cell r="G347" t="str">
            <v>MN</v>
          </cell>
          <cell r="H347" t="str">
            <v xml:space="preserve">2720 Lincoln Drive </v>
          </cell>
          <cell r="I347" t="str">
            <v>Y</v>
          </cell>
          <cell r="J347" t="str">
            <v>TRAD</v>
          </cell>
          <cell r="K347" t="str">
            <v>EC</v>
          </cell>
          <cell r="L347">
            <v>3000</v>
          </cell>
          <cell r="M347">
            <v>978.45250999999985</v>
          </cell>
          <cell r="N347">
            <v>947.85216000000003</v>
          </cell>
          <cell r="O347">
            <v>947.90936000000011</v>
          </cell>
          <cell r="P347">
            <v>896.28692803682134</v>
          </cell>
          <cell r="Q347">
            <v>3.1931710458201312E-2</v>
          </cell>
          <cell r="R347">
            <v>-4.6915261824706955E-2</v>
          </cell>
          <cell r="S347">
            <v>-1.9085150660472117E-2</v>
          </cell>
          <cell r="T347">
            <v>80588.34</v>
          </cell>
          <cell r="U347">
            <v>0</v>
          </cell>
          <cell r="V347">
            <v>0</v>
          </cell>
          <cell r="W347">
            <v>43264.740000000005</v>
          </cell>
          <cell r="X347">
            <v>123853.08</v>
          </cell>
          <cell r="Y347">
            <v>-6098.0599999999995</v>
          </cell>
          <cell r="Z347">
            <v>-29040.75</v>
          </cell>
          <cell r="AA347">
            <v>-11169.929999999977</v>
          </cell>
          <cell r="AB347">
            <v>23563.820000000014</v>
          </cell>
          <cell r="AC347">
            <v>-162.37000000000626</v>
          </cell>
          <cell r="AD347">
            <v>3.8494316542123097E-3</v>
          </cell>
          <cell r="AE347">
            <v>0.94395575525013298</v>
          </cell>
          <cell r="AF347">
            <v>44196</v>
          </cell>
          <cell r="AG347">
            <v>47848</v>
          </cell>
          <cell r="AH347" t="str">
            <v>Prime</v>
          </cell>
        </row>
        <row r="348">
          <cell r="A348">
            <v>1121</v>
          </cell>
          <cell r="B348"/>
          <cell r="C348"/>
          <cell r="E348" t="str">
            <v>LOS</v>
          </cell>
          <cell r="F348" t="str">
            <v>San Dimas</v>
          </cell>
          <cell r="G348" t="str">
            <v>CA</v>
          </cell>
          <cell r="H348" t="str">
            <v xml:space="preserve">952  W Arrow Highway </v>
          </cell>
          <cell r="I348" t="str">
            <v>N</v>
          </cell>
          <cell r="J348" t="str">
            <v>TRAD</v>
          </cell>
          <cell r="K348" t="str">
            <v>FS</v>
          </cell>
          <cell r="L348">
            <v>3191</v>
          </cell>
          <cell r="M348">
            <v>1408.1711200000002</v>
          </cell>
          <cell r="N348">
            <v>1492.1670099999997</v>
          </cell>
          <cell r="O348">
            <v>1470.4962499999999</v>
          </cell>
          <cell r="P348">
            <v>1642.2939220775777</v>
          </cell>
          <cell r="Q348">
            <v>6.5766369018449122E-2</v>
          </cell>
          <cell r="R348">
            <v>4.3369527094857752E-2</v>
          </cell>
          <cell r="S348">
            <v>-1.9345746893992377E-2</v>
          </cell>
          <cell r="T348">
            <v>81277.75</v>
          </cell>
          <cell r="U348">
            <v>0</v>
          </cell>
          <cell r="V348">
            <v>0</v>
          </cell>
          <cell r="W348">
            <v>24297.089999999997</v>
          </cell>
          <cell r="X348">
            <v>105574.84</v>
          </cell>
          <cell r="Y348">
            <v>204661.83000000005</v>
          </cell>
          <cell r="Z348">
            <v>237342.27999999991</v>
          </cell>
          <cell r="AA348">
            <v>232211.97999999998</v>
          </cell>
          <cell r="AB348">
            <v>285204.38</v>
          </cell>
          <cell r="AC348">
            <v>6273.1800000000512</v>
          </cell>
          <cell r="AD348">
            <v>-3.4859540769616171E-4</v>
          </cell>
          <cell r="AE348">
            <v>0.96879402338983001</v>
          </cell>
          <cell r="AF348">
            <v>44454</v>
          </cell>
          <cell r="AG348">
            <v>51759</v>
          </cell>
          <cell r="AH348" t="str">
            <v>Prime</v>
          </cell>
        </row>
        <row r="349">
          <cell r="A349">
            <v>1126</v>
          </cell>
          <cell r="B349"/>
          <cell r="C349"/>
          <cell r="E349" t="str">
            <v>SFR</v>
          </cell>
          <cell r="F349" t="str">
            <v>San Jose</v>
          </cell>
          <cell r="G349" t="str">
            <v>CA</v>
          </cell>
          <cell r="H349" t="str">
            <v xml:space="preserve">880 Blossom Hill Road </v>
          </cell>
          <cell r="I349" t="str">
            <v>N</v>
          </cell>
          <cell r="J349" t="str">
            <v>TRAD</v>
          </cell>
          <cell r="K349" t="str">
            <v>EC</v>
          </cell>
          <cell r="L349">
            <v>3461</v>
          </cell>
          <cell r="M349">
            <v>1920.0558899999999</v>
          </cell>
          <cell r="N349">
            <v>1969.8453399999996</v>
          </cell>
          <cell r="O349">
            <v>1954.7158200000001</v>
          </cell>
          <cell r="P349">
            <v>1661.2522712768225</v>
          </cell>
          <cell r="Q349">
            <v>2.0892282054096878E-2</v>
          </cell>
          <cell r="R349">
            <v>1.0466427656350197E-2</v>
          </cell>
          <cell r="S349">
            <v>-9.3621541744526304E-4</v>
          </cell>
          <cell r="T349">
            <v>143861.71000000002</v>
          </cell>
          <cell r="U349">
            <v>0</v>
          </cell>
          <cell r="V349">
            <v>0</v>
          </cell>
          <cell r="W349">
            <v>35385.100000000006</v>
          </cell>
          <cell r="X349">
            <v>179246.81000000003</v>
          </cell>
          <cell r="Y349">
            <v>277349.17999999988</v>
          </cell>
          <cell r="Z349">
            <v>298368.54000000004</v>
          </cell>
          <cell r="AA349">
            <v>283115.06</v>
          </cell>
          <cell r="AB349">
            <v>352540.86</v>
          </cell>
          <cell r="AC349">
            <v>10094.70000000007</v>
          </cell>
          <cell r="AD349">
            <v>1.9679437271626909E-3</v>
          </cell>
          <cell r="AE349">
            <v>0.97843183290027858</v>
          </cell>
          <cell r="AF349">
            <v>46322</v>
          </cell>
          <cell r="AG349">
            <v>46322</v>
          </cell>
          <cell r="AH349" t="str">
            <v>Sublease</v>
          </cell>
        </row>
        <row r="350">
          <cell r="A350">
            <v>1128</v>
          </cell>
          <cell r="B350"/>
          <cell r="C350"/>
          <cell r="E350" t="str">
            <v>SFR</v>
          </cell>
          <cell r="F350" t="str">
            <v>San Jose</v>
          </cell>
          <cell r="G350" t="str">
            <v>CA</v>
          </cell>
          <cell r="H350" t="str">
            <v xml:space="preserve">5399 Prospect Road </v>
          </cell>
          <cell r="I350" t="str">
            <v>N</v>
          </cell>
          <cell r="J350" t="str">
            <v>TRAD</v>
          </cell>
          <cell r="K350" t="str">
            <v>EC</v>
          </cell>
          <cell r="L350">
            <v>3210</v>
          </cell>
          <cell r="M350">
            <v>1129.8692199999998</v>
          </cell>
          <cell r="N350">
            <v>1065.1513500000001</v>
          </cell>
          <cell r="O350">
            <v>1021.4289299999999</v>
          </cell>
          <cell r="P350">
            <v>1225.3285253070594</v>
          </cell>
          <cell r="Q350">
            <v>7.94656244327685E-3</v>
          </cell>
          <cell r="R350">
            <v>-7.0253426519633178E-2</v>
          </cell>
          <cell r="S350">
            <v>-7.1399332206479982E-2</v>
          </cell>
          <cell r="T350">
            <v>124972.78</v>
          </cell>
          <cell r="U350">
            <v>0</v>
          </cell>
          <cell r="V350">
            <v>0</v>
          </cell>
          <cell r="W350">
            <v>30137.239999999998</v>
          </cell>
          <cell r="X350">
            <v>155110.01999999999</v>
          </cell>
          <cell r="Y350">
            <v>-21687.620000000017</v>
          </cell>
          <cell r="Z350">
            <v>-54141.269999999902</v>
          </cell>
          <cell r="AA350">
            <v>-100409.21000000005</v>
          </cell>
          <cell r="AB350">
            <v>-62279.260000000053</v>
          </cell>
          <cell r="AC350">
            <v>-60481.490000000122</v>
          </cell>
          <cell r="AD350">
            <v>-1.2338073776802516E-3</v>
          </cell>
          <cell r="AE350">
            <v>0.96125417989183537</v>
          </cell>
          <cell r="AF350">
            <v>44255</v>
          </cell>
          <cell r="AG350">
            <v>49734</v>
          </cell>
          <cell r="AH350" t="str">
            <v>Prime</v>
          </cell>
        </row>
        <row r="351">
          <cell r="A351">
            <v>1133</v>
          </cell>
          <cell r="B351"/>
          <cell r="C351"/>
          <cell r="E351" t="str">
            <v>LOS</v>
          </cell>
          <cell r="F351" t="str">
            <v>Santa Clarita</v>
          </cell>
          <cell r="G351" t="str">
            <v>CA</v>
          </cell>
          <cell r="H351" t="str">
            <v xml:space="preserve">26543 Bouquet Canyon Road </v>
          </cell>
          <cell r="I351" t="str">
            <v>Y</v>
          </cell>
          <cell r="J351" t="str">
            <v>FAST TRACK</v>
          </cell>
          <cell r="K351" t="str">
            <v>FS</v>
          </cell>
          <cell r="L351">
            <v>3066</v>
          </cell>
          <cell r="M351">
            <v>1130.8356899999999</v>
          </cell>
          <cell r="N351">
            <v>1285.5155999999999</v>
          </cell>
          <cell r="O351">
            <v>1307.8355900000004</v>
          </cell>
          <cell r="P351"/>
          <cell r="Q351">
            <v>3.1504367249645782E-2</v>
          </cell>
          <cell r="R351">
            <v>0.11734091005569569</v>
          </cell>
          <cell r="S351">
            <v>4.7828462249341452E-2</v>
          </cell>
          <cell r="T351">
            <v>122445.31</v>
          </cell>
          <cell r="U351">
            <v>0</v>
          </cell>
          <cell r="V351">
            <v>0</v>
          </cell>
          <cell r="W351">
            <v>13030.23</v>
          </cell>
          <cell r="X351">
            <v>135475.54</v>
          </cell>
          <cell r="Y351">
            <v>80992.299999999988</v>
          </cell>
          <cell r="Z351">
            <v>143867.93</v>
          </cell>
          <cell r="AA351">
            <v>153013.97000000003</v>
          </cell>
          <cell r="AB351">
            <v>198123.96000000002</v>
          </cell>
          <cell r="AC351">
            <v>29611.560000000056</v>
          </cell>
          <cell r="AD351">
            <v>2.3580400531181267E-4</v>
          </cell>
          <cell r="AE351">
            <v>0.94964778721925636</v>
          </cell>
          <cell r="AF351">
            <v>43343</v>
          </cell>
          <cell r="AG351">
            <v>46996</v>
          </cell>
          <cell r="AH351" t="str">
            <v>Prime</v>
          </cell>
        </row>
        <row r="352">
          <cell r="A352">
            <v>1137</v>
          </cell>
          <cell r="B352"/>
          <cell r="C352"/>
          <cell r="E352" t="str">
            <v>PHO</v>
          </cell>
          <cell r="F352" t="str">
            <v>Scottsdale</v>
          </cell>
          <cell r="G352" t="str">
            <v>AZ</v>
          </cell>
          <cell r="H352" t="str">
            <v xml:space="preserve">15784 North Frank Lloyd Wright Blvd. </v>
          </cell>
          <cell r="I352" t="str">
            <v>Y</v>
          </cell>
          <cell r="J352" t="str">
            <v>FAST TRACK</v>
          </cell>
          <cell r="K352" t="str">
            <v>FS</v>
          </cell>
          <cell r="L352">
            <v>3074</v>
          </cell>
          <cell r="M352">
            <v>1056.4404299999999</v>
          </cell>
          <cell r="N352">
            <v>1206.8098900000002</v>
          </cell>
          <cell r="O352">
            <v>1335.4751000000001</v>
          </cell>
          <cell r="P352">
            <v>1168.9363275385886</v>
          </cell>
          <cell r="Q352">
            <v>-0.11216883784650877</v>
          </cell>
          <cell r="R352">
            <v>0.12362724796464342</v>
          </cell>
          <cell r="S352">
            <v>0.16232348052527912</v>
          </cell>
          <cell r="T352">
            <v>137539.85999999999</v>
          </cell>
          <cell r="U352">
            <v>0</v>
          </cell>
          <cell r="V352">
            <v>0</v>
          </cell>
          <cell r="W352">
            <v>27725.629999999994</v>
          </cell>
          <cell r="X352">
            <v>165265.49</v>
          </cell>
          <cell r="Y352">
            <v>-42566.248000000007</v>
          </cell>
          <cell r="Z352">
            <v>82739.900000000038</v>
          </cell>
          <cell r="AA352">
            <v>163500.53999999998</v>
          </cell>
          <cell r="AB352">
            <v>209544.11</v>
          </cell>
          <cell r="AC352">
            <v>149428.01799999998</v>
          </cell>
          <cell r="AD352">
            <v>3.0660110473615942E-3</v>
          </cell>
          <cell r="AE352">
            <v>0.84855577809415805</v>
          </cell>
          <cell r="AF352">
            <v>44255</v>
          </cell>
          <cell r="AG352">
            <v>47907</v>
          </cell>
          <cell r="AH352" t="str">
            <v>Prime</v>
          </cell>
        </row>
        <row r="353">
          <cell r="A353">
            <v>1139</v>
          </cell>
          <cell r="B353"/>
          <cell r="C353"/>
          <cell r="E353" t="str">
            <v>NYC</v>
          </cell>
          <cell r="F353" t="str">
            <v>Shrewsbury</v>
          </cell>
          <cell r="G353" t="str">
            <v>NJ</v>
          </cell>
          <cell r="H353" t="str">
            <v xml:space="preserve">1103 Broad Street </v>
          </cell>
          <cell r="I353" t="str">
            <v>N</v>
          </cell>
          <cell r="J353" t="str">
            <v>TRAD</v>
          </cell>
          <cell r="K353" t="str">
            <v>EC</v>
          </cell>
          <cell r="L353">
            <v>3255</v>
          </cell>
          <cell r="M353">
            <v>1145.5104599999997</v>
          </cell>
          <cell r="N353">
            <v>1164.6767799999998</v>
          </cell>
          <cell r="O353">
            <v>1140.1166599999999</v>
          </cell>
          <cell r="P353">
            <v>1282.5117521091738</v>
          </cell>
          <cell r="Q353">
            <v>-3.0757289110344588E-2</v>
          </cell>
          <cell r="R353">
            <v>5.9352091996522915E-4</v>
          </cell>
          <cell r="S353">
            <v>-2.1212776141601108E-2</v>
          </cell>
          <cell r="T353">
            <v>84610.87999999999</v>
          </cell>
          <cell r="U353">
            <v>0</v>
          </cell>
          <cell r="V353">
            <v>0</v>
          </cell>
          <cell r="W353">
            <v>26784.760000000002</v>
          </cell>
          <cell r="X353">
            <v>111395.63999999998</v>
          </cell>
          <cell r="Y353">
            <v>160273.79000000004</v>
          </cell>
          <cell r="Z353">
            <v>172067.67999999993</v>
          </cell>
          <cell r="AA353">
            <v>168121.07999999993</v>
          </cell>
          <cell r="AB353">
            <v>209647.56999999995</v>
          </cell>
          <cell r="AC353">
            <v>4991.0599999999977</v>
          </cell>
          <cell r="AD353">
            <v>9.6320422187945454E-4</v>
          </cell>
          <cell r="AE353">
            <v>0.97270044362487651</v>
          </cell>
          <cell r="AF353">
            <v>43982</v>
          </cell>
          <cell r="AG353">
            <v>51287</v>
          </cell>
          <cell r="AH353" t="str">
            <v>Prime</v>
          </cell>
        </row>
        <row r="354">
          <cell r="A354">
            <v>1140</v>
          </cell>
          <cell r="B354"/>
          <cell r="C354"/>
          <cell r="E354" t="str">
            <v>WDC</v>
          </cell>
          <cell r="F354" t="str">
            <v>Silver Spring</v>
          </cell>
          <cell r="G354" t="str">
            <v>MD</v>
          </cell>
          <cell r="H354" t="str">
            <v xml:space="preserve">11297 New Hampshire Avenue </v>
          </cell>
          <cell r="I354" t="str">
            <v>N</v>
          </cell>
          <cell r="J354" t="str">
            <v>FAST TRACK</v>
          </cell>
          <cell r="K354" t="str">
            <v>FS</v>
          </cell>
          <cell r="L354">
            <v>2801</v>
          </cell>
          <cell r="M354">
            <v>1435.04539</v>
          </cell>
          <cell r="N354">
            <v>1366.0860299999999</v>
          </cell>
          <cell r="O354">
            <v>1307.42851</v>
          </cell>
          <cell r="P354">
            <v>1267.971459661157</v>
          </cell>
          <cell r="Q354">
            <v>-8.7161899156810163E-3</v>
          </cell>
          <cell r="R354">
            <v>-6.1848392243323613E-2</v>
          </cell>
          <cell r="S354">
            <v>-6.4419877370976431E-2</v>
          </cell>
          <cell r="T354">
            <v>173441.14</v>
          </cell>
          <cell r="U354">
            <v>0</v>
          </cell>
          <cell r="V354">
            <v>0</v>
          </cell>
          <cell r="W354">
            <v>23531.86</v>
          </cell>
          <cell r="X354">
            <v>196973</v>
          </cell>
          <cell r="Y354">
            <v>168318.31000000006</v>
          </cell>
          <cell r="Z354">
            <v>97747.790000000052</v>
          </cell>
          <cell r="AA354">
            <v>66478.379999999976</v>
          </cell>
          <cell r="AB354">
            <v>115678.10999999999</v>
          </cell>
          <cell r="AC354">
            <v>-65044.600000000064</v>
          </cell>
          <cell r="AD354">
            <v>-7.2197423717465514E-3</v>
          </cell>
          <cell r="AE354">
            <v>0.99779421590324568</v>
          </cell>
          <cell r="AF354">
            <v>46287</v>
          </cell>
          <cell r="AG354">
            <v>46287</v>
          </cell>
          <cell r="AH354" t="str">
            <v>Prime</v>
          </cell>
        </row>
        <row r="355">
          <cell r="A355">
            <v>1152</v>
          </cell>
          <cell r="B355"/>
          <cell r="C355"/>
          <cell r="E355" t="str">
            <v>NYC</v>
          </cell>
          <cell r="F355" t="str">
            <v>Staten Island</v>
          </cell>
          <cell r="G355" t="str">
            <v>NY</v>
          </cell>
          <cell r="H355" t="str">
            <v xml:space="preserve">2530 Hylan Boulevard </v>
          </cell>
          <cell r="I355" t="str">
            <v>N</v>
          </cell>
          <cell r="J355" t="str">
            <v>TRAD</v>
          </cell>
          <cell r="K355" t="str">
            <v>IL</v>
          </cell>
          <cell r="L355">
            <v>3000</v>
          </cell>
          <cell r="M355">
            <v>1386.93526</v>
          </cell>
          <cell r="N355">
            <v>1450.8835900000001</v>
          </cell>
          <cell r="O355">
            <v>1386.7590499999999</v>
          </cell>
          <cell r="P355">
            <v>1284.8878759192362</v>
          </cell>
          <cell r="Q355">
            <v>-3.4545417322743854E-2</v>
          </cell>
          <cell r="R355">
            <v>2.853454641620301E-2</v>
          </cell>
          <cell r="S355">
            <v>-5.4783362736246177E-2</v>
          </cell>
          <cell r="T355">
            <v>160437.14000000001</v>
          </cell>
          <cell r="U355">
            <v>0</v>
          </cell>
          <cell r="V355">
            <v>0</v>
          </cell>
          <cell r="W355">
            <v>57658.16</v>
          </cell>
          <cell r="X355">
            <v>218095.30000000002</v>
          </cell>
          <cell r="Y355">
            <v>199103.30000000002</v>
          </cell>
          <cell r="Z355">
            <v>195057.71000000002</v>
          </cell>
          <cell r="AA355">
            <v>125075.10999999994</v>
          </cell>
          <cell r="AB355">
            <v>176227.97999999995</v>
          </cell>
          <cell r="AC355">
            <v>-86080.85</v>
          </cell>
          <cell r="AD355">
            <v>2.6001665490367754E-3</v>
          </cell>
          <cell r="AE355">
            <v>0.99895168070985174</v>
          </cell>
          <cell r="AF355">
            <v>44135</v>
          </cell>
          <cell r="AG355">
            <v>51440</v>
          </cell>
          <cell r="AH355" t="str">
            <v>Sublease</v>
          </cell>
        </row>
        <row r="356">
          <cell r="A356">
            <v>1153</v>
          </cell>
          <cell r="B356"/>
          <cell r="C356"/>
          <cell r="E356" t="str">
            <v>NYC</v>
          </cell>
          <cell r="F356" t="str">
            <v>Staten Island</v>
          </cell>
          <cell r="G356" t="str">
            <v>NY</v>
          </cell>
          <cell r="H356" t="str">
            <v xml:space="preserve">854 Arthur Kill Road </v>
          </cell>
          <cell r="I356" t="str">
            <v>N</v>
          </cell>
          <cell r="J356" t="str">
            <v>TRAD</v>
          </cell>
          <cell r="K356" t="str">
            <v>FS</v>
          </cell>
          <cell r="L356">
            <v>3044</v>
          </cell>
          <cell r="M356">
            <v>1562.1859499999998</v>
          </cell>
          <cell r="N356">
            <v>1598.0682999999999</v>
          </cell>
          <cell r="O356">
            <v>1579.28079</v>
          </cell>
          <cell r="P356">
            <v>1402.3572781907681</v>
          </cell>
          <cell r="Q356">
            <v>-4.3462621750356978E-2</v>
          </cell>
          <cell r="R356">
            <v>5.8323129785260441E-3</v>
          </cell>
          <cell r="S356">
            <v>-1.3352003133771939E-2</v>
          </cell>
          <cell r="T356">
            <v>111592.85</v>
          </cell>
          <cell r="U356">
            <v>0</v>
          </cell>
          <cell r="V356">
            <v>0</v>
          </cell>
          <cell r="W356">
            <v>37416.409999999996</v>
          </cell>
          <cell r="X356">
            <v>149009.26</v>
          </cell>
          <cell r="Y356">
            <v>287407.17999999988</v>
          </cell>
          <cell r="Z356">
            <v>306431.76000000007</v>
          </cell>
          <cell r="AA356">
            <v>280194.17000000004</v>
          </cell>
          <cell r="AB356">
            <v>338554.36000000004</v>
          </cell>
          <cell r="AC356">
            <v>-15260.309999999998</v>
          </cell>
          <cell r="AD356">
            <v>4.6402093672197053E-3</v>
          </cell>
          <cell r="AE356">
            <v>0.98748338370126665</v>
          </cell>
          <cell r="AF356">
            <v>44377</v>
          </cell>
          <cell r="AG356">
            <v>49856</v>
          </cell>
          <cell r="AH356" t="str">
            <v>Prime</v>
          </cell>
        </row>
        <row r="357">
          <cell r="A357">
            <v>1157</v>
          </cell>
          <cell r="B357"/>
          <cell r="C357"/>
          <cell r="E357" t="str">
            <v>BOS</v>
          </cell>
          <cell r="F357" t="str">
            <v>Swampscott</v>
          </cell>
          <cell r="G357" t="str">
            <v>MA</v>
          </cell>
          <cell r="H357" t="str">
            <v xml:space="preserve">505 Paradise Rd </v>
          </cell>
          <cell r="I357" t="str">
            <v>N</v>
          </cell>
          <cell r="J357" t="str">
            <v>TRAD</v>
          </cell>
          <cell r="K357" t="str">
            <v>EC</v>
          </cell>
          <cell r="L357">
            <v>2800</v>
          </cell>
          <cell r="M357">
            <v>761.82222999999999</v>
          </cell>
          <cell r="N357">
            <v>766.12599999999998</v>
          </cell>
          <cell r="O357">
            <v>820.48462000000006</v>
          </cell>
          <cell r="P357">
            <v>1087.8159675085026</v>
          </cell>
          <cell r="Q357">
            <v>-6.468673739448616E-2</v>
          </cell>
          <cell r="R357">
            <v>-1.0263468844865509E-2</v>
          </cell>
          <cell r="S357">
            <v>0.10096841145006019</v>
          </cell>
          <cell r="T357">
            <v>94355.27</v>
          </cell>
          <cell r="U357">
            <v>0</v>
          </cell>
          <cell r="V357">
            <v>0</v>
          </cell>
          <cell r="W357">
            <v>22317.040000000001</v>
          </cell>
          <cell r="X357">
            <v>116672.31</v>
          </cell>
          <cell r="Y357">
            <v>-41538.99000000002</v>
          </cell>
          <cell r="Z357">
            <v>-53251.340000000018</v>
          </cell>
          <cell r="AA357">
            <v>-24722.88999999997</v>
          </cell>
          <cell r="AB357">
            <v>4640.1500000000306</v>
          </cell>
          <cell r="AC357">
            <v>41646.790000000066</v>
          </cell>
          <cell r="AD357">
            <v>1.1368053646326204E-3</v>
          </cell>
          <cell r="AE357">
            <v>0.97166045194370343</v>
          </cell>
          <cell r="AF357">
            <v>43976</v>
          </cell>
          <cell r="AG357">
            <v>51281</v>
          </cell>
          <cell r="AH357" t="str">
            <v>Prime</v>
          </cell>
        </row>
        <row r="358">
          <cell r="A358">
            <v>1158</v>
          </cell>
          <cell r="B358"/>
          <cell r="C358"/>
          <cell r="E358" t="str">
            <v>PHI</v>
          </cell>
          <cell r="F358" t="str">
            <v>Wilmington</v>
          </cell>
          <cell r="G358" t="str">
            <v>DE</v>
          </cell>
          <cell r="H358" t="str">
            <v xml:space="preserve">3900 Concord Pike </v>
          </cell>
          <cell r="I358" t="str">
            <v>Y</v>
          </cell>
          <cell r="J358" t="str">
            <v>FAST TRACK</v>
          </cell>
          <cell r="K358" t="str">
            <v>FS</v>
          </cell>
          <cell r="L358">
            <v>3346</v>
          </cell>
          <cell r="M358">
            <v>1273.79801</v>
          </cell>
          <cell r="N358">
            <v>1316.77009</v>
          </cell>
          <cell r="O358">
            <v>1306.9228700000001</v>
          </cell>
          <cell r="P358">
            <v>1266.4085243192394</v>
          </cell>
          <cell r="Q358">
            <v>1.7354019713138547E-2</v>
          </cell>
          <cell r="R358">
            <v>1.8230631909508244E-2</v>
          </cell>
          <cell r="S358">
            <v>-6.8049956112556931E-3</v>
          </cell>
          <cell r="T358">
            <v>109131.14</v>
          </cell>
          <cell r="U358">
            <v>0</v>
          </cell>
          <cell r="V358">
            <v>0</v>
          </cell>
          <cell r="W358">
            <v>18601.28</v>
          </cell>
          <cell r="X358">
            <v>127732.42</v>
          </cell>
          <cell r="Y358">
            <v>135027.40000000005</v>
          </cell>
          <cell r="Z358">
            <v>141010.02999999997</v>
          </cell>
          <cell r="AA358">
            <v>168054.75999999998</v>
          </cell>
          <cell r="AB358">
            <v>215038.36999999997</v>
          </cell>
          <cell r="AC358">
            <v>44331.880000000034</v>
          </cell>
          <cell r="AD358">
            <v>-5.0572170660900806E-5</v>
          </cell>
          <cell r="AE358">
            <v>0.96541017070739221</v>
          </cell>
          <cell r="AF358">
            <v>42880</v>
          </cell>
          <cell r="AG358">
            <v>48359</v>
          </cell>
          <cell r="AH358" t="str">
            <v>Prime</v>
          </cell>
        </row>
        <row r="359">
          <cell r="A359">
            <v>1164</v>
          </cell>
          <cell r="B359"/>
          <cell r="C359"/>
          <cell r="E359" t="str">
            <v>WPB</v>
          </cell>
          <cell r="F359" t="str">
            <v>Vero Beach</v>
          </cell>
          <cell r="G359" t="str">
            <v>FL</v>
          </cell>
          <cell r="H359" t="str">
            <v xml:space="preserve">1775 US Highway 1 </v>
          </cell>
          <cell r="I359" t="str">
            <v>Y</v>
          </cell>
          <cell r="J359" t="str">
            <v>TRAD</v>
          </cell>
          <cell r="K359" t="str">
            <v>FS</v>
          </cell>
          <cell r="L359">
            <v>3070</v>
          </cell>
          <cell r="M359">
            <v>1249.9397799999999</v>
          </cell>
          <cell r="N359">
            <v>1351.44145</v>
          </cell>
          <cell r="O359">
            <v>1292.9260999999999</v>
          </cell>
          <cell r="P359">
            <v>1220.5605074775349</v>
          </cell>
          <cell r="Q359">
            <v>-6.4586557712483783E-3</v>
          </cell>
          <cell r="R359">
            <v>6.3838105463363437E-2</v>
          </cell>
          <cell r="S359">
            <v>-4.1956309287991655E-2</v>
          </cell>
          <cell r="T359">
            <v>107019.25</v>
          </cell>
          <cell r="U359">
            <v>0</v>
          </cell>
          <cell r="V359">
            <v>0</v>
          </cell>
          <cell r="W359">
            <v>21538.539999999997</v>
          </cell>
          <cell r="X359">
            <v>128557.79</v>
          </cell>
          <cell r="Y359">
            <v>81272.22000000003</v>
          </cell>
          <cell r="Z359">
            <v>124177.97000000003</v>
          </cell>
          <cell r="AA359">
            <v>101723.98000000001</v>
          </cell>
          <cell r="AB359">
            <v>148420.78000000003</v>
          </cell>
          <cell r="AC359">
            <v>-8948.8099999999977</v>
          </cell>
          <cell r="AD359">
            <v>1.0431063966289844E-2</v>
          </cell>
          <cell r="AE359">
            <v>0.97603425538496613</v>
          </cell>
          <cell r="AF359">
            <v>45358</v>
          </cell>
          <cell r="AG359">
            <v>52663</v>
          </cell>
          <cell r="AH359" t="str">
            <v>Prime</v>
          </cell>
        </row>
        <row r="360">
          <cell r="A360">
            <v>1165</v>
          </cell>
          <cell r="B360"/>
          <cell r="C360"/>
          <cell r="E360" t="str">
            <v>NFK</v>
          </cell>
          <cell r="F360" t="str">
            <v>Virginia Beach</v>
          </cell>
          <cell r="G360" t="str">
            <v>VA</v>
          </cell>
          <cell r="H360" t="str">
            <v xml:space="preserve">3981 Virginia Beach Boulevard </v>
          </cell>
          <cell r="I360" t="str">
            <v>Y</v>
          </cell>
          <cell r="J360" t="str">
            <v>TRAD</v>
          </cell>
          <cell r="K360" t="str">
            <v>FS</v>
          </cell>
          <cell r="L360">
            <v>2885</v>
          </cell>
          <cell r="M360">
            <v>1061.62383</v>
          </cell>
          <cell r="N360">
            <v>1081.65742</v>
          </cell>
          <cell r="O360">
            <v>1099.0631799999999</v>
          </cell>
          <cell r="P360">
            <v>1308.9118234755515</v>
          </cell>
          <cell r="Q360">
            <v>-2.3734939097591945E-2</v>
          </cell>
          <cell r="R360">
            <v>3.3221687820541579E-3</v>
          </cell>
          <cell r="S360">
            <v>2.0821053882442042E-2</v>
          </cell>
          <cell r="T360">
            <v>78976.959999999992</v>
          </cell>
          <cell r="U360">
            <v>0</v>
          </cell>
          <cell r="V360">
            <v>0</v>
          </cell>
          <cell r="W360">
            <v>18011.64</v>
          </cell>
          <cell r="X360">
            <v>96988.599999999991</v>
          </cell>
          <cell r="Y360">
            <v>81231.979999999981</v>
          </cell>
          <cell r="Z360">
            <v>80914.23</v>
          </cell>
          <cell r="AA360">
            <v>88866.84</v>
          </cell>
          <cell r="AB360">
            <v>128348.72</v>
          </cell>
          <cell r="AC360">
            <v>20794.959999999963</v>
          </cell>
          <cell r="AD360">
            <v>5.8177744546883403E-4</v>
          </cell>
          <cell r="AE360">
            <v>0.96274523381721033</v>
          </cell>
          <cell r="AF360">
            <v>44286</v>
          </cell>
          <cell r="AG360">
            <v>46112</v>
          </cell>
          <cell r="AH360" t="str">
            <v>Prime</v>
          </cell>
        </row>
        <row r="361">
          <cell r="A361">
            <v>1169</v>
          </cell>
          <cell r="B361"/>
          <cell r="C361"/>
          <cell r="E361" t="str">
            <v>NYC</v>
          </cell>
          <cell r="F361" t="str">
            <v>Middletown</v>
          </cell>
          <cell r="G361" t="str">
            <v>NY</v>
          </cell>
          <cell r="H361" t="str">
            <v xml:space="preserve">400 Route 211 East </v>
          </cell>
          <cell r="I361" t="str">
            <v>Y</v>
          </cell>
          <cell r="J361" t="str">
            <v>TRAD</v>
          </cell>
          <cell r="K361" t="str">
            <v>FS</v>
          </cell>
          <cell r="L361">
            <v>3060</v>
          </cell>
          <cell r="M361">
            <v>1350.6185499999999</v>
          </cell>
          <cell r="N361">
            <v>1456.6614299999999</v>
          </cell>
          <cell r="O361">
            <v>1494.6406100000002</v>
          </cell>
          <cell r="P361">
            <v>1414.4050848184947</v>
          </cell>
          <cell r="Q361">
            <v>-7.3690845768278335E-3</v>
          </cell>
          <cell r="R361">
            <v>6.3135910523201666E-2</v>
          </cell>
          <cell r="S361">
            <v>4.4372188343081431E-2</v>
          </cell>
          <cell r="T361">
            <v>94054</v>
          </cell>
          <cell r="U361">
            <v>0</v>
          </cell>
          <cell r="V361">
            <v>0</v>
          </cell>
          <cell r="W361">
            <v>15590.839999999998</v>
          </cell>
          <cell r="X361">
            <v>109644.84</v>
          </cell>
          <cell r="Y361">
            <v>123694.33</v>
          </cell>
          <cell r="Z361">
            <v>195736.43</v>
          </cell>
          <cell r="AA361">
            <v>187894.31000000008</v>
          </cell>
          <cell r="AB361">
            <v>241375.0100000001</v>
          </cell>
          <cell r="AC361">
            <v>33488.830000000104</v>
          </cell>
          <cell r="AD361">
            <v>2.0082794893066525E-3</v>
          </cell>
          <cell r="AE361">
            <v>0.94297866620581072</v>
          </cell>
          <cell r="AF361">
            <v>45869</v>
          </cell>
          <cell r="AG361">
            <v>45869</v>
          </cell>
          <cell r="AH361" t="str">
            <v>Prime</v>
          </cell>
        </row>
        <row r="362">
          <cell r="A362">
            <v>1173</v>
          </cell>
          <cell r="B362"/>
          <cell r="C362"/>
          <cell r="E362" t="str">
            <v>MIL</v>
          </cell>
          <cell r="F362" t="str">
            <v>West Allis</v>
          </cell>
          <cell r="G362" t="str">
            <v>WI</v>
          </cell>
          <cell r="H362" t="str">
            <v xml:space="preserve">2678 S 108th Street </v>
          </cell>
          <cell r="I362" t="str">
            <v>Y</v>
          </cell>
          <cell r="J362" t="str">
            <v>TRAD</v>
          </cell>
          <cell r="K362" t="str">
            <v>FS</v>
          </cell>
          <cell r="L362">
            <v>3200</v>
          </cell>
          <cell r="M362">
            <v>1021.5740199999999</v>
          </cell>
          <cell r="N362">
            <v>1095.96922</v>
          </cell>
          <cell r="O362">
            <v>1056.43704</v>
          </cell>
          <cell r="P362">
            <v>1113.7690261692874</v>
          </cell>
          <cell r="Q362">
            <v>-8.7877239312793565E-3</v>
          </cell>
          <cell r="R362">
            <v>5.5667416741357556E-2</v>
          </cell>
          <cell r="S362">
            <v>-3.6265277565299625E-2</v>
          </cell>
          <cell r="T362">
            <v>87575.72</v>
          </cell>
          <cell r="U362">
            <v>0</v>
          </cell>
          <cell r="V362">
            <v>0</v>
          </cell>
          <cell r="W362">
            <v>31245.949999999997</v>
          </cell>
          <cell r="X362">
            <v>118821.67</v>
          </cell>
          <cell r="Y362">
            <v>3660.9799999999941</v>
          </cell>
          <cell r="Z362">
            <v>64737.97999999993</v>
          </cell>
          <cell r="AA362">
            <v>32298.95999999997</v>
          </cell>
          <cell r="AB362">
            <v>70318.949999999968</v>
          </cell>
          <cell r="AC362">
            <v>-40845.129999999917</v>
          </cell>
          <cell r="AD362">
            <v>3.0131055253927452E-3</v>
          </cell>
          <cell r="AE362">
            <v>0.97809723986257402</v>
          </cell>
          <cell r="AF362">
            <v>44486</v>
          </cell>
          <cell r="AG362">
            <v>45947</v>
          </cell>
          <cell r="AH362" t="str">
            <v>Prime</v>
          </cell>
        </row>
        <row r="363">
          <cell r="A363">
            <v>1176</v>
          </cell>
          <cell r="B363"/>
          <cell r="C363"/>
          <cell r="E363" t="str">
            <v>PHI</v>
          </cell>
          <cell r="F363" t="str">
            <v>West Chester</v>
          </cell>
          <cell r="G363" t="str">
            <v>PA</v>
          </cell>
          <cell r="H363" t="str">
            <v xml:space="preserve">726 E. Gay Street </v>
          </cell>
          <cell r="I363" t="str">
            <v>N</v>
          </cell>
          <cell r="J363" t="str">
            <v>TRAD</v>
          </cell>
          <cell r="K363" t="str">
            <v>FS</v>
          </cell>
          <cell r="L363">
            <v>3100</v>
          </cell>
          <cell r="M363">
            <v>1070.41245</v>
          </cell>
          <cell r="N363">
            <v>1122.67752</v>
          </cell>
          <cell r="O363">
            <v>1128.36097</v>
          </cell>
          <cell r="P363">
            <v>1243.0353033680942</v>
          </cell>
          <cell r="Q363">
            <v>7.0622429011717447E-3</v>
          </cell>
          <cell r="R363">
            <v>3.4409610157145165E-2</v>
          </cell>
          <cell r="S363">
            <v>6.258566903933227E-3</v>
          </cell>
          <cell r="T363">
            <v>66974.759999999995</v>
          </cell>
          <cell r="U363">
            <v>0</v>
          </cell>
          <cell r="V363">
            <v>0</v>
          </cell>
          <cell r="W363">
            <v>13106.64</v>
          </cell>
          <cell r="X363">
            <v>80081.399999999994</v>
          </cell>
          <cell r="Y363">
            <v>97609.669999999955</v>
          </cell>
          <cell r="Z363">
            <v>114880.10000000002</v>
          </cell>
          <cell r="AA363">
            <v>143875.94999999995</v>
          </cell>
          <cell r="AB363">
            <v>184472.76999999996</v>
          </cell>
          <cell r="AC363">
            <v>39460.04999999993</v>
          </cell>
          <cell r="AD363">
            <v>4.0261691074892081E-3</v>
          </cell>
          <cell r="AE363">
            <v>0.91440014842138573</v>
          </cell>
          <cell r="AF363">
            <v>44104</v>
          </cell>
          <cell r="AG363">
            <v>47756</v>
          </cell>
          <cell r="AH363" t="str">
            <v>Sublease</v>
          </cell>
        </row>
        <row r="364">
          <cell r="A364">
            <v>1179</v>
          </cell>
          <cell r="B364"/>
          <cell r="C364"/>
          <cell r="E364" t="str">
            <v>NYC</v>
          </cell>
          <cell r="F364" t="str">
            <v>Westbury</v>
          </cell>
          <cell r="G364" t="str">
            <v>NY</v>
          </cell>
          <cell r="H364" t="str">
            <v xml:space="preserve">419 Old Country Road </v>
          </cell>
          <cell r="I364" t="str">
            <v>N</v>
          </cell>
          <cell r="J364" t="str">
            <v>TRAD</v>
          </cell>
          <cell r="K364" t="str">
            <v>FS</v>
          </cell>
          <cell r="L364">
            <v>4122</v>
          </cell>
          <cell r="M364">
            <v>1539.3532199999995</v>
          </cell>
          <cell r="N364">
            <v>1487.1187800000002</v>
          </cell>
          <cell r="O364">
            <v>1461.5844099999999</v>
          </cell>
          <cell r="P364">
            <v>1295.5377715146149</v>
          </cell>
          <cell r="Q364">
            <v>-4.2378943337126995E-2</v>
          </cell>
          <cell r="R364">
            <v>-5.0006645589443233E-2</v>
          </cell>
          <cell r="S364">
            <v>-3.9861561748306795E-2</v>
          </cell>
          <cell r="T364">
            <v>188506.37999999998</v>
          </cell>
          <cell r="U364">
            <v>0</v>
          </cell>
          <cell r="V364">
            <v>0</v>
          </cell>
          <cell r="W364">
            <v>127251.10999999999</v>
          </cell>
          <cell r="X364">
            <v>315757.49</v>
          </cell>
          <cell r="Y364">
            <v>84383.869999999952</v>
          </cell>
          <cell r="Z364">
            <v>-7502.940000000046</v>
          </cell>
          <cell r="AA364">
            <v>-16687.650000000001</v>
          </cell>
          <cell r="AB364">
            <v>38263.429999999993</v>
          </cell>
          <cell r="AC364">
            <v>-41786.779999999926</v>
          </cell>
          <cell r="AD364">
            <v>8.709690210724097E-3</v>
          </cell>
          <cell r="AE364">
            <v>0.99093993403907754</v>
          </cell>
          <cell r="AF364">
            <v>45716</v>
          </cell>
          <cell r="AG364">
            <v>45716</v>
          </cell>
          <cell r="AH364" t="str">
            <v>Prime</v>
          </cell>
        </row>
        <row r="365">
          <cell r="A365">
            <v>1181</v>
          </cell>
          <cell r="B365"/>
          <cell r="C365"/>
          <cell r="E365" t="str">
            <v>CHI</v>
          </cell>
          <cell r="F365" t="str">
            <v>Wheaton</v>
          </cell>
          <cell r="G365" t="str">
            <v>IL</v>
          </cell>
          <cell r="H365" t="str">
            <v xml:space="preserve">625 S. County Farm Rd. </v>
          </cell>
          <cell r="I365" t="str">
            <v>Y</v>
          </cell>
          <cell r="J365" t="str">
            <v>TRAD</v>
          </cell>
          <cell r="K365" t="str">
            <v>FS</v>
          </cell>
          <cell r="L365">
            <v>2780</v>
          </cell>
          <cell r="M365">
            <v>1339.2710099999999</v>
          </cell>
          <cell r="N365">
            <v>1452.46371</v>
          </cell>
          <cell r="O365">
            <v>1447.6692700000001</v>
          </cell>
          <cell r="P365">
            <v>1257.728222001648</v>
          </cell>
          <cell r="Q365">
            <v>-2.5229162717847808E-2</v>
          </cell>
          <cell r="R365">
            <v>6.7754152494893027E-2</v>
          </cell>
          <cell r="S365">
            <v>1.6286202997635169E-3</v>
          </cell>
          <cell r="T365">
            <v>231721.19</v>
          </cell>
          <cell r="U365">
            <v>0</v>
          </cell>
          <cell r="V365">
            <v>-102564.99</v>
          </cell>
          <cell r="W365">
            <v>17045.430000000004</v>
          </cell>
          <cell r="X365">
            <v>146201.63</v>
          </cell>
          <cell r="Y365">
            <v>154577.2399999999</v>
          </cell>
          <cell r="Z365">
            <v>168723.27999999997</v>
          </cell>
          <cell r="AA365">
            <v>185625.41</v>
          </cell>
          <cell r="AB365">
            <v>237508.53</v>
          </cell>
          <cell r="AC365">
            <v>36426.700000000041</v>
          </cell>
          <cell r="AD365">
            <v>8.4939422432202538E-3</v>
          </cell>
          <cell r="AE365">
            <v>1.0177883915310011</v>
          </cell>
          <cell r="AF365">
            <v>44465</v>
          </cell>
          <cell r="AG365">
            <v>57249</v>
          </cell>
          <cell r="AH365" t="str">
            <v>Prime</v>
          </cell>
        </row>
        <row r="366">
          <cell r="A366">
            <v>1182</v>
          </cell>
          <cell r="B366"/>
          <cell r="C366"/>
          <cell r="E366" t="str">
            <v>DEN</v>
          </cell>
          <cell r="F366" t="str">
            <v>Wheat Ridge</v>
          </cell>
          <cell r="G366" t="str">
            <v>CO</v>
          </cell>
          <cell r="H366" t="str">
            <v xml:space="preserve">3820 N. Wadsworth Blvd. </v>
          </cell>
          <cell r="I366" t="str">
            <v>Y</v>
          </cell>
          <cell r="J366" t="str">
            <v>TRAD</v>
          </cell>
          <cell r="K366" t="str">
            <v>FS</v>
          </cell>
          <cell r="L366">
            <v>5222</v>
          </cell>
          <cell r="M366">
            <v>1448.01352</v>
          </cell>
          <cell r="N366">
            <v>1433.9301499999999</v>
          </cell>
          <cell r="O366">
            <v>1391.9269199999999</v>
          </cell>
          <cell r="P366">
            <v>1351.9508687316961</v>
          </cell>
          <cell r="Q366">
            <v>5.1039786322442104E-3</v>
          </cell>
          <cell r="R366">
            <v>-2.29600514147007E-2</v>
          </cell>
          <cell r="S366">
            <v>-4.6596377221235663E-2</v>
          </cell>
          <cell r="T366">
            <v>83882.17</v>
          </cell>
          <cell r="U366">
            <v>0</v>
          </cell>
          <cell r="V366">
            <v>0</v>
          </cell>
          <cell r="W366">
            <v>36797.99</v>
          </cell>
          <cell r="X366">
            <v>120680.16</v>
          </cell>
          <cell r="Y366">
            <v>85834.230000000025</v>
          </cell>
          <cell r="Z366">
            <v>61609.100000000035</v>
          </cell>
          <cell r="AA366">
            <v>49119.010000000046</v>
          </cell>
          <cell r="AB366">
            <v>100401.81000000006</v>
          </cell>
          <cell r="AC366">
            <v>-42235.759999999951</v>
          </cell>
          <cell r="AD366">
            <v>1.5483663984126539E-2</v>
          </cell>
          <cell r="AE366">
            <v>1.0617368229077779</v>
          </cell>
          <cell r="AF366">
            <v>44196</v>
          </cell>
          <cell r="AG366">
            <v>51501</v>
          </cell>
          <cell r="AH366" t="str">
            <v>Prime</v>
          </cell>
        </row>
        <row r="367">
          <cell r="A367">
            <v>1225</v>
          </cell>
          <cell r="B367"/>
          <cell r="C367"/>
          <cell r="E367" t="str">
            <v>NFK</v>
          </cell>
          <cell r="F367" t="str">
            <v>Chesapeake</v>
          </cell>
          <cell r="G367" t="str">
            <v>VA</v>
          </cell>
          <cell r="H367" t="str">
            <v xml:space="preserve">1300 Greenbrier Parkway </v>
          </cell>
          <cell r="I367" t="str">
            <v>Y</v>
          </cell>
          <cell r="J367" t="str">
            <v>TRAD</v>
          </cell>
          <cell r="K367" t="str">
            <v>FS</v>
          </cell>
          <cell r="L367">
            <v>2900</v>
          </cell>
          <cell r="M367">
            <v>1556.0662300000001</v>
          </cell>
          <cell r="N367">
            <v>1595.0551799999998</v>
          </cell>
          <cell r="O367">
            <v>1593.6469700000002</v>
          </cell>
          <cell r="P367">
            <v>1723.3870165512922</v>
          </cell>
          <cell r="Q367">
            <v>-1.3079595396092603E-2</v>
          </cell>
          <cell r="R367">
            <v>1.0067338004909221E-2</v>
          </cell>
          <cell r="S367">
            <v>7.5632412387018899E-3</v>
          </cell>
          <cell r="T367">
            <v>86606.25</v>
          </cell>
          <cell r="U367">
            <v>0</v>
          </cell>
          <cell r="V367">
            <v>0</v>
          </cell>
          <cell r="W367">
            <v>23464.58</v>
          </cell>
          <cell r="X367">
            <v>110070.83</v>
          </cell>
          <cell r="Y367">
            <v>276169.85000000009</v>
          </cell>
          <cell r="Z367">
            <v>295599.68999999983</v>
          </cell>
          <cell r="AA367">
            <v>306915.3899999999</v>
          </cell>
          <cell r="AB367">
            <v>364097.30999999988</v>
          </cell>
          <cell r="AC367">
            <v>33145.799999999872</v>
          </cell>
          <cell r="AD367">
            <v>1.0570340865653227E-2</v>
          </cell>
          <cell r="AE367">
            <v>1.0005356513248893</v>
          </cell>
          <cell r="AF367">
            <v>44500</v>
          </cell>
          <cell r="AG367">
            <v>46326</v>
          </cell>
          <cell r="AH367" t="str">
            <v>Prime</v>
          </cell>
        </row>
        <row r="368">
          <cell r="A368">
            <v>1292</v>
          </cell>
          <cell r="B368"/>
          <cell r="C368"/>
          <cell r="E368" t="str">
            <v>DAL</v>
          </cell>
          <cell r="F368" t="str">
            <v>Desoto</v>
          </cell>
          <cell r="G368" t="str">
            <v>TX</v>
          </cell>
          <cell r="H368" t="str">
            <v xml:space="preserve">735 E. Pleasant Run Road </v>
          </cell>
          <cell r="I368" t="str">
            <v>Y</v>
          </cell>
          <cell r="J368" t="str">
            <v>TRAD</v>
          </cell>
          <cell r="K368" t="str">
            <v>FS</v>
          </cell>
          <cell r="L368">
            <v>2799</v>
          </cell>
          <cell r="M368">
            <v>1732.7657899999999</v>
          </cell>
          <cell r="N368">
            <v>1867.1719800000001</v>
          </cell>
          <cell r="O368">
            <v>1887.6017400000001</v>
          </cell>
          <cell r="P368">
            <v>1495.3614851264747</v>
          </cell>
          <cell r="Q368">
            <v>2.8537700423160839E-2</v>
          </cell>
          <cell r="R368">
            <v>6.1687089201687195E-2</v>
          </cell>
          <cell r="S368">
            <v>2.841124556526653E-2</v>
          </cell>
          <cell r="T368">
            <v>49605.34</v>
          </cell>
          <cell r="U368">
            <v>0</v>
          </cell>
          <cell r="V368">
            <v>0</v>
          </cell>
          <cell r="W368">
            <v>11604.43</v>
          </cell>
          <cell r="X368">
            <v>61209.77</v>
          </cell>
          <cell r="Y368">
            <v>324340.47999999998</v>
          </cell>
          <cell r="Z368">
            <v>429628.1599999998</v>
          </cell>
          <cell r="AA368">
            <v>473043.55</v>
          </cell>
          <cell r="AB368">
            <v>539630.88</v>
          </cell>
          <cell r="AC368">
            <v>95381.040000000095</v>
          </cell>
          <cell r="AD368">
            <v>8.2993760022259111E-3</v>
          </cell>
          <cell r="AE368">
            <v>0.98206231365492336</v>
          </cell>
          <cell r="AF368">
            <v>46112</v>
          </cell>
          <cell r="AG368">
            <v>49765</v>
          </cell>
          <cell r="AH368" t="str">
            <v>Prime</v>
          </cell>
        </row>
        <row r="369">
          <cell r="A369">
            <v>1297</v>
          </cell>
          <cell r="B369"/>
          <cell r="C369"/>
          <cell r="E369" t="str">
            <v>SFR</v>
          </cell>
          <cell r="F369" t="str">
            <v>Oakland</v>
          </cell>
          <cell r="G369" t="str">
            <v>CA</v>
          </cell>
          <cell r="H369" t="str">
            <v>5132 Broadway , Suite C101</v>
          </cell>
          <cell r="I369" t="str">
            <v>N</v>
          </cell>
          <cell r="J369" t="str">
            <v>TRAD</v>
          </cell>
          <cell r="K369" t="str">
            <v>EC</v>
          </cell>
          <cell r="L369">
            <v>2688</v>
          </cell>
          <cell r="M369">
            <v>1605.8790699999997</v>
          </cell>
          <cell r="N369">
            <v>1759.5706800000003</v>
          </cell>
          <cell r="O369">
            <v>1789.6844799999997</v>
          </cell>
          <cell r="P369">
            <v>1519.0939615815075</v>
          </cell>
          <cell r="Q369">
            <v>4.1978546511757253E-2</v>
          </cell>
          <cell r="R369">
            <v>8.0262847138375282E-2</v>
          </cell>
          <cell r="S369">
            <v>3.767361310822781E-2</v>
          </cell>
          <cell r="T369">
            <v>77079.62999999999</v>
          </cell>
          <cell r="U369">
            <v>0</v>
          </cell>
          <cell r="V369">
            <v>0</v>
          </cell>
          <cell r="W369">
            <v>15571.289999999997</v>
          </cell>
          <cell r="X369">
            <v>92650.919999999984</v>
          </cell>
          <cell r="Y369">
            <v>225146.30999999991</v>
          </cell>
          <cell r="Z369">
            <v>249186.18000000011</v>
          </cell>
          <cell r="AA369">
            <v>238897.89000000004</v>
          </cell>
          <cell r="AB369">
            <v>301583.57000000007</v>
          </cell>
          <cell r="AC369">
            <v>-2376.7999999999884</v>
          </cell>
          <cell r="AD369">
            <v>1.0317912148890551E-3</v>
          </cell>
          <cell r="AE369">
            <v>0.98057330514314123</v>
          </cell>
          <cell r="AF369">
            <v>45930</v>
          </cell>
          <cell r="AG369">
            <v>49582</v>
          </cell>
          <cell r="AH369" t="str">
            <v>Prime</v>
          </cell>
        </row>
        <row r="370">
          <cell r="A370">
            <v>1300</v>
          </cell>
          <cell r="B370"/>
          <cell r="C370"/>
          <cell r="E370" t="str">
            <v>SFR</v>
          </cell>
          <cell r="F370" t="str">
            <v>Santa Clara</v>
          </cell>
          <cell r="G370" t="str">
            <v>CA</v>
          </cell>
          <cell r="H370" t="str">
            <v xml:space="preserve">2006 El Camino Real </v>
          </cell>
          <cell r="I370" t="str">
            <v>Y</v>
          </cell>
          <cell r="J370" t="str">
            <v>FAST TRACK</v>
          </cell>
          <cell r="K370" t="str">
            <v>FS</v>
          </cell>
          <cell r="L370">
            <v>3028</v>
          </cell>
          <cell r="M370">
            <v>1619.1937699999999</v>
          </cell>
          <cell r="N370">
            <v>1690.80601</v>
          </cell>
          <cell r="O370">
            <v>1684.83825</v>
          </cell>
          <cell r="P370">
            <v>1450.4495063772588</v>
          </cell>
          <cell r="Q370">
            <v>9.8915396463894911E-2</v>
          </cell>
          <cell r="R370">
            <v>2.6722869524524073E-2</v>
          </cell>
          <cell r="S370">
            <v>-1.7952153346321165E-2</v>
          </cell>
          <cell r="T370">
            <v>179449.49</v>
          </cell>
          <cell r="U370">
            <v>0</v>
          </cell>
          <cell r="V370">
            <v>0</v>
          </cell>
          <cell r="W370">
            <v>19185.57</v>
          </cell>
          <cell r="X370">
            <v>198635.06</v>
          </cell>
          <cell r="Y370">
            <v>142924.64999999997</v>
          </cell>
          <cell r="Z370">
            <v>171955.60000000006</v>
          </cell>
          <cell r="AA370">
            <v>173339.94000000003</v>
          </cell>
          <cell r="AB370">
            <v>234351.52000000002</v>
          </cell>
          <cell r="AC370">
            <v>-5350.4800000000105</v>
          </cell>
          <cell r="AD370">
            <v>-7.2161238721203946E-3</v>
          </cell>
          <cell r="AE370">
            <v>0.98434097815676258</v>
          </cell>
          <cell r="AF370">
            <v>45961</v>
          </cell>
          <cell r="AG370">
            <v>45961</v>
          </cell>
          <cell r="AH370" t="str">
            <v>Prime</v>
          </cell>
        </row>
        <row r="371">
          <cell r="A371">
            <v>1323</v>
          </cell>
          <cell r="B371"/>
          <cell r="C371"/>
          <cell r="E371" t="str">
            <v>PHI</v>
          </cell>
          <cell r="F371" t="str">
            <v>Allentown</v>
          </cell>
          <cell r="G371" t="str">
            <v>PA</v>
          </cell>
          <cell r="H371" t="str">
            <v xml:space="preserve">385 S. Cedar Crest Blvd. </v>
          </cell>
          <cell r="I371" t="str">
            <v>Y</v>
          </cell>
          <cell r="J371" t="str">
            <v>TRAD</v>
          </cell>
          <cell r="K371" t="str">
            <v>FS</v>
          </cell>
          <cell r="L371">
            <v>3000</v>
          </cell>
          <cell r="M371">
            <v>981.15448000000015</v>
          </cell>
          <cell r="N371">
            <v>1210.7476899999999</v>
          </cell>
          <cell r="O371">
            <v>1392.9375299999999</v>
          </cell>
          <cell r="P371">
            <v>1682.3462546148958</v>
          </cell>
          <cell r="Q371">
            <v>-1.4933911217392404E-2</v>
          </cell>
          <cell r="R371">
            <v>0.21800741614265728</v>
          </cell>
          <cell r="S371">
            <v>0.2519499725677643</v>
          </cell>
          <cell r="T371">
            <v>69160.34</v>
          </cell>
          <cell r="U371">
            <v>0</v>
          </cell>
          <cell r="V371">
            <v>0</v>
          </cell>
          <cell r="W371">
            <v>34497.269999999997</v>
          </cell>
          <cell r="X371">
            <v>103657.60999999999</v>
          </cell>
          <cell r="Y371">
            <v>32259.280000000002</v>
          </cell>
          <cell r="Z371">
            <v>120835.43000000007</v>
          </cell>
          <cell r="AA371">
            <v>232203.03999999998</v>
          </cell>
          <cell r="AB371">
            <v>278696.45999999996</v>
          </cell>
          <cell r="AC371">
            <v>164032.46999999991</v>
          </cell>
          <cell r="AD371">
            <v>3.0826261925873122E-3</v>
          </cell>
          <cell r="AE371">
            <v>1.0084248252189494</v>
          </cell>
          <cell r="AF371">
            <v>44480</v>
          </cell>
          <cell r="AG371">
            <v>46306</v>
          </cell>
          <cell r="AH371" t="str">
            <v>Prime</v>
          </cell>
        </row>
        <row r="372">
          <cell r="A372">
            <v>1333</v>
          </cell>
          <cell r="B372"/>
          <cell r="C372"/>
          <cell r="E372" t="str">
            <v>SDG</v>
          </cell>
          <cell r="F372" t="str">
            <v>San Diego</v>
          </cell>
          <cell r="G372" t="str">
            <v>CA</v>
          </cell>
          <cell r="H372" t="str">
            <v xml:space="preserve">5502 Balboa Ave </v>
          </cell>
          <cell r="I372" t="str">
            <v>N</v>
          </cell>
          <cell r="J372" t="str">
            <v>TRAD</v>
          </cell>
          <cell r="K372" t="str">
            <v>IL</v>
          </cell>
          <cell r="L372">
            <v>2613</v>
          </cell>
          <cell r="M372">
            <v>1529.12628</v>
          </cell>
          <cell r="N372">
            <v>1536.8852100000001</v>
          </cell>
          <cell r="O372">
            <v>1516.7106399999998</v>
          </cell>
          <cell r="P372">
            <v>1385.8823585930854</v>
          </cell>
          <cell r="Q372">
            <v>-1.6982111991937998E-2</v>
          </cell>
          <cell r="R372">
            <v>-9.9569693358065869E-3</v>
          </cell>
          <cell r="S372">
            <v>5.8833983793844524E-3</v>
          </cell>
          <cell r="T372">
            <v>109637.44</v>
          </cell>
          <cell r="U372">
            <v>0</v>
          </cell>
          <cell r="V372">
            <v>0</v>
          </cell>
          <cell r="W372">
            <v>15386.04</v>
          </cell>
          <cell r="X372">
            <v>125023.48000000001</v>
          </cell>
          <cell r="Y372">
            <v>205658.96000000002</v>
          </cell>
          <cell r="Z372">
            <v>198336.87299999996</v>
          </cell>
          <cell r="AA372">
            <v>186569.17999999991</v>
          </cell>
          <cell r="AB372">
            <v>239908.72999999992</v>
          </cell>
          <cell r="AC372">
            <v>-7026.0730000001204</v>
          </cell>
          <cell r="AD372">
            <v>-1.2002669346612982E-3</v>
          </cell>
          <cell r="AE372">
            <v>0.95621919511755593</v>
          </cell>
          <cell r="AF372">
            <v>43131</v>
          </cell>
          <cell r="AG372">
            <v>43131</v>
          </cell>
          <cell r="AH372" t="str">
            <v>Prime</v>
          </cell>
        </row>
        <row r="373">
          <cell r="A373">
            <v>1334</v>
          </cell>
          <cell r="B373"/>
          <cell r="C373"/>
          <cell r="E373" t="str">
            <v>SFR</v>
          </cell>
          <cell r="F373" t="str">
            <v>San Jose</v>
          </cell>
          <cell r="G373" t="str">
            <v>CA</v>
          </cell>
          <cell r="H373" t="str">
            <v xml:space="preserve">1554 S. Bascom Avenue </v>
          </cell>
          <cell r="I373" t="str">
            <v>N</v>
          </cell>
          <cell r="J373" t="str">
            <v>TRAD</v>
          </cell>
          <cell r="K373" t="str">
            <v>EC</v>
          </cell>
          <cell r="L373">
            <v>3000</v>
          </cell>
          <cell r="M373">
            <v>1252.0082999999997</v>
          </cell>
          <cell r="N373">
            <v>1349.12625</v>
          </cell>
          <cell r="O373">
            <v>1338.12556</v>
          </cell>
          <cell r="P373">
            <v>1427.7581741542313</v>
          </cell>
          <cell r="Q373">
            <v>-1.5101927306886309E-2</v>
          </cell>
          <cell r="R373">
            <v>6.1692097623219366E-2</v>
          </cell>
          <cell r="S373">
            <v>2.2221506853141726E-2</v>
          </cell>
          <cell r="T373">
            <v>144652.5</v>
          </cell>
          <cell r="U373">
            <v>0</v>
          </cell>
          <cell r="V373">
            <v>0</v>
          </cell>
          <cell r="W373">
            <v>47689.86</v>
          </cell>
          <cell r="X373">
            <v>192342.36</v>
          </cell>
          <cell r="Y373">
            <v>11618.770000000006</v>
          </cell>
          <cell r="Z373">
            <v>90130.81</v>
          </cell>
          <cell r="AA373">
            <v>80074.580000000016</v>
          </cell>
          <cell r="AB373">
            <v>126362.36000000002</v>
          </cell>
          <cell r="AC373">
            <v>30550.010000000038</v>
          </cell>
          <cell r="AD373">
            <v>-5.4025193903936009E-3</v>
          </cell>
          <cell r="AE373">
            <v>0.93752496137290586</v>
          </cell>
          <cell r="AF373">
            <v>44227</v>
          </cell>
          <cell r="AG373">
            <v>46053</v>
          </cell>
          <cell r="AH373" t="str">
            <v>Prime</v>
          </cell>
        </row>
        <row r="374">
          <cell r="A374">
            <v>1384</v>
          </cell>
          <cell r="B374"/>
          <cell r="C374"/>
          <cell r="E374" t="str">
            <v>SFR</v>
          </cell>
          <cell r="F374" t="str">
            <v>Daly City</v>
          </cell>
          <cell r="G374" t="str">
            <v>CA</v>
          </cell>
          <cell r="H374" t="str">
            <v xml:space="preserve">332 Gellert Boulevard </v>
          </cell>
          <cell r="I374" t="str">
            <v>N</v>
          </cell>
          <cell r="J374" t="str">
            <v>TRAD</v>
          </cell>
          <cell r="K374" t="str">
            <v>EC</v>
          </cell>
          <cell r="L374">
            <v>3014</v>
          </cell>
          <cell r="M374">
            <v>2150.51098</v>
          </cell>
          <cell r="N374">
            <v>2255.63751</v>
          </cell>
          <cell r="O374">
            <v>2221.2247299999999</v>
          </cell>
          <cell r="P374">
            <v>1881.5436900316026</v>
          </cell>
          <cell r="Q374">
            <v>1.1510559815297361E-2</v>
          </cell>
          <cell r="R374">
            <v>3.0638853754085149E-2</v>
          </cell>
          <cell r="S374">
            <v>1.2561765691776472E-4</v>
          </cell>
          <cell r="T374">
            <v>114537.79000000001</v>
          </cell>
          <cell r="U374">
            <v>0</v>
          </cell>
          <cell r="V374">
            <v>0</v>
          </cell>
          <cell r="W374">
            <v>28168.54</v>
          </cell>
          <cell r="X374">
            <v>142706.33000000002</v>
          </cell>
          <cell r="Y374">
            <v>366521.03299999982</v>
          </cell>
          <cell r="Z374">
            <v>453234.09999999992</v>
          </cell>
          <cell r="AA374">
            <v>468920.24</v>
          </cell>
          <cell r="AB374">
            <v>547328.69999999995</v>
          </cell>
          <cell r="AC374">
            <v>71910.349999999977</v>
          </cell>
          <cell r="AD374">
            <v>-1.1589798338940138E-4</v>
          </cell>
          <cell r="AE374">
            <v>0.91848782417898633</v>
          </cell>
          <cell r="AF374">
            <v>44316</v>
          </cell>
          <cell r="AG374">
            <v>44316</v>
          </cell>
          <cell r="AH374" t="str">
            <v>Prime</v>
          </cell>
        </row>
        <row r="375">
          <cell r="A375">
            <v>1386</v>
          </cell>
          <cell r="B375"/>
          <cell r="C375"/>
          <cell r="E375" t="str">
            <v>SFR</v>
          </cell>
          <cell r="F375" t="str">
            <v>San Francisco</v>
          </cell>
          <cell r="G375" t="str">
            <v>CA</v>
          </cell>
          <cell r="H375" t="str">
            <v xml:space="preserve">2300 16th Street., Suite 100 </v>
          </cell>
          <cell r="I375" t="str">
            <v>N</v>
          </cell>
          <cell r="J375" t="str">
            <v>FAST TRACK</v>
          </cell>
          <cell r="K375" t="str">
            <v>EC</v>
          </cell>
          <cell r="L375">
            <v>3150</v>
          </cell>
          <cell r="M375">
            <v>1439.0173100000002</v>
          </cell>
          <cell r="N375">
            <v>1576.2883600000002</v>
          </cell>
          <cell r="O375">
            <v>1552.8956800000001</v>
          </cell>
          <cell r="P375"/>
          <cell r="Q375">
            <v>7.5437369474469884E-2</v>
          </cell>
          <cell r="R375">
            <v>7.7742525771675064E-2</v>
          </cell>
          <cell r="S375">
            <v>9.0396664219554168E-3</v>
          </cell>
          <cell r="T375">
            <v>140355.44</v>
          </cell>
          <cell r="U375">
            <v>0</v>
          </cell>
          <cell r="V375">
            <v>0</v>
          </cell>
          <cell r="W375">
            <v>47249.31</v>
          </cell>
          <cell r="X375">
            <v>187604.75</v>
          </cell>
          <cell r="Y375">
            <v>75768.222999999969</v>
          </cell>
          <cell r="Z375">
            <v>81212.66000000012</v>
          </cell>
          <cell r="AA375">
            <v>51160.910000000178</v>
          </cell>
          <cell r="AB375">
            <v>105217.79000000018</v>
          </cell>
          <cell r="AC375">
            <v>-26730.049999999756</v>
          </cell>
          <cell r="AD375">
            <v>-2.7335272963494028E-3</v>
          </cell>
          <cell r="AE375">
            <v>1.0034399217145495</v>
          </cell>
          <cell r="AF375">
            <v>44500</v>
          </cell>
          <cell r="AG375">
            <v>44500</v>
          </cell>
          <cell r="AH375" t="str">
            <v>Prime</v>
          </cell>
        </row>
        <row r="376">
          <cell r="A376">
            <v>1412</v>
          </cell>
          <cell r="B376"/>
          <cell r="C376"/>
          <cell r="E376" t="str">
            <v>ROC</v>
          </cell>
          <cell r="F376" t="str">
            <v>Rochester</v>
          </cell>
          <cell r="G376" t="str">
            <v>NY</v>
          </cell>
          <cell r="H376" t="str">
            <v xml:space="preserve">942 Jefferson Road </v>
          </cell>
          <cell r="I376" t="str">
            <v>Y</v>
          </cell>
          <cell r="J376" t="str">
            <v>TRAD</v>
          </cell>
          <cell r="K376" t="str">
            <v>EC</v>
          </cell>
          <cell r="L376">
            <v>2900</v>
          </cell>
          <cell r="M376">
            <v>1202.076</v>
          </cell>
          <cell r="N376">
            <v>1223.5471</v>
          </cell>
          <cell r="O376">
            <v>1244.63094</v>
          </cell>
          <cell r="P376">
            <v>1251.6414430733219</v>
          </cell>
          <cell r="Q376">
            <v>3.3834791776734319E-2</v>
          </cell>
          <cell r="R376">
            <v>3.31944500751713E-3</v>
          </cell>
          <cell r="S376">
            <v>1.7656606373578798E-2</v>
          </cell>
          <cell r="T376">
            <v>104745.29999999999</v>
          </cell>
          <cell r="U376">
            <v>0</v>
          </cell>
          <cell r="V376">
            <v>0</v>
          </cell>
          <cell r="W376">
            <v>27308.61</v>
          </cell>
          <cell r="X376">
            <v>132053.90999999997</v>
          </cell>
          <cell r="Y376">
            <v>115002.10000000006</v>
          </cell>
          <cell r="Z376">
            <v>131511.38</v>
          </cell>
          <cell r="AA376">
            <v>150878.84</v>
          </cell>
          <cell r="AB376">
            <v>195775.17</v>
          </cell>
          <cell r="AC376">
            <v>37186.279999999941</v>
          </cell>
          <cell r="AD376">
            <v>-6.3026806993929929E-3</v>
          </cell>
          <cell r="AE376">
            <v>0.95577639467151598</v>
          </cell>
          <cell r="AF376">
            <v>44712</v>
          </cell>
          <cell r="AG376">
            <v>46538</v>
          </cell>
          <cell r="AH376" t="str">
            <v>Sublease</v>
          </cell>
        </row>
        <row r="377">
          <cell r="A377">
            <v>1430</v>
          </cell>
          <cell r="B377"/>
          <cell r="C377"/>
          <cell r="E377" t="str">
            <v>ORL</v>
          </cell>
          <cell r="F377" t="str">
            <v>Ormond Beach</v>
          </cell>
          <cell r="G377" t="str">
            <v>FL</v>
          </cell>
          <cell r="H377" t="str">
            <v xml:space="preserve">1425 W. Granada Blvd. </v>
          </cell>
          <cell r="I377" t="str">
            <v>N</v>
          </cell>
          <cell r="J377" t="str">
            <v>TRAD</v>
          </cell>
          <cell r="K377" t="str">
            <v>EC</v>
          </cell>
          <cell r="L377">
            <v>2924</v>
          </cell>
          <cell r="M377">
            <v>989.35060999999996</v>
          </cell>
          <cell r="N377">
            <v>1112.0119</v>
          </cell>
          <cell r="O377">
            <v>1102.00128</v>
          </cell>
          <cell r="P377">
            <v>1003.7225150776427</v>
          </cell>
          <cell r="Q377">
            <v>3.956427788459127E-2</v>
          </cell>
          <cell r="R377">
            <v>0.10596718107348346</v>
          </cell>
          <cell r="S377">
            <v>4.8540137109893688E-3</v>
          </cell>
          <cell r="T377">
            <v>62402.380000000005</v>
          </cell>
          <cell r="U377">
            <v>0</v>
          </cell>
          <cell r="V377">
            <v>0</v>
          </cell>
          <cell r="W377">
            <v>24630.850000000002</v>
          </cell>
          <cell r="X377">
            <v>87033.23000000001</v>
          </cell>
          <cell r="Y377">
            <v>40304.949999999939</v>
          </cell>
          <cell r="Z377">
            <v>93290.440000000031</v>
          </cell>
          <cell r="AA377">
            <v>74540.579999999973</v>
          </cell>
          <cell r="AB377">
            <v>114203.09999999998</v>
          </cell>
          <cell r="AC377">
            <v>3932.739999999947</v>
          </cell>
          <cell r="AD377">
            <v>6.1614573202792844E-3</v>
          </cell>
          <cell r="AE377">
            <v>1.0373933636250123</v>
          </cell>
          <cell r="AF377">
            <v>43976</v>
          </cell>
          <cell r="AG377">
            <v>51281</v>
          </cell>
          <cell r="AH377" t="str">
            <v>Prime</v>
          </cell>
        </row>
        <row r="378">
          <cell r="A378">
            <v>1466</v>
          </cell>
          <cell r="B378"/>
          <cell r="C378"/>
          <cell r="E378" t="str">
            <v>CLE</v>
          </cell>
          <cell r="F378" t="str">
            <v>Cleveland</v>
          </cell>
          <cell r="G378" t="str">
            <v>OH</v>
          </cell>
          <cell r="H378" t="str">
            <v xml:space="preserve">14833 Detroit Ave. </v>
          </cell>
          <cell r="I378" t="str">
            <v>N</v>
          </cell>
          <cell r="J378" t="str">
            <v>TRAD</v>
          </cell>
          <cell r="K378" t="str">
            <v>EC</v>
          </cell>
          <cell r="L378">
            <v>2840</v>
          </cell>
          <cell r="M378">
            <v>843.54074000000003</v>
          </cell>
          <cell r="N378">
            <v>840.67008999999996</v>
          </cell>
          <cell r="O378">
            <v>834.58068999999989</v>
          </cell>
          <cell r="P378">
            <v>1065.2832198802878</v>
          </cell>
          <cell r="Q378">
            <v>2.6970247704339201E-2</v>
          </cell>
          <cell r="R378">
            <v>-2.0036701846312122E-2</v>
          </cell>
          <cell r="S378">
            <v>-2.001063405827852E-2</v>
          </cell>
          <cell r="T378">
            <v>73270.03</v>
          </cell>
          <cell r="U378">
            <v>0</v>
          </cell>
          <cell r="V378">
            <v>0</v>
          </cell>
          <cell r="W378">
            <v>21011.42</v>
          </cell>
          <cell r="X378">
            <v>94281.45</v>
          </cell>
          <cell r="Y378">
            <v>55703.490000000005</v>
          </cell>
          <cell r="Z378">
            <v>35799.099999999955</v>
          </cell>
          <cell r="AA378">
            <v>35557.270000000026</v>
          </cell>
          <cell r="AB378">
            <v>65997.670000000027</v>
          </cell>
          <cell r="AC378">
            <v>-2905.9899999999325</v>
          </cell>
          <cell r="AD378">
            <v>7.4442594474846691E-3</v>
          </cell>
          <cell r="AE378">
            <v>1.0013230593790656</v>
          </cell>
          <cell r="AF378">
            <v>43976</v>
          </cell>
          <cell r="AG378">
            <v>51281</v>
          </cell>
          <cell r="AH378" t="str">
            <v>Prime</v>
          </cell>
        </row>
        <row r="379">
          <cell r="A379">
            <v>1539</v>
          </cell>
          <cell r="B379"/>
          <cell r="C379"/>
          <cell r="E379" t="str">
            <v>PHI</v>
          </cell>
          <cell r="F379" t="str">
            <v>Moorestown</v>
          </cell>
          <cell r="G379" t="str">
            <v>NJ</v>
          </cell>
          <cell r="H379" t="str">
            <v xml:space="preserve">1201 Nixon Drive </v>
          </cell>
          <cell r="I379" t="str">
            <v>N</v>
          </cell>
          <cell r="J379" t="str">
            <v>TRAD</v>
          </cell>
          <cell r="K379" t="str">
            <v>FS</v>
          </cell>
          <cell r="L379">
            <v>3100</v>
          </cell>
          <cell r="M379">
            <v>1714.82999</v>
          </cell>
          <cell r="N379">
            <v>1879.6851999999999</v>
          </cell>
          <cell r="O379">
            <v>1931.9868899999999</v>
          </cell>
          <cell r="P379">
            <v>1598.7108628559549</v>
          </cell>
          <cell r="Q379">
            <v>-6.6431575553066446E-3</v>
          </cell>
          <cell r="R379">
            <v>7.8928014098853749E-2</v>
          </cell>
          <cell r="S379">
            <v>5.6905768218894037E-2</v>
          </cell>
          <cell r="T379">
            <v>113267.01</v>
          </cell>
          <cell r="U379">
            <v>0</v>
          </cell>
          <cell r="V379">
            <v>0</v>
          </cell>
          <cell r="W379">
            <v>21320.199999999997</v>
          </cell>
          <cell r="X379">
            <v>134587.21</v>
          </cell>
          <cell r="Y379">
            <v>310094.57000000007</v>
          </cell>
          <cell r="Z379">
            <v>428371.6700000001</v>
          </cell>
          <cell r="AA379">
            <v>473687.54000000015</v>
          </cell>
          <cell r="AB379">
            <v>542106.94000000018</v>
          </cell>
          <cell r="AC379">
            <v>106946.73999999999</v>
          </cell>
          <cell r="AD379">
            <v>9.1457037627609705E-3</v>
          </cell>
          <cell r="AE379">
            <v>1.0145070038089803</v>
          </cell>
          <cell r="AF379">
            <v>46234</v>
          </cell>
          <cell r="AG379">
            <v>48060</v>
          </cell>
          <cell r="AH379" t="str">
            <v>Prime</v>
          </cell>
        </row>
        <row r="380">
          <cell r="A380">
            <v>1551</v>
          </cell>
          <cell r="B380"/>
          <cell r="C380"/>
          <cell r="E380" t="str">
            <v>LOS</v>
          </cell>
          <cell r="F380" t="str">
            <v>Downey</v>
          </cell>
          <cell r="G380" t="str">
            <v>CA</v>
          </cell>
          <cell r="H380" t="str">
            <v xml:space="preserve">8606 Firestone Blvd. </v>
          </cell>
          <cell r="I380" t="str">
            <v>Y</v>
          </cell>
          <cell r="J380" t="str">
            <v>FAST TRACK</v>
          </cell>
          <cell r="K380" t="str">
            <v>FS</v>
          </cell>
          <cell r="L380">
            <v>3018</v>
          </cell>
          <cell r="M380">
            <v>1954.3401600000002</v>
          </cell>
          <cell r="N380">
            <v>2041.3151</v>
          </cell>
          <cell r="O380">
            <v>2008.81573</v>
          </cell>
          <cell r="P380">
            <v>2180.5659368643464</v>
          </cell>
          <cell r="Q380">
            <v>3.5895284063172994E-2</v>
          </cell>
          <cell r="R380">
            <v>2.6780937809290473E-2</v>
          </cell>
          <cell r="S380">
            <v>1.3300202523267357E-2</v>
          </cell>
          <cell r="T380">
            <v>113891.97</v>
          </cell>
          <cell r="U380">
            <v>0</v>
          </cell>
          <cell r="V380">
            <v>0</v>
          </cell>
          <cell r="W380">
            <v>36259.96</v>
          </cell>
          <cell r="X380">
            <v>150151.93</v>
          </cell>
          <cell r="Y380">
            <v>376364.48</v>
          </cell>
          <cell r="Z380">
            <v>432723.44</v>
          </cell>
          <cell r="AA380">
            <v>433645.16000000003</v>
          </cell>
          <cell r="AB380">
            <v>503225.46</v>
          </cell>
          <cell r="AC380">
            <v>79334.570000000123</v>
          </cell>
          <cell r="AD380">
            <v>2.5836334632403646E-3</v>
          </cell>
          <cell r="AE380">
            <v>0.99112262049157596</v>
          </cell>
          <cell r="AF380">
            <v>44377</v>
          </cell>
          <cell r="AG380">
            <v>49856</v>
          </cell>
          <cell r="AH380" t="str">
            <v>Prime</v>
          </cell>
        </row>
        <row r="381">
          <cell r="A381">
            <v>1588</v>
          </cell>
          <cell r="B381"/>
          <cell r="C381"/>
          <cell r="E381" t="str">
            <v>REN</v>
          </cell>
          <cell r="F381" t="str">
            <v>Reno</v>
          </cell>
          <cell r="G381" t="str">
            <v>NV</v>
          </cell>
          <cell r="H381" t="str">
            <v xml:space="preserve">4801 Kietzke Lane </v>
          </cell>
          <cell r="I381" t="str">
            <v>Y</v>
          </cell>
          <cell r="J381" t="str">
            <v>TRAD</v>
          </cell>
          <cell r="K381" t="str">
            <v>FS</v>
          </cell>
          <cell r="L381">
            <v>3172</v>
          </cell>
          <cell r="M381">
            <v>1272.7206500000002</v>
          </cell>
          <cell r="N381">
            <v>1354.1610699999999</v>
          </cell>
          <cell r="O381">
            <v>1393.9694400000001</v>
          </cell>
          <cell r="P381">
            <v>1323.5114893088457</v>
          </cell>
          <cell r="Q381">
            <v>-7.7703488794985676E-3</v>
          </cell>
          <cell r="R381">
            <v>4.7878051717232362E-2</v>
          </cell>
          <cell r="S381">
            <v>3.7751788465576031E-2</v>
          </cell>
          <cell r="T381">
            <v>113501.05999999998</v>
          </cell>
          <cell r="U381">
            <v>0</v>
          </cell>
          <cell r="V381">
            <v>0</v>
          </cell>
          <cell r="W381">
            <v>9569.65</v>
          </cell>
          <cell r="X381">
            <v>123070.70999999998</v>
          </cell>
          <cell r="Y381">
            <v>89697.209999999963</v>
          </cell>
          <cell r="Z381">
            <v>121509.62</v>
          </cell>
          <cell r="AA381">
            <v>131481.28000000014</v>
          </cell>
          <cell r="AB381">
            <v>181534.67000000013</v>
          </cell>
          <cell r="AC381">
            <v>37126.640000000247</v>
          </cell>
          <cell r="AD381">
            <v>8.4677190908609146E-3</v>
          </cell>
          <cell r="AE381">
            <v>1.0057395798717867</v>
          </cell>
          <cell r="AF381">
            <v>44561</v>
          </cell>
          <cell r="AG381">
            <v>46387</v>
          </cell>
          <cell r="AH381" t="str">
            <v>Prime</v>
          </cell>
        </row>
        <row r="382">
          <cell r="A382">
            <v>1589</v>
          </cell>
          <cell r="B382"/>
          <cell r="C382"/>
          <cell r="E382" t="str">
            <v>NYC</v>
          </cell>
          <cell r="F382" t="str">
            <v>Brooklyn</v>
          </cell>
          <cell r="G382" t="str">
            <v>NY</v>
          </cell>
          <cell r="H382" t="str">
            <v xml:space="preserve">1972 Ralph Avenue </v>
          </cell>
          <cell r="I382" t="str">
            <v>N</v>
          </cell>
          <cell r="J382" t="str">
            <v>TRAD</v>
          </cell>
          <cell r="K382" t="str">
            <v>EC</v>
          </cell>
          <cell r="L382">
            <v>3500</v>
          </cell>
          <cell r="M382">
            <v>3093.5770899999998</v>
          </cell>
          <cell r="N382">
            <v>3236.5911100000003</v>
          </cell>
          <cell r="O382">
            <v>3140.60104</v>
          </cell>
          <cell r="P382"/>
          <cell r="Q382">
            <v>-2.8232151003504402E-4</v>
          </cell>
          <cell r="R382">
            <v>3.0354415627184883E-2</v>
          </cell>
          <cell r="S382">
            <v>-2.8021193302869674E-2</v>
          </cell>
          <cell r="T382">
            <v>114155.62000000001</v>
          </cell>
          <cell r="U382">
            <v>0</v>
          </cell>
          <cell r="V382">
            <v>0</v>
          </cell>
          <cell r="W382">
            <v>49154.170000000013</v>
          </cell>
          <cell r="X382">
            <v>163309.79000000004</v>
          </cell>
          <cell r="Y382">
            <v>926891.0199999999</v>
          </cell>
          <cell r="Z382">
            <v>960977.22000000009</v>
          </cell>
          <cell r="AA382">
            <v>853644.67999999982</v>
          </cell>
          <cell r="AB382">
            <v>967308.26999999979</v>
          </cell>
          <cell r="AC382">
            <v>-86795.54000000027</v>
          </cell>
          <cell r="AD382">
            <v>1.0573269909512739E-2</v>
          </cell>
          <cell r="AE382">
            <v>1.0135718412484001</v>
          </cell>
          <cell r="AF382">
            <v>46112</v>
          </cell>
          <cell r="AG382">
            <v>49765</v>
          </cell>
          <cell r="AH382" t="str">
            <v>Prime</v>
          </cell>
        </row>
        <row r="383">
          <cell r="A383">
            <v>1602</v>
          </cell>
          <cell r="B383"/>
          <cell r="C383"/>
          <cell r="E383" t="str">
            <v>ATL</v>
          </cell>
          <cell r="F383" t="str">
            <v>Atlanta</v>
          </cell>
          <cell r="G383" t="str">
            <v>GA</v>
          </cell>
          <cell r="H383" t="str">
            <v xml:space="preserve">2014 Powers Ferry Road SE </v>
          </cell>
          <cell r="I383" t="str">
            <v>N</v>
          </cell>
          <cell r="J383" t="str">
            <v>FAST TRACK</v>
          </cell>
          <cell r="K383" t="str">
            <v>EC</v>
          </cell>
          <cell r="L383">
            <v>3200</v>
          </cell>
          <cell r="M383">
            <v>1103.4409699999999</v>
          </cell>
          <cell r="N383">
            <v>1116.51504</v>
          </cell>
          <cell r="O383">
            <v>1129.4522000000002</v>
          </cell>
          <cell r="P383">
            <v>1187.1972325085133</v>
          </cell>
          <cell r="Q383">
            <v>2.9286997002230919E-2</v>
          </cell>
          <cell r="R383">
            <v>-6.5569171367441115E-4</v>
          </cell>
          <cell r="S383">
            <v>2.383902036101393E-3</v>
          </cell>
          <cell r="T383">
            <v>77784.62</v>
          </cell>
          <cell r="U383">
            <v>0</v>
          </cell>
          <cell r="V383">
            <v>0</v>
          </cell>
          <cell r="W383">
            <v>19779.830000000002</v>
          </cell>
          <cell r="X383">
            <v>97564.45</v>
          </cell>
          <cell r="Y383">
            <v>86221.670000000071</v>
          </cell>
          <cell r="Z383">
            <v>73040.860000000059</v>
          </cell>
          <cell r="AA383">
            <v>70549.203999999969</v>
          </cell>
          <cell r="AB383">
            <v>111592.92399999997</v>
          </cell>
          <cell r="AC383">
            <v>-12400.446000000025</v>
          </cell>
          <cell r="AD383">
            <v>1.2236155623513267E-2</v>
          </cell>
          <cell r="AE383">
            <v>0.99631051984654662</v>
          </cell>
          <cell r="AF383">
            <v>43100</v>
          </cell>
          <cell r="AG383">
            <v>46752</v>
          </cell>
          <cell r="AH383" t="str">
            <v>Prime</v>
          </cell>
        </row>
        <row r="384">
          <cell r="A384">
            <v>1630</v>
          </cell>
          <cell r="B384"/>
          <cell r="C384"/>
          <cell r="E384" t="str">
            <v>BOS</v>
          </cell>
          <cell r="F384" t="str">
            <v>Chelmsford</v>
          </cell>
          <cell r="G384" t="str">
            <v>MA</v>
          </cell>
          <cell r="H384" t="str">
            <v xml:space="preserve">40 Drum Hill Rd. </v>
          </cell>
          <cell r="I384" t="str">
            <v>Y</v>
          </cell>
          <cell r="J384" t="str">
            <v>TRAD</v>
          </cell>
          <cell r="K384" t="str">
            <v>FS</v>
          </cell>
          <cell r="L384">
            <v>3000</v>
          </cell>
          <cell r="M384">
            <v>1637.3050900000001</v>
          </cell>
          <cell r="N384">
            <v>1652.1906600000002</v>
          </cell>
          <cell r="O384">
            <v>1661.8062500000001</v>
          </cell>
          <cell r="P384"/>
          <cell r="Q384">
            <v>-1.5813845540676441E-3</v>
          </cell>
          <cell r="R384">
            <v>-6.2799588257631545E-3</v>
          </cell>
          <cell r="S384">
            <v>2.3263679512506297E-3</v>
          </cell>
          <cell r="T384">
            <v>129401.56000000001</v>
          </cell>
          <cell r="U384">
            <v>0</v>
          </cell>
          <cell r="V384">
            <v>-53322.960000000006</v>
          </cell>
          <cell r="W384">
            <v>19149.560000000001</v>
          </cell>
          <cell r="X384">
            <v>95228.160000000003</v>
          </cell>
          <cell r="Y384">
            <v>371562.05999999988</v>
          </cell>
          <cell r="Z384">
            <v>361517.9800000001</v>
          </cell>
          <cell r="AA384">
            <v>330867.58999999997</v>
          </cell>
          <cell r="AB384">
            <v>390261.36</v>
          </cell>
          <cell r="AC384">
            <v>-40225.090000000026</v>
          </cell>
          <cell r="AD384">
            <v>6.5587565245152635E-3</v>
          </cell>
          <cell r="AE384">
            <v>0.97273874178808228</v>
          </cell>
          <cell r="AF384">
            <v>44620</v>
          </cell>
          <cell r="AG384">
            <v>44620</v>
          </cell>
          <cell r="AH384" t="str">
            <v>Prime</v>
          </cell>
        </row>
        <row r="385">
          <cell r="A385">
            <v>1647</v>
          </cell>
          <cell r="B385" t="str">
            <v>SLB</v>
          </cell>
          <cell r="C385"/>
          <cell r="E385" t="str">
            <v>HOU</v>
          </cell>
          <cell r="F385" t="str">
            <v>Spring</v>
          </cell>
          <cell r="G385" t="str">
            <v>TX</v>
          </cell>
          <cell r="H385" t="str">
            <v xml:space="preserve">4841 Louetta Road </v>
          </cell>
          <cell r="I385" t="str">
            <v>Y</v>
          </cell>
          <cell r="J385" t="str">
            <v>FAST TRACK</v>
          </cell>
          <cell r="K385" t="str">
            <v>FS</v>
          </cell>
          <cell r="L385">
            <v>2980</v>
          </cell>
          <cell r="M385">
            <v>1230.9317699999999</v>
          </cell>
          <cell r="N385">
            <v>1227.9912599999998</v>
          </cell>
          <cell r="O385">
            <v>1081.0879500000001</v>
          </cell>
          <cell r="P385">
            <v>1149.0893507466594</v>
          </cell>
          <cell r="Q385">
            <v>4.9482634784635104E-2</v>
          </cell>
          <cell r="R385">
            <v>-1.6814080084794125E-2</v>
          </cell>
          <cell r="S385">
            <v>-0.13533921302290441</v>
          </cell>
          <cell r="T385">
            <v>110392.54999999999</v>
          </cell>
          <cell r="U385">
            <v>4914.91</v>
          </cell>
          <cell r="V385">
            <v>0</v>
          </cell>
          <cell r="W385">
            <v>21803.010000000002</v>
          </cell>
          <cell r="X385">
            <v>137110.47</v>
          </cell>
          <cell r="Y385">
            <v>69431.290000000052</v>
          </cell>
          <cell r="Z385">
            <v>64608.660000000069</v>
          </cell>
          <cell r="AA385">
            <v>1162.1100000000365</v>
          </cell>
          <cell r="AB385">
            <v>40785.540000000037</v>
          </cell>
          <cell r="AC385">
            <v>-82775.670000000013</v>
          </cell>
          <cell r="AD385">
            <v>1.4081620352094371E-3</v>
          </cell>
          <cell r="AE385">
            <v>0.97928321216708614</v>
          </cell>
          <cell r="AF385">
            <v>46996</v>
          </cell>
          <cell r="AG385">
            <v>55396</v>
          </cell>
          <cell r="AH385" t="str">
            <v>Prime</v>
          </cell>
        </row>
        <row r="386">
          <cell r="A386">
            <v>1658</v>
          </cell>
          <cell r="B386"/>
          <cell r="C386"/>
          <cell r="E386" t="str">
            <v>NYC</v>
          </cell>
          <cell r="F386" t="str">
            <v>Avenel</v>
          </cell>
          <cell r="G386" t="str">
            <v>NJ</v>
          </cell>
          <cell r="H386" t="str">
            <v xml:space="preserve">1560 St. Georges Avenue </v>
          </cell>
          <cell r="I386" t="str">
            <v>Y</v>
          </cell>
          <cell r="J386" t="str">
            <v>TRAD</v>
          </cell>
          <cell r="K386" t="str">
            <v>FS</v>
          </cell>
          <cell r="L386">
            <v>2880</v>
          </cell>
          <cell r="M386">
            <v>1636.2547599999998</v>
          </cell>
          <cell r="N386">
            <v>1693.3890699999997</v>
          </cell>
          <cell r="O386">
            <v>1671.29748</v>
          </cell>
          <cell r="P386">
            <v>1533.0764645551678</v>
          </cell>
          <cell r="Q386">
            <v>-2.3925923455852094E-2</v>
          </cell>
          <cell r="R386">
            <v>1.8327995666202801E-2</v>
          </cell>
          <cell r="S386">
            <v>3.4794484991600427E-3</v>
          </cell>
          <cell r="T386">
            <v>41783.390000000007</v>
          </cell>
          <cell r="U386">
            <v>12939.650000000001</v>
          </cell>
          <cell r="V386">
            <v>0</v>
          </cell>
          <cell r="W386">
            <v>23738.02</v>
          </cell>
          <cell r="X386">
            <v>78461.060000000012</v>
          </cell>
          <cell r="Y386">
            <v>424929.6399999999</v>
          </cell>
          <cell r="Z386">
            <v>451346.16</v>
          </cell>
          <cell r="AA386">
            <v>437982.59999999992</v>
          </cell>
          <cell r="AB386">
            <v>498406.33999999991</v>
          </cell>
          <cell r="AC386">
            <v>10447.439999999828</v>
          </cell>
          <cell r="AD386">
            <v>7.0662324621156847E-4</v>
          </cell>
          <cell r="AE386">
            <v>0.93731103449351783</v>
          </cell>
          <cell r="AF386">
            <v>48213</v>
          </cell>
          <cell r="AG386">
            <v>50040</v>
          </cell>
          <cell r="AH386" t="str">
            <v>Prime</v>
          </cell>
        </row>
        <row r="387">
          <cell r="A387">
            <v>1659</v>
          </cell>
          <cell r="B387"/>
          <cell r="C387"/>
          <cell r="E387" t="str">
            <v>NYC</v>
          </cell>
          <cell r="F387" t="str">
            <v>Clifton</v>
          </cell>
          <cell r="G387" t="str">
            <v>NJ</v>
          </cell>
          <cell r="H387" t="str">
            <v xml:space="preserve">1160 US Highway 46 </v>
          </cell>
          <cell r="I387" t="str">
            <v>Y</v>
          </cell>
          <cell r="J387" t="str">
            <v>TRAD</v>
          </cell>
          <cell r="K387" t="str">
            <v>FS</v>
          </cell>
          <cell r="L387">
            <v>3112</v>
          </cell>
          <cell r="M387">
            <v>1720.99648</v>
          </cell>
          <cell r="N387">
            <v>1740.6242</v>
          </cell>
          <cell r="O387">
            <v>1635.4030400000001</v>
          </cell>
          <cell r="P387">
            <v>1341.0754432188176</v>
          </cell>
          <cell r="Q387">
            <v>-5.7990284193015773E-3</v>
          </cell>
          <cell r="R387">
            <v>-3.524997057445578E-3</v>
          </cell>
          <cell r="S387">
            <v>-7.2461567856234921E-2</v>
          </cell>
          <cell r="T387">
            <v>112115.31999999998</v>
          </cell>
          <cell r="U387">
            <v>0</v>
          </cell>
          <cell r="V387">
            <v>0</v>
          </cell>
          <cell r="W387">
            <v>36224.69</v>
          </cell>
          <cell r="X387">
            <v>148340.00999999998</v>
          </cell>
          <cell r="Y387">
            <v>348446.55</v>
          </cell>
          <cell r="Z387">
            <v>363841.12999999995</v>
          </cell>
          <cell r="AA387">
            <v>289754.95000000007</v>
          </cell>
          <cell r="AB387">
            <v>350325.40000000008</v>
          </cell>
          <cell r="AC387">
            <v>-81753.589999999909</v>
          </cell>
          <cell r="AD387">
            <v>1.0412573400302605E-2</v>
          </cell>
          <cell r="AE387">
            <v>1.0356002891120577</v>
          </cell>
          <cell r="AF387">
            <v>45930</v>
          </cell>
          <cell r="AG387">
            <v>45930</v>
          </cell>
          <cell r="AH387" t="str">
            <v>Prime</v>
          </cell>
        </row>
        <row r="388">
          <cell r="A388">
            <v>1660</v>
          </cell>
          <cell r="B388"/>
          <cell r="C388"/>
          <cell r="E388" t="str">
            <v>NYC</v>
          </cell>
          <cell r="F388" t="str">
            <v>East Orange</v>
          </cell>
          <cell r="G388" t="str">
            <v>NJ</v>
          </cell>
          <cell r="H388" t="str">
            <v xml:space="preserve">471 Central Avenue </v>
          </cell>
          <cell r="I388" t="str">
            <v>Y</v>
          </cell>
          <cell r="J388" t="str">
            <v>TRAD</v>
          </cell>
          <cell r="K388" t="str">
            <v>FS</v>
          </cell>
          <cell r="L388">
            <v>3365</v>
          </cell>
          <cell r="M388">
            <v>1957.7772299999999</v>
          </cell>
          <cell r="N388">
            <v>1935.9336199999998</v>
          </cell>
          <cell r="O388">
            <v>1865.9393000000002</v>
          </cell>
          <cell r="P388"/>
          <cell r="Q388">
            <v>1.073036107623726E-2</v>
          </cell>
          <cell r="R388">
            <v>-2.7044208370270661E-2</v>
          </cell>
          <cell r="S388">
            <v>-5.2069268273189806E-2</v>
          </cell>
          <cell r="T388">
            <v>47088.47</v>
          </cell>
          <cell r="U388">
            <v>0</v>
          </cell>
          <cell r="V388">
            <v>-7273.75</v>
          </cell>
          <cell r="W388">
            <v>68335.67</v>
          </cell>
          <cell r="X388">
            <v>108150.39</v>
          </cell>
          <cell r="Y388">
            <v>498434.64000000007</v>
          </cell>
          <cell r="Z388">
            <v>448149.76000000001</v>
          </cell>
          <cell r="AA388">
            <v>388536.19000000006</v>
          </cell>
          <cell r="AB388">
            <v>457924.7300000001</v>
          </cell>
          <cell r="AC388">
            <v>-74629.139999999898</v>
          </cell>
          <cell r="AD388">
            <v>2.0333191711533471E-3</v>
          </cell>
          <cell r="AE388">
            <v>0.9975436892702354</v>
          </cell>
          <cell r="AF388">
            <v>43830</v>
          </cell>
          <cell r="AG388">
            <v>43830</v>
          </cell>
          <cell r="AH388" t="str">
            <v>Prime</v>
          </cell>
        </row>
        <row r="389">
          <cell r="A389">
            <v>1661</v>
          </cell>
          <cell r="B389"/>
          <cell r="C389"/>
          <cell r="E389" t="str">
            <v>NYC</v>
          </cell>
          <cell r="F389" t="str">
            <v>Edison</v>
          </cell>
          <cell r="G389" t="str">
            <v>NJ</v>
          </cell>
          <cell r="H389" t="str">
            <v xml:space="preserve">878 US Rt. 1 North bound </v>
          </cell>
          <cell r="I389" t="str">
            <v>Y</v>
          </cell>
          <cell r="J389" t="str">
            <v>TRAD</v>
          </cell>
          <cell r="K389" t="str">
            <v>FS</v>
          </cell>
          <cell r="L389">
            <v>3890</v>
          </cell>
          <cell r="M389">
            <v>1630.5785900000001</v>
          </cell>
          <cell r="N389">
            <v>1660.00098</v>
          </cell>
          <cell r="O389">
            <v>1684.3198600000001</v>
          </cell>
          <cell r="P389">
            <v>1550.9670717253844</v>
          </cell>
          <cell r="Q389">
            <v>1.2644730263884796E-2</v>
          </cell>
          <cell r="R389">
            <v>3.9909645463116483E-3</v>
          </cell>
          <cell r="S389">
            <v>1.6940723717441486E-2</v>
          </cell>
          <cell r="T389">
            <v>128076.93000000002</v>
          </cell>
          <cell r="U389">
            <v>0</v>
          </cell>
          <cell r="V389">
            <v>0</v>
          </cell>
          <cell r="W389">
            <v>31188.300000000003</v>
          </cell>
          <cell r="X389">
            <v>159265.23000000004</v>
          </cell>
          <cell r="Y389">
            <v>327696.46000000002</v>
          </cell>
          <cell r="Z389">
            <v>322486.13999999996</v>
          </cell>
          <cell r="AA389">
            <v>308718.66000000003</v>
          </cell>
          <cell r="AB389">
            <v>369277.72000000003</v>
          </cell>
          <cell r="AC389">
            <v>-987.84999999991851</v>
          </cell>
          <cell r="AD389">
            <v>1.8270358475283577E-3</v>
          </cell>
          <cell r="AE389">
            <v>0.95912536875717191</v>
          </cell>
          <cell r="AF389">
            <v>47999</v>
          </cell>
          <cell r="AG389">
            <v>47999</v>
          </cell>
          <cell r="AH389" t="str">
            <v>Prime</v>
          </cell>
        </row>
        <row r="390">
          <cell r="A390">
            <v>1662</v>
          </cell>
          <cell r="B390"/>
          <cell r="C390"/>
          <cell r="E390" t="str">
            <v>NYC</v>
          </cell>
          <cell r="F390" t="str">
            <v>Fair Lawn</v>
          </cell>
          <cell r="G390" t="str">
            <v>NJ</v>
          </cell>
          <cell r="H390" t="str">
            <v xml:space="preserve">21-20 Broadway </v>
          </cell>
          <cell r="I390" t="str">
            <v>N</v>
          </cell>
          <cell r="J390" t="str">
            <v>TRAD</v>
          </cell>
          <cell r="K390" t="str">
            <v>FS</v>
          </cell>
          <cell r="L390">
            <v>3220</v>
          </cell>
          <cell r="M390">
            <v>1323.3359999999998</v>
          </cell>
          <cell r="N390">
            <v>1358.2245800000001</v>
          </cell>
          <cell r="O390">
            <v>1338.2455199999999</v>
          </cell>
          <cell r="P390">
            <v>1626.2703147533964</v>
          </cell>
          <cell r="Q390">
            <v>-1.969048441373622E-2</v>
          </cell>
          <cell r="R390">
            <v>9.6125761762575479E-3</v>
          </cell>
          <cell r="S390">
            <v>-1.4843757488077758E-2</v>
          </cell>
          <cell r="T390">
            <v>81395.78</v>
          </cell>
          <cell r="U390">
            <v>0</v>
          </cell>
          <cell r="V390">
            <v>0</v>
          </cell>
          <cell r="W390">
            <v>43077.900000000009</v>
          </cell>
          <cell r="X390">
            <v>124473.68000000001</v>
          </cell>
          <cell r="Y390">
            <v>196071.21999999997</v>
          </cell>
          <cell r="Z390">
            <v>215183.99999999991</v>
          </cell>
          <cell r="AA390">
            <v>234742.21000000002</v>
          </cell>
          <cell r="AB390">
            <v>283615.76</v>
          </cell>
          <cell r="AC390">
            <v>35113.620000000024</v>
          </cell>
          <cell r="AD390">
            <v>5.2663354060935585E-3</v>
          </cell>
          <cell r="AE390">
            <v>0.96952883727068762</v>
          </cell>
          <cell r="AF390">
            <v>43951</v>
          </cell>
          <cell r="AG390">
            <v>56734</v>
          </cell>
          <cell r="AH390" t="str">
            <v>Prime</v>
          </cell>
        </row>
        <row r="391">
          <cell r="A391">
            <v>1664</v>
          </cell>
          <cell r="B391"/>
          <cell r="C391"/>
          <cell r="E391" t="str">
            <v>NYC</v>
          </cell>
          <cell r="F391" t="str">
            <v>Hackensack</v>
          </cell>
          <cell r="G391" t="str">
            <v>NJ</v>
          </cell>
          <cell r="H391" t="str">
            <v xml:space="preserve">180 Hackensack Avenue </v>
          </cell>
          <cell r="I391" t="str">
            <v>N</v>
          </cell>
          <cell r="J391" t="str">
            <v>TRAD</v>
          </cell>
          <cell r="K391" t="str">
            <v>FS</v>
          </cell>
          <cell r="L391">
            <v>3455</v>
          </cell>
          <cell r="M391">
            <v>2044.3624700000003</v>
          </cell>
          <cell r="N391">
            <v>1981.5040299999998</v>
          </cell>
          <cell r="O391">
            <v>1924.7970700000001</v>
          </cell>
          <cell r="P391"/>
          <cell r="Q391">
            <v>-3.6087238422177426E-2</v>
          </cell>
          <cell r="R391">
            <v>-4.5101358971489813E-2</v>
          </cell>
          <cell r="S391">
            <v>-3.3031669366257788E-2</v>
          </cell>
          <cell r="T391">
            <v>117211.52</v>
          </cell>
          <cell r="U391">
            <v>4225.13</v>
          </cell>
          <cell r="V391">
            <v>0</v>
          </cell>
          <cell r="W391">
            <v>40765.020000000004</v>
          </cell>
          <cell r="X391">
            <v>162201.67000000001</v>
          </cell>
          <cell r="Y391">
            <v>564570.30000000005</v>
          </cell>
          <cell r="Z391">
            <v>523293.48999999987</v>
          </cell>
          <cell r="AA391">
            <v>454719</v>
          </cell>
          <cell r="AB391">
            <v>526094.42999999993</v>
          </cell>
          <cell r="AC391">
            <v>-77258.930000000168</v>
          </cell>
          <cell r="AD391">
            <v>4.2115968723162034E-3</v>
          </cell>
          <cell r="AE391">
            <v>0.9701763914142012</v>
          </cell>
          <cell r="AF391">
            <v>45961</v>
          </cell>
          <cell r="AG391">
            <v>45961</v>
          </cell>
          <cell r="AH391" t="str">
            <v>Prime</v>
          </cell>
        </row>
        <row r="392">
          <cell r="A392">
            <v>1667</v>
          </cell>
          <cell r="B392"/>
          <cell r="C392"/>
          <cell r="E392" t="str">
            <v>NYC</v>
          </cell>
          <cell r="F392" t="str">
            <v>Mahwah</v>
          </cell>
          <cell r="G392" t="str">
            <v>NJ</v>
          </cell>
          <cell r="H392" t="str">
            <v xml:space="preserve">395 Route 17 North </v>
          </cell>
          <cell r="I392" t="str">
            <v>Y</v>
          </cell>
          <cell r="J392" t="str">
            <v>FAST TRACK</v>
          </cell>
          <cell r="K392" t="str">
            <v>FS</v>
          </cell>
          <cell r="L392">
            <v>2936</v>
          </cell>
          <cell r="M392">
            <v>1523.7622600000002</v>
          </cell>
          <cell r="N392">
            <v>1526.4840899999997</v>
          </cell>
          <cell r="O392">
            <v>1509.32203</v>
          </cell>
          <cell r="P392">
            <v>1086.7557775916764</v>
          </cell>
          <cell r="Q392">
            <v>-3.2918982567745836E-2</v>
          </cell>
          <cell r="R392">
            <v>-1.2895846713238512E-2</v>
          </cell>
          <cell r="S392">
            <v>-1.9084879927226739E-2</v>
          </cell>
          <cell r="T392">
            <v>135297.41999999998</v>
          </cell>
          <cell r="U392">
            <v>0</v>
          </cell>
          <cell r="V392">
            <v>0</v>
          </cell>
          <cell r="W392">
            <v>22934.78</v>
          </cell>
          <cell r="X392">
            <v>158232.19999999998</v>
          </cell>
          <cell r="Y392">
            <v>267587.56000000006</v>
          </cell>
          <cell r="Z392">
            <v>275289.33</v>
          </cell>
          <cell r="AA392">
            <v>283351.23</v>
          </cell>
          <cell r="AB392">
            <v>338424.13</v>
          </cell>
          <cell r="AC392">
            <v>10887.849999999977</v>
          </cell>
          <cell r="AD392">
            <v>4.921777599364241E-3</v>
          </cell>
          <cell r="AE392">
            <v>0.92135031997422656</v>
          </cell>
          <cell r="AF392">
            <v>42735</v>
          </cell>
          <cell r="AG392">
            <v>46387</v>
          </cell>
          <cell r="AH392" t="str">
            <v>Prime</v>
          </cell>
        </row>
        <row r="393">
          <cell r="A393">
            <v>1669</v>
          </cell>
          <cell r="B393"/>
          <cell r="C393"/>
          <cell r="E393" t="str">
            <v>NYC</v>
          </cell>
          <cell r="F393" t="str">
            <v>Woodside</v>
          </cell>
          <cell r="G393" t="str">
            <v>NY</v>
          </cell>
          <cell r="H393" t="str">
            <v xml:space="preserve">50-01 Queens Boulevard </v>
          </cell>
          <cell r="I393" t="str">
            <v>N</v>
          </cell>
          <cell r="J393" t="str">
            <v>TRAD</v>
          </cell>
          <cell r="K393" t="str">
            <v>FS</v>
          </cell>
          <cell r="L393">
            <v>2852</v>
          </cell>
          <cell r="M393">
            <v>1464.43325</v>
          </cell>
          <cell r="N393">
            <v>1504.8564100000001</v>
          </cell>
          <cell r="O393">
            <v>1529.48495</v>
          </cell>
          <cell r="P393">
            <v>1724.6386861408662</v>
          </cell>
          <cell r="Q393">
            <v>-2.4708084055360069E-2</v>
          </cell>
          <cell r="R393">
            <v>1.0024377938780304E-2</v>
          </cell>
          <cell r="S393">
            <v>2.6237504479307727E-2</v>
          </cell>
          <cell r="T393">
            <v>33914.949999999997</v>
          </cell>
          <cell r="U393">
            <v>21696.400000000001</v>
          </cell>
          <cell r="V393">
            <v>0</v>
          </cell>
          <cell r="W393">
            <v>87177.42</v>
          </cell>
          <cell r="X393">
            <v>142788.76999999999</v>
          </cell>
          <cell r="Y393">
            <v>144276.44</v>
          </cell>
          <cell r="Z393">
            <v>156716.54</v>
          </cell>
          <cell r="AA393">
            <v>203792.11199999999</v>
          </cell>
          <cell r="AB393">
            <v>259001.592</v>
          </cell>
          <cell r="AC393">
            <v>74418.251999999979</v>
          </cell>
          <cell r="AD393">
            <v>3.3373732970114478E-3</v>
          </cell>
          <cell r="AE393">
            <v>0.97683491831260671</v>
          </cell>
          <cell r="AF393">
            <v>45900</v>
          </cell>
          <cell r="AG393">
            <v>45900</v>
          </cell>
          <cell r="AH393" t="str">
            <v>Prime</v>
          </cell>
        </row>
        <row r="394">
          <cell r="A394">
            <v>1671</v>
          </cell>
          <cell r="B394"/>
          <cell r="C394"/>
          <cell r="E394" t="str">
            <v>NYC</v>
          </cell>
          <cell r="F394" t="str">
            <v>Union</v>
          </cell>
          <cell r="G394" t="str">
            <v>NJ</v>
          </cell>
          <cell r="H394" t="str">
            <v xml:space="preserve">2650 US Highway 22 </v>
          </cell>
          <cell r="I394" t="str">
            <v>Y</v>
          </cell>
          <cell r="J394" t="str">
            <v>TRAD</v>
          </cell>
          <cell r="K394" t="str">
            <v>FS</v>
          </cell>
          <cell r="L394">
            <v>3940</v>
          </cell>
          <cell r="M394">
            <v>2204.2368499999998</v>
          </cell>
          <cell r="N394">
            <v>2123.8335000000002</v>
          </cell>
          <cell r="O394">
            <v>2034.0774500000002</v>
          </cell>
          <cell r="P394"/>
          <cell r="Q394">
            <v>-7.0344186425898125E-2</v>
          </cell>
          <cell r="R394">
            <v>-5.1459612389850307E-2</v>
          </cell>
          <cell r="S394">
            <v>-6.3956483935472486E-2</v>
          </cell>
          <cell r="T394">
            <v>206445.24999999997</v>
          </cell>
          <cell r="U394">
            <v>0</v>
          </cell>
          <cell r="V394">
            <v>0</v>
          </cell>
          <cell r="W394">
            <v>70766.180000000008</v>
          </cell>
          <cell r="X394">
            <v>277211.43</v>
          </cell>
          <cell r="Y394">
            <v>435674.27999999985</v>
          </cell>
          <cell r="Z394">
            <v>372244.33000000013</v>
          </cell>
          <cell r="AA394">
            <v>330648.06000000006</v>
          </cell>
          <cell r="AB394">
            <v>407596.00000000012</v>
          </cell>
          <cell r="AC394">
            <v>-65633.429999999877</v>
          </cell>
          <cell r="AD394">
            <v>-1.2118156306595296E-3</v>
          </cell>
          <cell r="AE394">
            <v>1.0247740373266729</v>
          </cell>
          <cell r="AF394">
            <v>45077</v>
          </cell>
          <cell r="AG394">
            <v>48730</v>
          </cell>
          <cell r="AH394" t="str">
            <v>Prime</v>
          </cell>
        </row>
        <row r="395">
          <cell r="A395">
            <v>1672</v>
          </cell>
          <cell r="B395"/>
          <cell r="C395"/>
          <cell r="E395" t="str">
            <v>NYC</v>
          </cell>
          <cell r="F395" t="str">
            <v>West Hempstead</v>
          </cell>
          <cell r="G395" t="str">
            <v>NY</v>
          </cell>
          <cell r="H395" t="str">
            <v xml:space="preserve">603 Hempstead Turnpike </v>
          </cell>
          <cell r="I395" t="str">
            <v>N</v>
          </cell>
          <cell r="J395" t="str">
            <v>TRAD</v>
          </cell>
          <cell r="K395" t="str">
            <v>FS</v>
          </cell>
          <cell r="L395">
            <v>3049</v>
          </cell>
          <cell r="M395">
            <v>1590.34052</v>
          </cell>
          <cell r="N395">
            <v>1636.0938399999998</v>
          </cell>
          <cell r="O395">
            <v>1599.2840999999999</v>
          </cell>
          <cell r="P395">
            <v>1642.5557456838371</v>
          </cell>
          <cell r="Q395">
            <v>1.9085718788725003E-4</v>
          </cell>
          <cell r="R395">
            <v>1.1701812280690227E-2</v>
          </cell>
          <cell r="S395">
            <v>-2.9041433010426498E-2</v>
          </cell>
          <cell r="T395">
            <v>154507.92000000001</v>
          </cell>
          <cell r="U395">
            <v>0</v>
          </cell>
          <cell r="V395">
            <v>0</v>
          </cell>
          <cell r="W395">
            <v>96896.11</v>
          </cell>
          <cell r="X395">
            <v>251404.03000000003</v>
          </cell>
          <cell r="Y395">
            <v>217844.17000000004</v>
          </cell>
          <cell r="Z395">
            <v>228443.90000000002</v>
          </cell>
          <cell r="AA395">
            <v>186304.39000000007</v>
          </cell>
          <cell r="AB395">
            <v>244834.55000000005</v>
          </cell>
          <cell r="AC395">
            <v>-43214.329999999958</v>
          </cell>
          <cell r="AD395">
            <v>2.5724510590250937E-3</v>
          </cell>
          <cell r="AE395">
            <v>0.98773774859931418</v>
          </cell>
          <cell r="AF395">
            <v>43281</v>
          </cell>
          <cell r="AG395">
            <v>45107</v>
          </cell>
          <cell r="AH395" t="str">
            <v>Prime</v>
          </cell>
        </row>
        <row r="396">
          <cell r="A396">
            <v>1719</v>
          </cell>
          <cell r="B396"/>
          <cell r="C396"/>
          <cell r="E396" t="str">
            <v>LNS</v>
          </cell>
          <cell r="F396" t="str">
            <v>Lansing</v>
          </cell>
          <cell r="G396" t="str">
            <v>MI</v>
          </cell>
          <cell r="H396" t="str">
            <v xml:space="preserve">6435 South Cedar St. </v>
          </cell>
          <cell r="I396" t="str">
            <v>Y</v>
          </cell>
          <cell r="J396" t="str">
            <v>FAST TRACK</v>
          </cell>
          <cell r="K396" t="str">
            <v>FS</v>
          </cell>
          <cell r="L396">
            <v>2900</v>
          </cell>
          <cell r="M396">
            <v>1087.61015</v>
          </cell>
          <cell r="N396">
            <v>1186.8717899999997</v>
          </cell>
          <cell r="O396">
            <v>1194.4385600000001</v>
          </cell>
          <cell r="P396">
            <v>1077.9711508356638</v>
          </cell>
          <cell r="Q396">
            <v>6.422786130954572E-2</v>
          </cell>
          <cell r="R396">
            <v>7.4090941493176743E-2</v>
          </cell>
          <cell r="S396">
            <v>6.2579490147816053E-3</v>
          </cell>
          <cell r="T396">
            <v>107453.51999999999</v>
          </cell>
          <cell r="U396">
            <v>0</v>
          </cell>
          <cell r="V396">
            <v>0</v>
          </cell>
          <cell r="W396">
            <v>20578.45</v>
          </cell>
          <cell r="X396">
            <v>128031.96999999999</v>
          </cell>
          <cell r="Y396">
            <v>75114.799999999959</v>
          </cell>
          <cell r="Z396">
            <v>119909.68</v>
          </cell>
          <cell r="AA396">
            <v>125727.86</v>
          </cell>
          <cell r="AB396">
            <v>168738.48</v>
          </cell>
          <cell r="AC396">
            <v>8300.2200000000303</v>
          </cell>
          <cell r="AD396">
            <v>8.9377895571587374E-3</v>
          </cell>
          <cell r="AE396">
            <v>0.978665892040543</v>
          </cell>
          <cell r="AF396">
            <v>44286</v>
          </cell>
          <cell r="AG396">
            <v>47938</v>
          </cell>
          <cell r="AH396" t="str">
            <v>Prime</v>
          </cell>
        </row>
        <row r="397">
          <cell r="A397">
            <v>1723</v>
          </cell>
          <cell r="B397"/>
          <cell r="C397"/>
          <cell r="E397" t="str">
            <v>HOU</v>
          </cell>
          <cell r="F397" t="str">
            <v>Houston</v>
          </cell>
          <cell r="G397" t="str">
            <v>TX</v>
          </cell>
          <cell r="H397" t="str">
            <v xml:space="preserve">4672 Beechnut Street </v>
          </cell>
          <cell r="I397" t="str">
            <v>N</v>
          </cell>
          <cell r="J397" t="str">
            <v>TRAD</v>
          </cell>
          <cell r="K397" t="str">
            <v>EC</v>
          </cell>
          <cell r="L397">
            <v>2625</v>
          </cell>
          <cell r="M397">
            <v>1806.4261200000001</v>
          </cell>
          <cell r="N397">
            <v>1871.44326</v>
          </cell>
          <cell r="O397">
            <v>1843.3582600000002</v>
          </cell>
          <cell r="P397">
            <v>1335.6628745302392</v>
          </cell>
          <cell r="Q397">
            <v>2.8822995784221872E-2</v>
          </cell>
          <cell r="R397">
            <v>2.1942176032323957E-2</v>
          </cell>
          <cell r="S397">
            <v>-1.2088830477748336E-2</v>
          </cell>
          <cell r="T397">
            <v>65094.499999999985</v>
          </cell>
          <cell r="U397">
            <v>0</v>
          </cell>
          <cell r="V397">
            <v>0</v>
          </cell>
          <cell r="W397">
            <v>26163.27</v>
          </cell>
          <cell r="X397">
            <v>91257.76999999999</v>
          </cell>
          <cell r="Y397">
            <v>427751.12</v>
          </cell>
          <cell r="Z397">
            <v>473972.22000000003</v>
          </cell>
          <cell r="AA397">
            <v>461289.70999999996</v>
          </cell>
          <cell r="AB397">
            <v>527851.78</v>
          </cell>
          <cell r="AC397">
            <v>19302.119999999995</v>
          </cell>
          <cell r="AD397">
            <v>6.2257191179893034E-3</v>
          </cell>
          <cell r="AE397">
            <v>0.99414000117330348</v>
          </cell>
          <cell r="AF397">
            <v>43976</v>
          </cell>
          <cell r="AG397">
            <v>45802</v>
          </cell>
          <cell r="AH397" t="str">
            <v>Prime</v>
          </cell>
        </row>
        <row r="398">
          <cell r="A398">
            <v>1728</v>
          </cell>
          <cell r="B398"/>
          <cell r="C398"/>
          <cell r="E398" t="str">
            <v>NYC</v>
          </cell>
          <cell r="F398" t="str">
            <v>East Hanover</v>
          </cell>
          <cell r="G398" t="str">
            <v>NJ</v>
          </cell>
          <cell r="H398" t="str">
            <v>332 Rt. 10</v>
          </cell>
          <cell r="I398" t="str">
            <v>Y</v>
          </cell>
          <cell r="J398" t="str">
            <v>TRAD</v>
          </cell>
          <cell r="K398" t="str">
            <v>FS</v>
          </cell>
          <cell r="L398">
            <v>3100</v>
          </cell>
          <cell r="M398">
            <v>1394.1732099999999</v>
          </cell>
          <cell r="N398">
            <v>1427.4887200000001</v>
          </cell>
          <cell r="O398">
            <v>1437.48101</v>
          </cell>
          <cell r="P398"/>
          <cell r="Q398">
            <v>-7.2049178158692939E-2</v>
          </cell>
          <cell r="R398">
            <v>8.7444953031567962E-3</v>
          </cell>
          <cell r="S398">
            <v>1.2065280009318169E-2</v>
          </cell>
          <cell r="T398">
            <v>61369.130000000012</v>
          </cell>
          <cell r="U398">
            <v>0</v>
          </cell>
          <cell r="V398">
            <v>0</v>
          </cell>
          <cell r="W398">
            <v>23313.000000000004</v>
          </cell>
          <cell r="X398">
            <v>84682.130000000019</v>
          </cell>
          <cell r="Y398">
            <v>274455.01</v>
          </cell>
          <cell r="Z398">
            <v>278730.09999999992</v>
          </cell>
          <cell r="AA398">
            <v>291117.77</v>
          </cell>
          <cell r="AB398">
            <v>343831.7</v>
          </cell>
          <cell r="AC398">
            <v>20375.110000000044</v>
          </cell>
          <cell r="AD398">
            <v>-2.0464950492043998E-4</v>
          </cell>
          <cell r="AE398">
            <v>0.96415613690383306</v>
          </cell>
          <cell r="AF398">
            <v>43976</v>
          </cell>
          <cell r="AG398">
            <v>45802</v>
          </cell>
          <cell r="AH398" t="str">
            <v>Prime</v>
          </cell>
        </row>
        <row r="399">
          <cell r="A399">
            <v>1741</v>
          </cell>
          <cell r="B399"/>
          <cell r="C399"/>
          <cell r="E399" t="str">
            <v>STL</v>
          </cell>
          <cell r="F399" t="str">
            <v>Richmond Heights</v>
          </cell>
          <cell r="G399" t="str">
            <v>MO</v>
          </cell>
          <cell r="H399" t="str">
            <v xml:space="preserve">6690 Clayton Rd. </v>
          </cell>
          <cell r="I399" t="str">
            <v>N</v>
          </cell>
          <cell r="J399" t="str">
            <v>FAST TRACK</v>
          </cell>
          <cell r="K399" t="str">
            <v>EC</v>
          </cell>
          <cell r="L399">
            <v>3280</v>
          </cell>
          <cell r="M399">
            <v>1149.51532</v>
          </cell>
          <cell r="N399">
            <v>1186.98308</v>
          </cell>
          <cell r="O399">
            <v>1161.2758100000001</v>
          </cell>
          <cell r="P399">
            <v>1124.702855895415</v>
          </cell>
          <cell r="Q399">
            <v>5.9111502873541166E-2</v>
          </cell>
          <cell r="R399">
            <v>1.7910419141695E-2</v>
          </cell>
          <cell r="S399">
            <v>-4.7496420183548937E-2</v>
          </cell>
          <cell r="T399">
            <v>128708.44</v>
          </cell>
          <cell r="U399">
            <v>0</v>
          </cell>
          <cell r="V399">
            <v>0</v>
          </cell>
          <cell r="W399">
            <v>22144.7</v>
          </cell>
          <cell r="X399">
            <v>150853.14000000001</v>
          </cell>
          <cell r="Y399">
            <v>66475.670000000027</v>
          </cell>
          <cell r="Z399">
            <v>116539.49999999994</v>
          </cell>
          <cell r="AA399">
            <v>86753.989999999932</v>
          </cell>
          <cell r="AB399">
            <v>129472.10999999993</v>
          </cell>
          <cell r="AC399">
            <v>-26071.330000000075</v>
          </cell>
          <cell r="AD399">
            <v>6.896233274068353E-3</v>
          </cell>
          <cell r="AE399">
            <v>0.99804365753773716</v>
          </cell>
          <cell r="AF399">
            <v>44043</v>
          </cell>
          <cell r="AG399">
            <v>44043</v>
          </cell>
          <cell r="AH399" t="str">
            <v>Prime</v>
          </cell>
        </row>
        <row r="400">
          <cell r="A400">
            <v>1755</v>
          </cell>
          <cell r="B400" t="str">
            <v>SLB</v>
          </cell>
          <cell r="C400"/>
          <cell r="E400" t="str">
            <v>DEN</v>
          </cell>
          <cell r="F400" t="str">
            <v>Aurora</v>
          </cell>
          <cell r="G400" t="str">
            <v>CO</v>
          </cell>
          <cell r="H400" t="str">
            <v xml:space="preserve">14110 E. Illiff Ave. </v>
          </cell>
          <cell r="I400" t="str">
            <v>N</v>
          </cell>
          <cell r="J400" t="str">
            <v>TRAD</v>
          </cell>
          <cell r="K400" t="str">
            <v>FS</v>
          </cell>
          <cell r="L400">
            <v>2890</v>
          </cell>
          <cell r="M400">
            <v>1300.5564700000002</v>
          </cell>
          <cell r="N400">
            <v>1310.0236599999998</v>
          </cell>
          <cell r="O400">
            <v>1263.6921199999999</v>
          </cell>
          <cell r="P400">
            <v>1197.558273954364</v>
          </cell>
          <cell r="Q400">
            <v>-3.2097488800852947E-4</v>
          </cell>
          <cell r="R400">
            <v>-5.9787628239030832E-3</v>
          </cell>
          <cell r="S400">
            <v>-5.4205782708871775E-2</v>
          </cell>
          <cell r="T400">
            <v>83841.320000000007</v>
          </cell>
          <cell r="U400">
            <v>34559.840000000004</v>
          </cell>
          <cell r="V400">
            <v>0</v>
          </cell>
          <cell r="W400">
            <v>19901.879999999997</v>
          </cell>
          <cell r="X400">
            <v>138303.04000000001</v>
          </cell>
          <cell r="Y400">
            <v>47407.459999999992</v>
          </cell>
          <cell r="Z400">
            <v>44368.919999999925</v>
          </cell>
          <cell r="AA400">
            <v>57859.259999999944</v>
          </cell>
          <cell r="AB400">
            <v>104960.48999999993</v>
          </cell>
          <cell r="AC400">
            <v>22431.929999999964</v>
          </cell>
          <cell r="AD400">
            <v>5.2913545878555124E-3</v>
          </cell>
          <cell r="AE400">
            <v>0.97513045905840423</v>
          </cell>
          <cell r="AF400">
            <v>46630</v>
          </cell>
          <cell r="AG400">
            <v>55396</v>
          </cell>
          <cell r="AH400" t="str">
            <v>Prime</v>
          </cell>
        </row>
        <row r="401">
          <cell r="A401">
            <v>1779</v>
          </cell>
          <cell r="B401"/>
          <cell r="C401"/>
          <cell r="E401" t="str">
            <v>WDC</v>
          </cell>
          <cell r="F401" t="str">
            <v>Waldorf</v>
          </cell>
          <cell r="G401" t="str">
            <v>MD</v>
          </cell>
          <cell r="H401" t="str">
            <v xml:space="preserve">3295 Crain Highway </v>
          </cell>
          <cell r="I401" t="str">
            <v>Y</v>
          </cell>
          <cell r="J401" t="str">
            <v>FAST TRACK</v>
          </cell>
          <cell r="K401" t="str">
            <v>FS</v>
          </cell>
          <cell r="L401">
            <v>3295</v>
          </cell>
          <cell r="M401">
            <v>2107.4113899999998</v>
          </cell>
          <cell r="N401">
            <v>2015.6762099999999</v>
          </cell>
          <cell r="O401">
            <v>1978.80375</v>
          </cell>
          <cell r="P401"/>
          <cell r="Q401">
            <v>-7.4574286382351751E-2</v>
          </cell>
          <cell r="R401">
            <v>-5.7377254369555764E-2</v>
          </cell>
          <cell r="S401">
            <v>-3.0844908767307389E-2</v>
          </cell>
          <cell r="T401">
            <v>141106.31999999998</v>
          </cell>
          <cell r="U401">
            <v>0</v>
          </cell>
          <cell r="V401">
            <v>0</v>
          </cell>
          <cell r="W401">
            <v>20031.740000000002</v>
          </cell>
          <cell r="X401">
            <v>161138.05999999997</v>
          </cell>
          <cell r="Y401">
            <v>463198.4499999999</v>
          </cell>
          <cell r="Z401">
            <v>353063.93</v>
          </cell>
          <cell r="AA401">
            <v>358336.74</v>
          </cell>
          <cell r="AB401">
            <v>432008.64</v>
          </cell>
          <cell r="AC401">
            <v>-12904.200000000012</v>
          </cell>
          <cell r="AD401">
            <v>4.8534761275711991E-3</v>
          </cell>
          <cell r="AE401">
            <v>0.92227240477813999</v>
          </cell>
          <cell r="AF401">
            <v>44286</v>
          </cell>
          <cell r="AG401">
            <v>47938</v>
          </cell>
          <cell r="AH401" t="str">
            <v>Prime</v>
          </cell>
        </row>
        <row r="402">
          <cell r="A402">
            <v>1782</v>
          </cell>
          <cell r="B402"/>
          <cell r="C402"/>
          <cell r="E402" t="str">
            <v>BOS</v>
          </cell>
          <cell r="F402" t="str">
            <v>Boston</v>
          </cell>
          <cell r="G402" t="str">
            <v>MA</v>
          </cell>
          <cell r="H402" t="str">
            <v xml:space="preserve">245 Massachusetts Ave </v>
          </cell>
          <cell r="I402" t="str">
            <v>N</v>
          </cell>
          <cell r="J402" t="str">
            <v>TRAD</v>
          </cell>
          <cell r="K402" t="str">
            <v>EC</v>
          </cell>
          <cell r="L402">
            <v>2858</v>
          </cell>
          <cell r="M402">
            <v>1145.7071799999999</v>
          </cell>
          <cell r="N402">
            <v>1121.86538</v>
          </cell>
          <cell r="O402">
            <v>1100.0266299999998</v>
          </cell>
          <cell r="P402">
            <v>1378.3713327765408</v>
          </cell>
          <cell r="Q402">
            <v>-6.478228893398208E-2</v>
          </cell>
          <cell r="R402">
            <v>-3.3012709849462696E-2</v>
          </cell>
          <cell r="S402">
            <v>-1.8637478749443215E-2</v>
          </cell>
          <cell r="T402">
            <v>120783.77000000002</v>
          </cell>
          <cell r="U402">
            <v>0</v>
          </cell>
          <cell r="V402">
            <v>0</v>
          </cell>
          <cell r="W402">
            <v>68754.25</v>
          </cell>
          <cell r="X402">
            <v>189538.02000000002</v>
          </cell>
          <cell r="Y402">
            <v>4090.6200000000572</v>
          </cell>
          <cell r="Z402">
            <v>-11435.700000000081</v>
          </cell>
          <cell r="AA402">
            <v>-69249.864999999976</v>
          </cell>
          <cell r="AB402">
            <v>-29533.724999999977</v>
          </cell>
          <cell r="AC402">
            <v>-68282.344999999943</v>
          </cell>
          <cell r="AD402">
            <v>5.7360173182711693E-3</v>
          </cell>
          <cell r="AE402">
            <v>0.97719275264275163</v>
          </cell>
          <cell r="AF402">
            <v>44448</v>
          </cell>
          <cell r="AG402">
            <v>46274</v>
          </cell>
          <cell r="AH402" t="str">
            <v>Prime</v>
          </cell>
        </row>
        <row r="403">
          <cell r="A403">
            <v>1786</v>
          </cell>
          <cell r="B403"/>
          <cell r="C403"/>
          <cell r="E403" t="str">
            <v>HRT</v>
          </cell>
          <cell r="F403" t="str">
            <v>Milford</v>
          </cell>
          <cell r="G403" t="str">
            <v>CT</v>
          </cell>
          <cell r="H403" t="str">
            <v xml:space="preserve">1454-60 Boston Post Road </v>
          </cell>
          <cell r="I403" t="str">
            <v>Y</v>
          </cell>
          <cell r="J403" t="str">
            <v>TRAD</v>
          </cell>
          <cell r="K403" t="str">
            <v>FS</v>
          </cell>
          <cell r="L403">
            <v>3067</v>
          </cell>
          <cell r="M403">
            <v>1327.1788899999999</v>
          </cell>
          <cell r="N403">
            <v>1394.35193</v>
          </cell>
          <cell r="O403">
            <v>1414.9757099999999</v>
          </cell>
          <cell r="P403">
            <v>1282.445507432089</v>
          </cell>
          <cell r="Q403">
            <v>2.5334017796395214E-2</v>
          </cell>
          <cell r="R403">
            <v>3.4496176353550512E-2</v>
          </cell>
          <cell r="S403">
            <v>2.4755957964614161E-2</v>
          </cell>
          <cell r="T403">
            <v>38934.33</v>
          </cell>
          <cell r="U403">
            <v>0</v>
          </cell>
          <cell r="V403">
            <v>0</v>
          </cell>
          <cell r="W403">
            <v>28305.120000000003</v>
          </cell>
          <cell r="X403">
            <v>67239.450000000012</v>
          </cell>
          <cell r="Y403">
            <v>259488.00999999995</v>
          </cell>
          <cell r="Z403">
            <v>292320.12000000005</v>
          </cell>
          <cell r="AA403">
            <v>289091.52000000008</v>
          </cell>
          <cell r="AB403">
            <v>339220.75000000006</v>
          </cell>
          <cell r="AC403">
            <v>16026.020000000077</v>
          </cell>
          <cell r="AD403">
            <v>7.1059469692332788E-3</v>
          </cell>
          <cell r="AE403">
            <v>0.97674158371221065</v>
          </cell>
          <cell r="AF403">
            <v>43976</v>
          </cell>
          <cell r="AG403">
            <v>51281</v>
          </cell>
          <cell r="AH403" t="str">
            <v>Prime</v>
          </cell>
        </row>
        <row r="404">
          <cell r="A404">
            <v>1823</v>
          </cell>
          <cell r="B404"/>
          <cell r="C404"/>
          <cell r="E404" t="str">
            <v>CHI</v>
          </cell>
          <cell r="F404" t="str">
            <v>Geneva</v>
          </cell>
          <cell r="G404" t="str">
            <v>IL</v>
          </cell>
          <cell r="H404" t="str">
            <v xml:space="preserve">1873 South Randall Road </v>
          </cell>
          <cell r="I404" t="str">
            <v>Y</v>
          </cell>
          <cell r="J404" t="str">
            <v>TRAD</v>
          </cell>
          <cell r="K404" t="str">
            <v>FS</v>
          </cell>
          <cell r="L404">
            <v>2800</v>
          </cell>
          <cell r="M404">
            <v>1028.0486899999999</v>
          </cell>
          <cell r="N404">
            <v>1093.2674099999999</v>
          </cell>
          <cell r="O404">
            <v>1109.3432399999997</v>
          </cell>
          <cell r="P404">
            <v>1212.8266322541365</v>
          </cell>
          <cell r="Q404">
            <v>3.8170572778535972E-2</v>
          </cell>
          <cell r="R404">
            <v>4.5242509514208606E-2</v>
          </cell>
          <cell r="S404">
            <v>6.6876098772850057E-3</v>
          </cell>
          <cell r="T404">
            <v>74630.81</v>
          </cell>
          <cell r="U404">
            <v>0</v>
          </cell>
          <cell r="V404">
            <v>0</v>
          </cell>
          <cell r="W404">
            <v>19964.940000000002</v>
          </cell>
          <cell r="X404">
            <v>94595.75</v>
          </cell>
          <cell r="Y404">
            <v>32078.620000000003</v>
          </cell>
          <cell r="Z404">
            <v>85951.989999999991</v>
          </cell>
          <cell r="AA404">
            <v>115637.81999999999</v>
          </cell>
          <cell r="AB404">
            <v>155620.94</v>
          </cell>
          <cell r="AC404">
            <v>46242.490000000049</v>
          </cell>
          <cell r="AD404">
            <v>6.7169045383077552E-3</v>
          </cell>
          <cell r="AE404">
            <v>0.85055287972322113</v>
          </cell>
          <cell r="AF404">
            <v>46265</v>
          </cell>
          <cell r="AG404">
            <v>49918</v>
          </cell>
          <cell r="AH404" t="str">
            <v>Prime</v>
          </cell>
        </row>
        <row r="405">
          <cell r="A405">
            <v>1833</v>
          </cell>
          <cell r="B405"/>
          <cell r="C405"/>
          <cell r="E405" t="str">
            <v>ALB</v>
          </cell>
          <cell r="F405" t="str">
            <v>Albany</v>
          </cell>
          <cell r="G405" t="str">
            <v>NY</v>
          </cell>
          <cell r="H405" t="str">
            <v xml:space="preserve">1225 Western Avenue </v>
          </cell>
          <cell r="I405" t="str">
            <v>N</v>
          </cell>
          <cell r="J405" t="str">
            <v>TRAD</v>
          </cell>
          <cell r="K405" t="str">
            <v>IL</v>
          </cell>
          <cell r="L405">
            <v>3190</v>
          </cell>
          <cell r="M405">
            <v>926.86968000000002</v>
          </cell>
          <cell r="N405">
            <v>921.50828999999999</v>
          </cell>
          <cell r="O405">
            <v>914.95244000000002</v>
          </cell>
          <cell r="P405">
            <v>1009.6773975646686</v>
          </cell>
          <cell r="Q405">
            <v>-1.3748753804876612E-2</v>
          </cell>
          <cell r="R405">
            <v>-1.943771925585025E-2</v>
          </cell>
          <cell r="S405">
            <v>-8.6269970730329382E-3</v>
          </cell>
          <cell r="T405">
            <v>80875.97</v>
          </cell>
          <cell r="U405">
            <v>0</v>
          </cell>
          <cell r="V405">
            <v>0</v>
          </cell>
          <cell r="W405">
            <v>50714.68</v>
          </cell>
          <cell r="X405">
            <v>131590.65</v>
          </cell>
          <cell r="Y405">
            <v>13719.430000000008</v>
          </cell>
          <cell r="Z405">
            <v>2204.4600000000137</v>
          </cell>
          <cell r="AA405">
            <v>8889.6200000000626</v>
          </cell>
          <cell r="AB405">
            <v>42242.970000000059</v>
          </cell>
          <cell r="AC405">
            <v>11749.89000000005</v>
          </cell>
          <cell r="AD405">
            <v>-8.6250640049998495E-3</v>
          </cell>
          <cell r="AE405">
            <v>0.94504862008880897</v>
          </cell>
          <cell r="AF405">
            <v>43976</v>
          </cell>
          <cell r="AG405">
            <v>51281</v>
          </cell>
          <cell r="AH405" t="str">
            <v>Prime</v>
          </cell>
        </row>
        <row r="406">
          <cell r="A406">
            <v>1841</v>
          </cell>
          <cell r="B406"/>
          <cell r="C406"/>
          <cell r="E406" t="str">
            <v>NYC</v>
          </cell>
          <cell r="F406" t="str">
            <v>Wilton</v>
          </cell>
          <cell r="G406" t="str">
            <v>CT</v>
          </cell>
          <cell r="H406" t="str">
            <v xml:space="preserve">14 Danbury Road </v>
          </cell>
          <cell r="I406" t="str">
            <v>Y</v>
          </cell>
          <cell r="J406" t="str">
            <v>TRAD</v>
          </cell>
          <cell r="K406" t="str">
            <v>FS</v>
          </cell>
          <cell r="L406">
            <v>3120</v>
          </cell>
          <cell r="M406">
            <v>1535.8040400000002</v>
          </cell>
          <cell r="N406">
            <v>1526.3424599999996</v>
          </cell>
          <cell r="O406">
            <v>1488.63975</v>
          </cell>
          <cell r="P406"/>
          <cell r="Q406">
            <v>-4.7826971160690346E-2</v>
          </cell>
          <cell r="R406">
            <v>-2.0768553598881301E-2</v>
          </cell>
          <cell r="S406">
            <v>-3.5020933542338928E-2</v>
          </cell>
          <cell r="T406">
            <v>95400</v>
          </cell>
          <cell r="U406">
            <v>0</v>
          </cell>
          <cell r="V406">
            <v>0</v>
          </cell>
          <cell r="W406">
            <v>25505.729999999996</v>
          </cell>
          <cell r="X406">
            <v>120905.73</v>
          </cell>
          <cell r="Y406">
            <v>275086.05</v>
          </cell>
          <cell r="Z406">
            <v>252249.44</v>
          </cell>
          <cell r="AA406">
            <v>211974.57000000004</v>
          </cell>
          <cell r="AB406">
            <v>266696.87000000005</v>
          </cell>
          <cell r="AC406">
            <v>-42814.889999999956</v>
          </cell>
          <cell r="AD406">
            <v>7.1979338379877245E-3</v>
          </cell>
          <cell r="AE406">
            <v>1.0040891255652196</v>
          </cell>
          <cell r="AF406">
            <v>44500</v>
          </cell>
          <cell r="AG406">
            <v>46326</v>
          </cell>
          <cell r="AH406" t="str">
            <v>Prime</v>
          </cell>
        </row>
        <row r="407">
          <cell r="A407">
            <v>1863</v>
          </cell>
          <cell r="B407" t="str">
            <v>SLB</v>
          </cell>
          <cell r="C407"/>
          <cell r="E407" t="str">
            <v>CHI</v>
          </cell>
          <cell r="F407" t="str">
            <v>Countryside</v>
          </cell>
          <cell r="G407" t="str">
            <v>IL</v>
          </cell>
          <cell r="H407" t="str">
            <v xml:space="preserve">20 Plainfield Road </v>
          </cell>
          <cell r="I407" t="str">
            <v>Y</v>
          </cell>
          <cell r="J407" t="str">
            <v>FAST TRACK</v>
          </cell>
          <cell r="K407" t="str">
            <v>EC</v>
          </cell>
          <cell r="L407">
            <v>3000</v>
          </cell>
          <cell r="M407">
            <v>866.34668999999997</v>
          </cell>
          <cell r="N407">
            <v>923.11251000000004</v>
          </cell>
          <cell r="O407">
            <v>907.38155000000006</v>
          </cell>
          <cell r="P407">
            <v>1247.0297894451387</v>
          </cell>
          <cell r="Q407">
            <v>-2.8161319398406159E-2</v>
          </cell>
          <cell r="R407">
            <v>5.049669521359279E-2</v>
          </cell>
          <cell r="S407">
            <v>-1.4962956143899975E-2</v>
          </cell>
          <cell r="T407">
            <v>0</v>
          </cell>
          <cell r="U407">
            <v>16753.73</v>
          </cell>
          <cell r="V407">
            <v>0</v>
          </cell>
          <cell r="W407">
            <v>65759.900000000009</v>
          </cell>
          <cell r="X407">
            <v>82513.63</v>
          </cell>
          <cell r="Y407">
            <v>-9840.890000000014</v>
          </cell>
          <cell r="Z407">
            <v>57548.45999999997</v>
          </cell>
          <cell r="AA407">
            <v>63641.079999999951</v>
          </cell>
          <cell r="AB407">
            <v>96347.139999999956</v>
          </cell>
          <cell r="AC407">
            <v>24568.709999999992</v>
          </cell>
          <cell r="AD407">
            <v>2.1037725203334467E-3</v>
          </cell>
          <cell r="AE407">
            <v>0.97450939008345616</v>
          </cell>
          <cell r="AF407">
            <v>46996</v>
          </cell>
          <cell r="AG407">
            <v>55396</v>
          </cell>
          <cell r="AH407" t="str">
            <v>Prime</v>
          </cell>
        </row>
        <row r="408">
          <cell r="A408">
            <v>1890</v>
          </cell>
          <cell r="B408"/>
          <cell r="C408"/>
          <cell r="E408" t="str">
            <v>LOS</v>
          </cell>
          <cell r="F408" t="str">
            <v>Burbank</v>
          </cell>
          <cell r="G408" t="str">
            <v>CA</v>
          </cell>
          <cell r="H408" t="str">
            <v xml:space="preserve">4320 Riverside Drive </v>
          </cell>
          <cell r="I408" t="str">
            <v>N</v>
          </cell>
          <cell r="J408" t="str">
            <v>FAST TRACK</v>
          </cell>
          <cell r="K408" t="str">
            <v>FS</v>
          </cell>
          <cell r="L408">
            <v>2745</v>
          </cell>
          <cell r="M408">
            <v>1354.4503900000004</v>
          </cell>
          <cell r="N408">
            <v>1390.2870399999999</v>
          </cell>
          <cell r="O408">
            <v>1392.04198</v>
          </cell>
          <cell r="P408">
            <v>1349.8147500675182</v>
          </cell>
          <cell r="Q408">
            <v>8.285742491405812E-2</v>
          </cell>
          <cell r="R408">
            <v>1.2568404902721486E-2</v>
          </cell>
          <cell r="S408">
            <v>1.3556211311825717E-2</v>
          </cell>
          <cell r="T408">
            <v>134538.47000000003</v>
          </cell>
          <cell r="U408">
            <v>0</v>
          </cell>
          <cell r="V408">
            <v>0</v>
          </cell>
          <cell r="W408">
            <v>31180.74</v>
          </cell>
          <cell r="X408">
            <v>165719.21000000002</v>
          </cell>
          <cell r="Y408">
            <v>115522.48000000001</v>
          </cell>
          <cell r="Z408">
            <v>152276.41999999998</v>
          </cell>
          <cell r="AA408">
            <v>157203.84000000003</v>
          </cell>
          <cell r="AB408">
            <v>206274.16000000003</v>
          </cell>
          <cell r="AC408">
            <v>34198.729999999981</v>
          </cell>
          <cell r="AD408">
            <v>-4.4809726185089938E-3</v>
          </cell>
          <cell r="AE408">
            <v>0.97037304194773</v>
          </cell>
          <cell r="AF408">
            <v>44500</v>
          </cell>
          <cell r="AG408">
            <v>44500</v>
          </cell>
          <cell r="AH408" t="str">
            <v>Prime</v>
          </cell>
        </row>
        <row r="409">
          <cell r="A409">
            <v>1904</v>
          </cell>
          <cell r="B409"/>
          <cell r="C409"/>
          <cell r="E409" t="str">
            <v>SDG</v>
          </cell>
          <cell r="F409" t="str">
            <v>San Diego</v>
          </cell>
          <cell r="G409" t="str">
            <v>CA</v>
          </cell>
          <cell r="H409" t="str">
            <v xml:space="preserve">11846 Carmel Mountain Road </v>
          </cell>
          <cell r="I409" t="str">
            <v>Y</v>
          </cell>
          <cell r="J409" t="str">
            <v>FAST TRACK</v>
          </cell>
          <cell r="K409" t="str">
            <v>FS</v>
          </cell>
          <cell r="L409">
            <v>3050</v>
          </cell>
          <cell r="M409">
            <v>1192.5727899999999</v>
          </cell>
          <cell r="N409">
            <v>1231.99299</v>
          </cell>
          <cell r="O409">
            <v>1216.85304</v>
          </cell>
          <cell r="P409">
            <v>1316.9782388639535</v>
          </cell>
          <cell r="Q409">
            <v>6.1018241673833629E-2</v>
          </cell>
          <cell r="R409">
            <v>1.7025886188525297E-2</v>
          </cell>
          <cell r="S409">
            <v>-2.1996160751529548E-3</v>
          </cell>
          <cell r="T409">
            <v>124164.82</v>
          </cell>
          <cell r="U409">
            <v>0</v>
          </cell>
          <cell r="V409">
            <v>0</v>
          </cell>
          <cell r="W409">
            <v>33928.870000000003</v>
          </cell>
          <cell r="X409">
            <v>158093.69</v>
          </cell>
          <cell r="Y409">
            <v>4240.2500000000264</v>
          </cell>
          <cell r="Z409">
            <v>9193.7920000000213</v>
          </cell>
          <cell r="AA409">
            <v>20990.049999999959</v>
          </cell>
          <cell r="AB409">
            <v>64201.809999999954</v>
          </cell>
          <cell r="AC409">
            <v>31912.747999999963</v>
          </cell>
          <cell r="AD409">
            <v>4.8660522176127152E-3</v>
          </cell>
          <cell r="AE409">
            <v>0.95888186675673803</v>
          </cell>
          <cell r="AF409">
            <v>44620</v>
          </cell>
          <cell r="AG409">
            <v>46446</v>
          </cell>
          <cell r="AH409" t="str">
            <v>Prime</v>
          </cell>
        </row>
        <row r="410">
          <cell r="A410">
            <v>1918</v>
          </cell>
          <cell r="B410"/>
          <cell r="C410"/>
          <cell r="E410" t="str">
            <v>PHI</v>
          </cell>
          <cell r="F410" t="str">
            <v>Vineland</v>
          </cell>
          <cell r="G410" t="str">
            <v>NJ</v>
          </cell>
          <cell r="H410" t="str">
            <v xml:space="preserve">301 S. Main Rd. </v>
          </cell>
          <cell r="I410" t="str">
            <v>Y</v>
          </cell>
          <cell r="J410" t="str">
            <v>FAST TRACK</v>
          </cell>
          <cell r="K410" t="str">
            <v>FS</v>
          </cell>
          <cell r="L410">
            <v>3150</v>
          </cell>
          <cell r="M410">
            <v>910.55889999999988</v>
          </cell>
          <cell r="N410">
            <v>973.9542899999999</v>
          </cell>
          <cell r="O410">
            <v>1049.3308599999998</v>
          </cell>
          <cell r="P410">
            <v>1177.9222730100971</v>
          </cell>
          <cell r="Q410">
            <v>-1.2947481069952915E-2</v>
          </cell>
          <cell r="R410">
            <v>5.5465093881957861E-2</v>
          </cell>
          <cell r="S410">
            <v>9.131163230770678E-2</v>
          </cell>
          <cell r="T410">
            <v>89131.75</v>
          </cell>
          <cell r="U410">
            <v>0</v>
          </cell>
          <cell r="V410">
            <v>0</v>
          </cell>
          <cell r="W410">
            <v>29362.93</v>
          </cell>
          <cell r="X410">
            <v>118494.68</v>
          </cell>
          <cell r="Y410">
            <v>61093.360000000037</v>
          </cell>
          <cell r="Z410">
            <v>86354.46</v>
          </cell>
          <cell r="AA410">
            <v>123222.91999999995</v>
          </cell>
          <cell r="AB410">
            <v>160472.94999999995</v>
          </cell>
          <cell r="AC410">
            <v>51127.489999999932</v>
          </cell>
          <cell r="AD410">
            <v>-1.0877427677958795E-2</v>
          </cell>
          <cell r="AE410">
            <v>0.96708325585073773</v>
          </cell>
          <cell r="AF410">
            <v>45808</v>
          </cell>
          <cell r="AG410">
            <v>45808</v>
          </cell>
          <cell r="AH410" t="str">
            <v>Prime</v>
          </cell>
        </row>
        <row r="411">
          <cell r="A411">
            <v>1959</v>
          </cell>
          <cell r="B411"/>
          <cell r="C411"/>
          <cell r="E411" t="str">
            <v>BOS</v>
          </cell>
          <cell r="F411" t="str">
            <v>Dorchester</v>
          </cell>
          <cell r="G411" t="str">
            <v>MA</v>
          </cell>
          <cell r="H411" t="str">
            <v xml:space="preserve">1010 Morrissey Boulevard </v>
          </cell>
          <cell r="I411" t="str">
            <v>Y</v>
          </cell>
          <cell r="J411" t="str">
            <v>FAST TRACK</v>
          </cell>
          <cell r="K411" t="str">
            <v>EC</v>
          </cell>
          <cell r="L411">
            <v>3000</v>
          </cell>
          <cell r="M411">
            <v>1340.34772</v>
          </cell>
          <cell r="N411">
            <v>1428.6511399999999</v>
          </cell>
          <cell r="O411">
            <v>1497.4720099999997</v>
          </cell>
          <cell r="P411">
            <v>1350.3609168437067</v>
          </cell>
          <cell r="Q411">
            <v>-6.7848672862808157E-2</v>
          </cell>
          <cell r="R411">
            <v>4.8294403656193419E-2</v>
          </cell>
          <cell r="S411">
            <v>6.2993301554717718E-2</v>
          </cell>
          <cell r="T411">
            <v>109759.67000000001</v>
          </cell>
          <cell r="U411">
            <v>0</v>
          </cell>
          <cell r="V411">
            <v>0</v>
          </cell>
          <cell r="W411">
            <v>21588.6</v>
          </cell>
          <cell r="X411">
            <v>131348.27000000002</v>
          </cell>
          <cell r="Y411">
            <v>106040.28999999995</v>
          </cell>
          <cell r="Z411">
            <v>158280.98000000007</v>
          </cell>
          <cell r="AA411">
            <v>199385.78999999998</v>
          </cell>
          <cell r="AB411">
            <v>252538.71999999997</v>
          </cell>
          <cell r="AC411">
            <v>69885.679999999847</v>
          </cell>
          <cell r="AD411">
            <v>2.8456443581726054E-2</v>
          </cell>
          <cell r="AE411">
            <v>0.9530813577512075</v>
          </cell>
          <cell r="AF411">
            <v>44561</v>
          </cell>
          <cell r="AG411">
            <v>44561</v>
          </cell>
          <cell r="AH411" t="str">
            <v>Prime</v>
          </cell>
        </row>
        <row r="412">
          <cell r="A412">
            <v>1961</v>
          </cell>
          <cell r="B412"/>
          <cell r="C412"/>
          <cell r="E412" t="str">
            <v>SFR</v>
          </cell>
          <cell r="F412" t="str">
            <v>Pleasant Hill</v>
          </cell>
          <cell r="G412" t="str">
            <v>CA</v>
          </cell>
          <cell r="H412" t="str">
            <v xml:space="preserve">2180 Contra Costa Blvd. </v>
          </cell>
          <cell r="I412" t="str">
            <v>N</v>
          </cell>
          <cell r="J412" t="str">
            <v>FAST TRACK</v>
          </cell>
          <cell r="K412" t="str">
            <v>EC</v>
          </cell>
          <cell r="L412">
            <v>3000</v>
          </cell>
          <cell r="M412">
            <v>1279.6199800000002</v>
          </cell>
          <cell r="N412">
            <v>1362.25317</v>
          </cell>
          <cell r="O412">
            <v>1366.4637000000002</v>
          </cell>
          <cell r="P412">
            <v>1369.5375835977957</v>
          </cell>
          <cell r="Q412">
            <v>2.4132329917013529E-2</v>
          </cell>
          <cell r="R412">
            <v>4.9620874124078895E-2</v>
          </cell>
          <cell r="S412">
            <v>-1.4148277942909182E-3</v>
          </cell>
          <cell r="T412">
            <v>90159.280000000013</v>
          </cell>
          <cell r="U412">
            <v>0</v>
          </cell>
          <cell r="V412">
            <v>0</v>
          </cell>
          <cell r="W412">
            <v>17259.910000000003</v>
          </cell>
          <cell r="X412">
            <v>107419.19000000002</v>
          </cell>
          <cell r="Y412">
            <v>110059.46000000002</v>
          </cell>
          <cell r="Z412">
            <v>143488.70000000004</v>
          </cell>
          <cell r="AA412">
            <v>121194.00000000003</v>
          </cell>
          <cell r="AB412">
            <v>169993.51</v>
          </cell>
          <cell r="AC412">
            <v>-16826.9200000001</v>
          </cell>
          <cell r="AD412">
            <v>9.6589480677827799E-3</v>
          </cell>
          <cell r="AE412">
            <v>0.98893975532815248</v>
          </cell>
          <cell r="AF412">
            <v>42735</v>
          </cell>
          <cell r="AG412">
            <v>50040</v>
          </cell>
          <cell r="AH412" t="str">
            <v>Prime</v>
          </cell>
        </row>
        <row r="413">
          <cell r="A413">
            <v>1981</v>
          </cell>
          <cell r="B413"/>
          <cell r="C413"/>
          <cell r="E413" t="str">
            <v>AUS</v>
          </cell>
          <cell r="F413" t="str">
            <v>Austin</v>
          </cell>
          <cell r="G413" t="str">
            <v>TX</v>
          </cell>
          <cell r="H413" t="str">
            <v xml:space="preserve">4607 Braker Lane, Suite 100 </v>
          </cell>
          <cell r="I413" t="str">
            <v>Y</v>
          </cell>
          <cell r="J413" t="str">
            <v>FAST TRACK</v>
          </cell>
          <cell r="K413" t="str">
            <v>FS</v>
          </cell>
          <cell r="L413">
            <v>2668</v>
          </cell>
          <cell r="M413">
            <v>1316.58599</v>
          </cell>
          <cell r="N413">
            <v>1416.26557</v>
          </cell>
          <cell r="O413">
            <v>1392.3167100000003</v>
          </cell>
          <cell r="P413">
            <v>1214.0452802803723</v>
          </cell>
          <cell r="Q413">
            <v>4.8071443876152031E-3</v>
          </cell>
          <cell r="R413">
            <v>6.0896412969148939E-2</v>
          </cell>
          <cell r="S413">
            <v>1.1641615171265052E-2</v>
          </cell>
          <cell r="T413">
            <v>91673.91</v>
          </cell>
          <cell r="U413">
            <v>0</v>
          </cell>
          <cell r="V413">
            <v>0</v>
          </cell>
          <cell r="W413">
            <v>19120.590000000004</v>
          </cell>
          <cell r="X413">
            <v>110794.5</v>
          </cell>
          <cell r="Y413">
            <v>148897.90000000005</v>
          </cell>
          <cell r="Z413">
            <v>199689.02999999991</v>
          </cell>
          <cell r="AA413">
            <v>196513.24</v>
          </cell>
          <cell r="AB413">
            <v>244945.81</v>
          </cell>
          <cell r="AC413">
            <v>28465.169999999955</v>
          </cell>
          <cell r="AD413">
            <v>-5.7101496407331864E-3</v>
          </cell>
          <cell r="AE413">
            <v>0.98206460287282249</v>
          </cell>
          <cell r="AF413">
            <v>44561</v>
          </cell>
          <cell r="AG413">
            <v>46387</v>
          </cell>
          <cell r="AH413" t="str">
            <v>Prime</v>
          </cell>
        </row>
        <row r="414">
          <cell r="A414">
            <v>1990</v>
          </cell>
          <cell r="B414"/>
          <cell r="C414"/>
          <cell r="E414" t="str">
            <v>DEN</v>
          </cell>
          <cell r="F414" t="str">
            <v>Denver</v>
          </cell>
          <cell r="G414" t="str">
            <v>CO</v>
          </cell>
          <cell r="H414" t="str">
            <v xml:space="preserve">500 Grant Street </v>
          </cell>
          <cell r="I414" t="str">
            <v>Y</v>
          </cell>
          <cell r="J414" t="str">
            <v>TRAD</v>
          </cell>
          <cell r="K414" t="str">
            <v>FS</v>
          </cell>
          <cell r="L414">
            <v>3770</v>
          </cell>
          <cell r="M414">
            <v>1027.0259999999998</v>
          </cell>
          <cell r="N414">
            <v>1021.5838400000002</v>
          </cell>
          <cell r="O414">
            <v>998.95268999999996</v>
          </cell>
          <cell r="P414">
            <v>1179.5426856175475</v>
          </cell>
          <cell r="Q414">
            <v>1.6960521374042692E-2</v>
          </cell>
          <cell r="R414">
            <v>-1.874630505218311E-2</v>
          </cell>
          <cell r="S414">
            <v>-3.1075378405137188E-2</v>
          </cell>
          <cell r="T414">
            <v>110573.45999999999</v>
          </cell>
          <cell r="U414">
            <v>0</v>
          </cell>
          <cell r="V414">
            <v>0</v>
          </cell>
          <cell r="W414">
            <v>58333.400000000009</v>
          </cell>
          <cell r="X414">
            <v>168906.86</v>
          </cell>
          <cell r="Y414">
            <v>-67994.680000000022</v>
          </cell>
          <cell r="Z414">
            <v>-82925.959999999963</v>
          </cell>
          <cell r="AA414">
            <v>-123435.02500000004</v>
          </cell>
          <cell r="AB414">
            <v>-87041.675000000047</v>
          </cell>
          <cell r="AC414">
            <v>-46620.90500000005</v>
          </cell>
          <cell r="AD414">
            <v>4.2887557304566171E-4</v>
          </cell>
          <cell r="AE414">
            <v>0.90600100561160646</v>
          </cell>
          <cell r="AF414">
            <v>43976</v>
          </cell>
          <cell r="AG414">
            <v>51281</v>
          </cell>
          <cell r="AH414" t="str">
            <v>Prime</v>
          </cell>
        </row>
        <row r="415">
          <cell r="A415">
            <v>2037</v>
          </cell>
          <cell r="B415"/>
          <cell r="C415"/>
          <cell r="E415" t="str">
            <v>HOU</v>
          </cell>
          <cell r="F415" t="str">
            <v>Houston</v>
          </cell>
          <cell r="G415" t="str">
            <v>TX</v>
          </cell>
          <cell r="H415" t="str">
            <v xml:space="preserve">1915 W. Gray St. </v>
          </cell>
          <cell r="I415" t="str">
            <v>N</v>
          </cell>
          <cell r="J415" t="str">
            <v>FAST TRACK</v>
          </cell>
          <cell r="K415" t="str">
            <v>IL</v>
          </cell>
          <cell r="L415">
            <v>2800</v>
          </cell>
          <cell r="M415">
            <v>998.23923000000002</v>
          </cell>
          <cell r="N415">
            <v>975.01810000000012</v>
          </cell>
          <cell r="O415">
            <v>897.18478000000016</v>
          </cell>
          <cell r="P415">
            <v>1105.2201586326303</v>
          </cell>
          <cell r="Q415">
            <v>-9.7101533943533269E-3</v>
          </cell>
          <cell r="R415">
            <v>-3.4295234019496967E-2</v>
          </cell>
          <cell r="S415">
            <v>-9.9720012388592405E-2</v>
          </cell>
          <cell r="T415">
            <v>87519.49</v>
          </cell>
          <cell r="U415">
            <v>0</v>
          </cell>
          <cell r="V415">
            <v>0</v>
          </cell>
          <cell r="W415">
            <v>42599.06</v>
          </cell>
          <cell r="X415">
            <v>130118.55</v>
          </cell>
          <cell r="Y415">
            <v>22348.940000000075</v>
          </cell>
          <cell r="Z415">
            <v>-21311.899999999987</v>
          </cell>
          <cell r="AA415">
            <v>-80066.319999999963</v>
          </cell>
          <cell r="AB415">
            <v>-46614.119999999966</v>
          </cell>
          <cell r="AC415">
            <v>-74675.749999999985</v>
          </cell>
          <cell r="AD415">
            <v>-2.1859582372657504E-4</v>
          </cell>
          <cell r="AE415">
            <v>0.92473038974661548</v>
          </cell>
          <cell r="AF415">
            <v>43976</v>
          </cell>
          <cell r="AG415">
            <v>51281</v>
          </cell>
          <cell r="AH415" t="str">
            <v>Prime</v>
          </cell>
        </row>
        <row r="416">
          <cell r="A416">
            <v>2092</v>
          </cell>
          <cell r="B416"/>
          <cell r="C416"/>
          <cell r="E416" t="str">
            <v>NYC</v>
          </cell>
          <cell r="F416" t="str">
            <v>Ridgefield</v>
          </cell>
          <cell r="G416" t="str">
            <v>NJ</v>
          </cell>
          <cell r="H416" t="str">
            <v xml:space="preserve">321 Broad Ave. </v>
          </cell>
          <cell r="I416" t="str">
            <v>Y</v>
          </cell>
          <cell r="J416" t="str">
            <v>FAST TRACK</v>
          </cell>
          <cell r="K416" t="str">
            <v>FS</v>
          </cell>
          <cell r="L416">
            <v>3800</v>
          </cell>
          <cell r="M416">
            <v>1095.0817400000001</v>
          </cell>
          <cell r="N416">
            <v>1131.6307199999999</v>
          </cell>
          <cell r="O416">
            <v>1099.31997</v>
          </cell>
          <cell r="P416">
            <v>1369.2488379480205</v>
          </cell>
          <cell r="Q416">
            <v>-2.4727241469057692E-2</v>
          </cell>
          <cell r="R416">
            <v>1.7689363952780868E-2</v>
          </cell>
          <cell r="S416">
            <v>-2.936439435637006E-2</v>
          </cell>
          <cell r="T416">
            <v>64211.560000000005</v>
          </cell>
          <cell r="U416">
            <v>0</v>
          </cell>
          <cell r="V416">
            <v>0</v>
          </cell>
          <cell r="W416">
            <v>35260.42</v>
          </cell>
          <cell r="X416">
            <v>99471.98000000001</v>
          </cell>
          <cell r="Y416">
            <v>133543.75999999995</v>
          </cell>
          <cell r="Z416">
            <v>141858.95000000001</v>
          </cell>
          <cell r="AA416">
            <v>149100.21999999991</v>
          </cell>
          <cell r="AB416">
            <v>188955.8899999999</v>
          </cell>
          <cell r="AC416">
            <v>18301.8299999999</v>
          </cell>
          <cell r="AD416">
            <v>-2.3432662491185141E-4</v>
          </cell>
          <cell r="AE416">
            <v>0.95684875243864909</v>
          </cell>
          <cell r="AF416">
            <v>43434</v>
          </cell>
          <cell r="AG416">
            <v>46234</v>
          </cell>
          <cell r="AH416" t="str">
            <v>Prime</v>
          </cell>
        </row>
        <row r="417">
          <cell r="A417">
            <v>2096</v>
          </cell>
          <cell r="B417"/>
          <cell r="C417"/>
          <cell r="E417" t="str">
            <v>NYC</v>
          </cell>
          <cell r="F417" t="str">
            <v>Lake Ronkonkoma</v>
          </cell>
          <cell r="G417" t="str">
            <v>NY</v>
          </cell>
          <cell r="H417" t="str">
            <v xml:space="preserve">605 Portion Rd. </v>
          </cell>
          <cell r="I417" t="str">
            <v>Y</v>
          </cell>
          <cell r="J417" t="str">
            <v>FAST TRACK</v>
          </cell>
          <cell r="K417" t="str">
            <v>FS</v>
          </cell>
          <cell r="L417">
            <v>2900</v>
          </cell>
          <cell r="M417">
            <v>1088.8399899999999</v>
          </cell>
          <cell r="N417">
            <v>1155.8245299999999</v>
          </cell>
          <cell r="O417">
            <v>1161.2366999999997</v>
          </cell>
          <cell r="P417">
            <v>1312.9708996064846</v>
          </cell>
          <cell r="Q417">
            <v>-1.373012426236031E-2</v>
          </cell>
          <cell r="R417">
            <v>4.3169815497609232E-2</v>
          </cell>
          <cell r="S417">
            <v>8.668980521178149E-3</v>
          </cell>
          <cell r="T417">
            <v>56977.06</v>
          </cell>
          <cell r="U417">
            <v>0</v>
          </cell>
          <cell r="V417">
            <v>0</v>
          </cell>
          <cell r="W417">
            <v>26204.560000000001</v>
          </cell>
          <cell r="X417">
            <v>83181.62</v>
          </cell>
          <cell r="Y417">
            <v>60287.839999999924</v>
          </cell>
          <cell r="Z417">
            <v>120476.81</v>
          </cell>
          <cell r="AA417">
            <v>119262.96999999991</v>
          </cell>
          <cell r="AB417">
            <v>161151.4199999999</v>
          </cell>
          <cell r="AC417">
            <v>19200.029999999941</v>
          </cell>
          <cell r="AD417">
            <v>3.4444203441100774E-3</v>
          </cell>
          <cell r="AE417">
            <v>0.95129304503414558</v>
          </cell>
          <cell r="AF417">
            <v>44530</v>
          </cell>
          <cell r="AG417">
            <v>50009</v>
          </cell>
          <cell r="AH417" t="str">
            <v>Prime</v>
          </cell>
        </row>
        <row r="418">
          <cell r="A418">
            <v>2238</v>
          </cell>
          <cell r="B418"/>
          <cell r="C418"/>
          <cell r="E418" t="str">
            <v>NYC</v>
          </cell>
          <cell r="F418" t="str">
            <v>Fishkill</v>
          </cell>
          <cell r="G418" t="str">
            <v>NY</v>
          </cell>
          <cell r="H418" t="str">
            <v xml:space="preserve">18 Westage Drive </v>
          </cell>
          <cell r="I418" t="str">
            <v>Y</v>
          </cell>
          <cell r="J418" t="str">
            <v>FAST TRACK</v>
          </cell>
          <cell r="K418" t="str">
            <v>FS</v>
          </cell>
          <cell r="L418">
            <v>2909</v>
          </cell>
          <cell r="M418">
            <v>1185.8319200000001</v>
          </cell>
          <cell r="N418">
            <v>1217.2791099999999</v>
          </cell>
          <cell r="O418">
            <v>1218.6161100000002</v>
          </cell>
          <cell r="P418">
            <v>1218.078486375902</v>
          </cell>
          <cell r="Q418">
            <v>1.3797499768058552E-2</v>
          </cell>
          <cell r="R418">
            <v>1.2286001640592348E-2</v>
          </cell>
          <cell r="S418">
            <v>-2.9617437404031444E-3</v>
          </cell>
          <cell r="T418">
            <v>72202.279999999984</v>
          </cell>
          <cell r="U418">
            <v>0</v>
          </cell>
          <cell r="V418">
            <v>0</v>
          </cell>
          <cell r="W418">
            <v>20761.919999999998</v>
          </cell>
          <cell r="X418">
            <v>92964.199999999983</v>
          </cell>
          <cell r="Y418">
            <v>183035.86</v>
          </cell>
          <cell r="Z418">
            <v>167533.28999999995</v>
          </cell>
          <cell r="AA418">
            <v>152009.72</v>
          </cell>
          <cell r="AB418">
            <v>195876.66</v>
          </cell>
          <cell r="AC418">
            <v>-22398.989999999991</v>
          </cell>
          <cell r="AD418">
            <v>4.766010900123685E-3</v>
          </cell>
          <cell r="AE418">
            <v>0.99472183583252605</v>
          </cell>
          <cell r="AF418">
            <v>44561</v>
          </cell>
          <cell r="AG418">
            <v>48213</v>
          </cell>
          <cell r="AH418" t="str">
            <v>Prime</v>
          </cell>
        </row>
        <row r="419">
          <cell r="A419">
            <v>2272</v>
          </cell>
          <cell r="B419"/>
          <cell r="C419"/>
          <cell r="E419" t="str">
            <v>DAL</v>
          </cell>
          <cell r="F419" t="str">
            <v>Irving</v>
          </cell>
          <cell r="G419" t="str">
            <v>TX</v>
          </cell>
          <cell r="H419" t="str">
            <v xml:space="preserve">5487 N. MacArthur Blvd. </v>
          </cell>
          <cell r="I419" t="str">
            <v>N</v>
          </cell>
          <cell r="J419" t="str">
            <v>FAST TRACK</v>
          </cell>
          <cell r="K419" t="str">
            <v>EC</v>
          </cell>
          <cell r="L419">
            <v>4297</v>
          </cell>
          <cell r="M419">
            <v>1235.5718099999999</v>
          </cell>
          <cell r="N419">
            <v>1321.2004500000003</v>
          </cell>
          <cell r="O419">
            <v>1340.6265600000002</v>
          </cell>
          <cell r="P419">
            <v>1284.1133068935269</v>
          </cell>
          <cell r="Q419">
            <v>7.187600981356268E-2</v>
          </cell>
          <cell r="R419">
            <v>5.6688343059976054E-2</v>
          </cell>
          <cell r="S419">
            <v>4.7408352041864221E-2</v>
          </cell>
          <cell r="T419">
            <v>81538.509999999995</v>
          </cell>
          <cell r="U419">
            <v>0</v>
          </cell>
          <cell r="V419">
            <v>0</v>
          </cell>
          <cell r="W419">
            <v>41561.909999999996</v>
          </cell>
          <cell r="X419">
            <v>123100.41999999998</v>
          </cell>
          <cell r="Y419">
            <v>92612.589999999953</v>
          </cell>
          <cell r="Z419">
            <v>154223.04999999996</v>
          </cell>
          <cell r="AA419">
            <v>166441.25</v>
          </cell>
          <cell r="AB419">
            <v>212501.59</v>
          </cell>
          <cell r="AC419">
            <v>62765.380000000034</v>
          </cell>
          <cell r="AD419">
            <v>3.3064025290942545E-3</v>
          </cell>
          <cell r="AE419">
            <v>0.98613334601866542</v>
          </cell>
          <cell r="AF419">
            <v>42794</v>
          </cell>
          <cell r="AG419">
            <v>48273</v>
          </cell>
          <cell r="AH419" t="str">
            <v>Prime</v>
          </cell>
        </row>
        <row r="420">
          <cell r="A420">
            <v>2287</v>
          </cell>
          <cell r="B420" t="str">
            <v>SLB</v>
          </cell>
          <cell r="C420"/>
          <cell r="E420" t="str">
            <v>DAL</v>
          </cell>
          <cell r="F420" t="str">
            <v>Southlake</v>
          </cell>
          <cell r="G420" t="str">
            <v>TX</v>
          </cell>
          <cell r="H420" t="str">
            <v xml:space="preserve">125 Davis Boulevard </v>
          </cell>
          <cell r="I420" t="str">
            <v>Y</v>
          </cell>
          <cell r="J420" t="str">
            <v>FAST TRACK</v>
          </cell>
          <cell r="K420" t="str">
            <v>FS</v>
          </cell>
          <cell r="L420">
            <v>3000</v>
          </cell>
          <cell r="M420">
            <v>939.84719999999993</v>
          </cell>
          <cell r="N420">
            <v>933.3351899999999</v>
          </cell>
          <cell r="O420">
            <v>842.09390999999994</v>
          </cell>
          <cell r="P420">
            <v>979.92555992953487</v>
          </cell>
          <cell r="Q420">
            <v>-1.3796946791875597E-2</v>
          </cell>
          <cell r="R420">
            <v>-2.0917904003680987E-2</v>
          </cell>
          <cell r="S420">
            <v>-0.11593050577707531</v>
          </cell>
          <cell r="T420">
            <v>85865.920000000013</v>
          </cell>
          <cell r="U420">
            <v>0</v>
          </cell>
          <cell r="V420">
            <v>0</v>
          </cell>
          <cell r="W420">
            <v>24799.069999999996</v>
          </cell>
          <cell r="X420">
            <v>110664.99</v>
          </cell>
          <cell r="Y420">
            <v>-41435.219999999994</v>
          </cell>
          <cell r="Z420">
            <v>-37293.380000000092</v>
          </cell>
          <cell r="AA420">
            <v>-76731.24000000002</v>
          </cell>
          <cell r="AB420">
            <v>-46073.610000000015</v>
          </cell>
          <cell r="AC420">
            <v>-40324.459999999955</v>
          </cell>
          <cell r="AD420">
            <v>1.2010677206701903E-3</v>
          </cell>
          <cell r="AE420">
            <v>0.98045388566442204</v>
          </cell>
          <cell r="AF420">
            <v>42735</v>
          </cell>
          <cell r="AG420">
            <v>55396</v>
          </cell>
          <cell r="AH420" t="str">
            <v>Prime</v>
          </cell>
        </row>
        <row r="421">
          <cell r="A421">
            <v>2288</v>
          </cell>
          <cell r="B421"/>
          <cell r="C421"/>
          <cell r="E421" t="str">
            <v>SFR</v>
          </cell>
          <cell r="F421" t="str">
            <v>Oakland</v>
          </cell>
          <cell r="G421" t="str">
            <v>CA</v>
          </cell>
          <cell r="H421" t="str">
            <v xml:space="preserve">3060 East 9th Street, Suite E </v>
          </cell>
          <cell r="I421" t="str">
            <v>N</v>
          </cell>
          <cell r="J421" t="str">
            <v>FAST TRACK</v>
          </cell>
          <cell r="K421" t="str">
            <v>FS</v>
          </cell>
          <cell r="L421">
            <v>3000</v>
          </cell>
          <cell r="M421">
            <v>1697.7133800000004</v>
          </cell>
          <cell r="N421">
            <v>1880.66173</v>
          </cell>
          <cell r="O421">
            <v>1917.2891799999998</v>
          </cell>
          <cell r="P421">
            <v>2003.4888370988542</v>
          </cell>
          <cell r="Q421">
            <v>0.10508947004493985</v>
          </cell>
          <cell r="R421">
            <v>8.9122948626860099E-2</v>
          </cell>
          <cell r="S421">
            <v>5.8337348879511586E-2</v>
          </cell>
          <cell r="T421">
            <v>88232.78</v>
          </cell>
          <cell r="U421">
            <v>23938.71</v>
          </cell>
          <cell r="V421">
            <v>0</v>
          </cell>
          <cell r="W421">
            <v>38543.85</v>
          </cell>
          <cell r="X421">
            <v>150715.34</v>
          </cell>
          <cell r="Y421">
            <v>270520.25000000006</v>
          </cell>
          <cell r="Z421">
            <v>309912.88000000012</v>
          </cell>
          <cell r="AA421">
            <v>300103.17</v>
          </cell>
          <cell r="AB421">
            <v>366585.92</v>
          </cell>
          <cell r="AC421">
            <v>21685.04999999993</v>
          </cell>
          <cell r="AD421">
            <v>-3.6283059399155881E-3</v>
          </cell>
          <cell r="AE421">
            <v>0.9603096892776023</v>
          </cell>
          <cell r="AF421">
            <v>42766</v>
          </cell>
          <cell r="AG421">
            <v>44592</v>
          </cell>
          <cell r="AH421" t="str">
            <v>Prime</v>
          </cell>
        </row>
        <row r="422">
          <cell r="A422">
            <v>2334</v>
          </cell>
          <cell r="B422" t="str">
            <v>SLB</v>
          </cell>
          <cell r="C422"/>
          <cell r="E422" t="str">
            <v>DAL</v>
          </cell>
          <cell r="F422" t="str">
            <v>Grand Prairie</v>
          </cell>
          <cell r="G422" t="str">
            <v>TX</v>
          </cell>
          <cell r="H422" t="str">
            <v xml:space="preserve">404 Westchase Dr. </v>
          </cell>
          <cell r="I422" t="str">
            <v>Y</v>
          </cell>
          <cell r="J422" t="str">
            <v>FAST TRACK</v>
          </cell>
          <cell r="K422" t="str">
            <v>FS</v>
          </cell>
          <cell r="L422">
            <v>3000</v>
          </cell>
          <cell r="M422">
            <v>1236.1171199999999</v>
          </cell>
          <cell r="N422">
            <v>1378.4780300000002</v>
          </cell>
          <cell r="O422">
            <v>1403.6966699999998</v>
          </cell>
          <cell r="P422">
            <v>1653.2328468835294</v>
          </cell>
          <cell r="Q422">
            <v>0.10504031039321893</v>
          </cell>
          <cell r="R422">
            <v>9.766099246650195E-2</v>
          </cell>
          <cell r="S422">
            <v>3.5987801102151273E-2</v>
          </cell>
          <cell r="T422">
            <v>81331.83</v>
          </cell>
          <cell r="U422">
            <v>51073.640000000007</v>
          </cell>
          <cell r="V422">
            <v>0</v>
          </cell>
          <cell r="W422">
            <v>30825.579999999998</v>
          </cell>
          <cell r="X422">
            <v>163231.04999999999</v>
          </cell>
          <cell r="Y422">
            <v>80859.129999999917</v>
          </cell>
          <cell r="Z422">
            <v>133550.23000000007</v>
          </cell>
          <cell r="AA422">
            <v>141155.88</v>
          </cell>
          <cell r="AB422">
            <v>190472.95</v>
          </cell>
          <cell r="AC422">
            <v>30895.339999999997</v>
          </cell>
          <cell r="AD422">
            <v>-1.1366200151746719E-4</v>
          </cell>
          <cell r="AE422">
            <v>0.97631393144289269</v>
          </cell>
          <cell r="AF422">
            <v>47361</v>
          </cell>
          <cell r="AG422">
            <v>55396</v>
          </cell>
          <cell r="AH422" t="str">
            <v>Prime</v>
          </cell>
        </row>
        <row r="423">
          <cell r="A423">
            <v>2351</v>
          </cell>
          <cell r="B423"/>
          <cell r="C423"/>
          <cell r="E423" t="str">
            <v>NYC</v>
          </cell>
          <cell r="F423" t="str">
            <v>Commack</v>
          </cell>
          <cell r="G423" t="str">
            <v>NY</v>
          </cell>
          <cell r="H423" t="str">
            <v xml:space="preserve">2170 Jericho Turnpike </v>
          </cell>
          <cell r="I423" t="str">
            <v>N</v>
          </cell>
          <cell r="J423" t="str">
            <v>FAST TRACK</v>
          </cell>
          <cell r="K423" t="str">
            <v>FS</v>
          </cell>
          <cell r="L423">
            <v>3000</v>
          </cell>
          <cell r="M423">
            <v>1205.9970900000001</v>
          </cell>
          <cell r="N423">
            <v>1254.7009599999999</v>
          </cell>
          <cell r="O423">
            <v>1232.6781699999999</v>
          </cell>
          <cell r="P423">
            <v>1314.0751184448677</v>
          </cell>
          <cell r="Q423">
            <v>-1.7447846396908995E-2</v>
          </cell>
          <cell r="R423">
            <v>2.6399914910391287E-2</v>
          </cell>
          <cell r="S423">
            <v>-1.6369773633766349E-2</v>
          </cell>
          <cell r="T423">
            <v>107019.25</v>
          </cell>
          <cell r="U423">
            <v>0</v>
          </cell>
          <cell r="V423">
            <v>0</v>
          </cell>
          <cell r="W423">
            <v>31110.949999999997</v>
          </cell>
          <cell r="X423">
            <v>138130.20000000001</v>
          </cell>
          <cell r="Y423">
            <v>100892.61</v>
          </cell>
          <cell r="Z423">
            <v>149250.47000000003</v>
          </cell>
          <cell r="AA423">
            <v>152696.93000000002</v>
          </cell>
          <cell r="AB423">
            <v>197191.80000000005</v>
          </cell>
          <cell r="AC423">
            <v>33015.540000000008</v>
          </cell>
          <cell r="AD423">
            <v>-4.4874007626046208E-3</v>
          </cell>
          <cell r="AE423">
            <v>0.95440911041482923</v>
          </cell>
          <cell r="AF423">
            <v>43799</v>
          </cell>
          <cell r="AG423">
            <v>49278</v>
          </cell>
          <cell r="AH423" t="str">
            <v>Prime</v>
          </cell>
        </row>
        <row r="424">
          <cell r="A424">
            <v>2396</v>
          </cell>
          <cell r="B424"/>
          <cell r="C424"/>
          <cell r="E424" t="str">
            <v>NFK</v>
          </cell>
          <cell r="F424" t="str">
            <v>Norfolk</v>
          </cell>
          <cell r="G424" t="str">
            <v>VA</v>
          </cell>
          <cell r="H424" t="str">
            <v xml:space="preserve">472 Military Highway </v>
          </cell>
          <cell r="I424" t="str">
            <v>Y</v>
          </cell>
          <cell r="J424" t="str">
            <v>FAST TRACK</v>
          </cell>
          <cell r="K424" t="str">
            <v>FS</v>
          </cell>
          <cell r="L424">
            <v>2629</v>
          </cell>
          <cell r="M424">
            <v>1114.7864699999998</v>
          </cell>
          <cell r="N424">
            <v>1163.4773899999998</v>
          </cell>
          <cell r="O424">
            <v>1134.7885900000003</v>
          </cell>
          <cell r="P424">
            <v>1561.7944485160581</v>
          </cell>
          <cell r="Q424">
            <v>-1.789851559209521E-3</v>
          </cell>
          <cell r="R424">
            <v>2.7607660090915642E-2</v>
          </cell>
          <cell r="S424">
            <v>-3.8353252705374707E-2</v>
          </cell>
          <cell r="T424">
            <v>93392.08</v>
          </cell>
          <cell r="U424">
            <v>0</v>
          </cell>
          <cell r="V424">
            <v>0</v>
          </cell>
          <cell r="W424">
            <v>16035.04</v>
          </cell>
          <cell r="X424">
            <v>109427.12</v>
          </cell>
          <cell r="Y424">
            <v>33620.249999999956</v>
          </cell>
          <cell r="Z424">
            <v>73541.849999999933</v>
          </cell>
          <cell r="AA424">
            <v>62603.440000000068</v>
          </cell>
          <cell r="AB424">
            <v>104134.19000000006</v>
          </cell>
          <cell r="AC424">
            <v>2066.9200000001874</v>
          </cell>
          <cell r="AD424">
            <v>-1.7678055876491072E-3</v>
          </cell>
          <cell r="AE424">
            <v>0.98435423973971603</v>
          </cell>
          <cell r="AF424">
            <v>42855</v>
          </cell>
          <cell r="AG424">
            <v>46507</v>
          </cell>
          <cell r="AH424" t="str">
            <v>Prime</v>
          </cell>
        </row>
        <row r="425">
          <cell r="A425">
            <v>2407</v>
          </cell>
          <cell r="B425"/>
          <cell r="C425"/>
          <cell r="E425" t="str">
            <v>PHO</v>
          </cell>
          <cell r="F425" t="str">
            <v>Glendale</v>
          </cell>
          <cell r="G425" t="str">
            <v>AZ</v>
          </cell>
          <cell r="H425" t="str">
            <v xml:space="preserve">5825 W. Peoria Ave. </v>
          </cell>
          <cell r="I425" t="str">
            <v>Y</v>
          </cell>
          <cell r="J425" t="str">
            <v>FAST TRACK</v>
          </cell>
          <cell r="K425" t="str">
            <v>FS</v>
          </cell>
          <cell r="L425">
            <v>2900</v>
          </cell>
          <cell r="M425">
            <v>1266.6249600000001</v>
          </cell>
          <cell r="N425">
            <v>1430.8209300000001</v>
          </cell>
          <cell r="O425">
            <v>1325.1949000000002</v>
          </cell>
          <cell r="P425">
            <v>1351.5532126043661</v>
          </cell>
          <cell r="Q425">
            <v>7.5609693340090045E-2</v>
          </cell>
          <cell r="R425">
            <v>0.11185360263388855</v>
          </cell>
          <cell r="S425">
            <v>-4.3467537356121966E-2</v>
          </cell>
          <cell r="T425">
            <v>106041.21</v>
          </cell>
          <cell r="U425">
            <v>0</v>
          </cell>
          <cell r="V425">
            <v>0</v>
          </cell>
          <cell r="W425">
            <v>24307.32</v>
          </cell>
          <cell r="X425">
            <v>130348.53</v>
          </cell>
          <cell r="Y425">
            <v>122227.48000000004</v>
          </cell>
          <cell r="Z425">
            <v>201290.92</v>
          </cell>
          <cell r="AA425">
            <v>149326.71000000005</v>
          </cell>
          <cell r="AB425">
            <v>193360.12000000005</v>
          </cell>
          <cell r="AC425">
            <v>-25763.26999999999</v>
          </cell>
          <cell r="AD425">
            <v>-8.2596488560963133E-3</v>
          </cell>
          <cell r="AE425">
            <v>1.0152760110695733</v>
          </cell>
          <cell r="AF425">
            <v>44286</v>
          </cell>
          <cell r="AG425">
            <v>47938</v>
          </cell>
          <cell r="AH425" t="str">
            <v>Prime</v>
          </cell>
        </row>
        <row r="426">
          <cell r="A426">
            <v>2450</v>
          </cell>
          <cell r="B426"/>
          <cell r="C426"/>
          <cell r="E426" t="str">
            <v>MIA</v>
          </cell>
          <cell r="F426" t="str">
            <v>Deerfield Beach</v>
          </cell>
          <cell r="G426" t="str">
            <v>FL</v>
          </cell>
          <cell r="H426" t="str">
            <v xml:space="preserve">1802 W. Hillsboro Blvd. </v>
          </cell>
          <cell r="I426" t="str">
            <v>N</v>
          </cell>
          <cell r="J426" t="str">
            <v>FAST TRACK</v>
          </cell>
          <cell r="K426" t="str">
            <v>EC</v>
          </cell>
          <cell r="L426">
            <v>2501</v>
          </cell>
          <cell r="M426">
            <v>1061.5372500000001</v>
          </cell>
          <cell r="N426">
            <v>1012.45487</v>
          </cell>
          <cell r="O426">
            <v>941.89000999999996</v>
          </cell>
          <cell r="P426">
            <v>976.74685981532559</v>
          </cell>
          <cell r="Q426">
            <v>-3.0669189815167863E-2</v>
          </cell>
          <cell r="R426">
            <v>-6.114223698558785E-2</v>
          </cell>
          <cell r="S426">
            <v>-9.9081200378996481E-2</v>
          </cell>
          <cell r="T426">
            <v>81218.48000000001</v>
          </cell>
          <cell r="U426">
            <v>0</v>
          </cell>
          <cell r="V426">
            <v>0</v>
          </cell>
          <cell r="W426">
            <v>27253.85</v>
          </cell>
          <cell r="X426">
            <v>108472.33000000002</v>
          </cell>
          <cell r="Y426">
            <v>47932.599999999933</v>
          </cell>
          <cell r="Z426">
            <v>3732.2800000000261</v>
          </cell>
          <cell r="AA426">
            <v>-16997.500000000069</v>
          </cell>
          <cell r="AB426">
            <v>18544.95999999993</v>
          </cell>
          <cell r="AC426">
            <v>-47273.46000000005</v>
          </cell>
          <cell r="AD426">
            <v>4.5116879299415547E-3</v>
          </cell>
          <cell r="AE426">
            <v>0.93732753077485942</v>
          </cell>
          <cell r="AF426">
            <v>42825</v>
          </cell>
          <cell r="AG426">
            <v>42825</v>
          </cell>
          <cell r="AH426" t="str">
            <v>Prime</v>
          </cell>
        </row>
        <row r="427">
          <cell r="A427">
            <v>2454</v>
          </cell>
          <cell r="B427"/>
          <cell r="C427"/>
          <cell r="E427" t="str">
            <v>IND</v>
          </cell>
          <cell r="F427" t="str">
            <v>Indianapolis</v>
          </cell>
          <cell r="G427" t="str">
            <v>IN</v>
          </cell>
          <cell r="H427" t="str">
            <v xml:space="preserve">5665 Georgetown Road </v>
          </cell>
          <cell r="I427" t="str">
            <v>Y</v>
          </cell>
          <cell r="J427" t="str">
            <v>FAST TRACK</v>
          </cell>
          <cell r="K427" t="str">
            <v>FS</v>
          </cell>
          <cell r="L427">
            <v>3000</v>
          </cell>
          <cell r="M427">
            <v>969.50821999999994</v>
          </cell>
          <cell r="N427">
            <v>952.6109399999998</v>
          </cell>
          <cell r="O427">
            <v>1041.0586499999999</v>
          </cell>
          <cell r="P427">
            <v>1111.2806380162187</v>
          </cell>
          <cell r="Q427">
            <v>2.2172111554037199E-2</v>
          </cell>
          <cell r="R427">
            <v>-2.9051938815563783E-2</v>
          </cell>
          <cell r="S427">
            <v>9.9147426388352278E-2</v>
          </cell>
          <cell r="T427">
            <v>103677.30000000002</v>
          </cell>
          <cell r="U427">
            <v>0</v>
          </cell>
          <cell r="V427">
            <v>0</v>
          </cell>
          <cell r="W427">
            <v>15518.479999999998</v>
          </cell>
          <cell r="X427">
            <v>119195.78000000001</v>
          </cell>
          <cell r="Y427">
            <v>-2299.1200000000217</v>
          </cell>
          <cell r="Z427">
            <v>16606.702999999907</v>
          </cell>
          <cell r="AA427">
            <v>55775.72</v>
          </cell>
          <cell r="AB427">
            <v>92668.35</v>
          </cell>
          <cell r="AC427">
            <v>57427.527000000075</v>
          </cell>
          <cell r="AD427">
            <v>5.5324033263708383E-3</v>
          </cell>
          <cell r="AE427">
            <v>1.0336382672112483</v>
          </cell>
          <cell r="AF427">
            <v>43956</v>
          </cell>
          <cell r="AG427">
            <v>45782</v>
          </cell>
          <cell r="AH427" t="str">
            <v>Prime</v>
          </cell>
        </row>
        <row r="428">
          <cell r="A428">
            <v>2463</v>
          </cell>
          <cell r="B428"/>
          <cell r="C428"/>
          <cell r="E428" t="str">
            <v>IND</v>
          </cell>
          <cell r="F428" t="str">
            <v>Indianapolis</v>
          </cell>
          <cell r="G428" t="str">
            <v>IN</v>
          </cell>
          <cell r="H428" t="str">
            <v xml:space="preserve">7910 South US 31 </v>
          </cell>
          <cell r="I428" t="str">
            <v>Y</v>
          </cell>
          <cell r="J428" t="str">
            <v>FAST TRACK</v>
          </cell>
          <cell r="K428" t="str">
            <v>FS</v>
          </cell>
          <cell r="L428">
            <v>2900</v>
          </cell>
          <cell r="M428">
            <v>1027.59229</v>
          </cell>
          <cell r="N428">
            <v>1101.9730900000002</v>
          </cell>
          <cell r="O428">
            <v>1139.8299399999999</v>
          </cell>
          <cell r="P428">
            <v>977.59476322827493</v>
          </cell>
          <cell r="Q428">
            <v>5.1646979437107721E-2</v>
          </cell>
          <cell r="R428">
            <v>5.519215863154292E-2</v>
          </cell>
          <cell r="S428">
            <v>4.0543400981453814E-2</v>
          </cell>
          <cell r="T428">
            <v>80522.25</v>
          </cell>
          <cell r="U428">
            <v>0</v>
          </cell>
          <cell r="V428">
            <v>0</v>
          </cell>
          <cell r="W428">
            <v>5267.6899999999987</v>
          </cell>
          <cell r="X428">
            <v>85789.94</v>
          </cell>
          <cell r="Y428">
            <v>60356.450000000019</v>
          </cell>
          <cell r="Z428">
            <v>98612.835000000021</v>
          </cell>
          <cell r="AA428">
            <v>143340.20000000001</v>
          </cell>
          <cell r="AB428">
            <v>184061.41000000003</v>
          </cell>
          <cell r="AC428">
            <v>62619.925000000003</v>
          </cell>
          <cell r="AD428">
            <v>6.1521133878917333E-3</v>
          </cell>
          <cell r="AE428">
            <v>1.0373830219469145</v>
          </cell>
          <cell r="AF428">
            <v>42855</v>
          </cell>
          <cell r="AG428">
            <v>46507</v>
          </cell>
          <cell r="AH428" t="str">
            <v>Sublease</v>
          </cell>
        </row>
        <row r="429">
          <cell r="A429">
            <v>2520</v>
          </cell>
          <cell r="B429"/>
          <cell r="C429"/>
          <cell r="E429" t="str">
            <v>CHI</v>
          </cell>
          <cell r="F429" t="str">
            <v>Chicago</v>
          </cell>
          <cell r="G429" t="str">
            <v>IL</v>
          </cell>
          <cell r="H429" t="str">
            <v xml:space="preserve">3020 N Ashland Ave </v>
          </cell>
          <cell r="I429" t="str">
            <v>Y</v>
          </cell>
          <cell r="J429" t="str">
            <v>FAST TRACK</v>
          </cell>
          <cell r="K429" t="str">
            <v>FS</v>
          </cell>
          <cell r="L429">
            <v>3000</v>
          </cell>
          <cell r="M429">
            <v>1350.3563599999998</v>
          </cell>
          <cell r="N429">
            <v>1457.6589799999999</v>
          </cell>
          <cell r="O429">
            <v>1475.69812</v>
          </cell>
          <cell r="P429"/>
          <cell r="Q429">
            <v>-1.9290945267843584E-3</v>
          </cell>
          <cell r="R429">
            <v>6.3210686118783332E-2</v>
          </cell>
          <cell r="S429">
            <v>2.1503793250525538E-2</v>
          </cell>
          <cell r="T429">
            <v>211191.75</v>
          </cell>
          <cell r="U429">
            <v>0</v>
          </cell>
          <cell r="V429">
            <v>0</v>
          </cell>
          <cell r="W429">
            <v>45678.9</v>
          </cell>
          <cell r="X429">
            <v>256870.65</v>
          </cell>
          <cell r="Y429">
            <v>22530.439999999915</v>
          </cell>
          <cell r="Z429">
            <v>81238.500000000058</v>
          </cell>
          <cell r="AA429">
            <v>110307.56800000006</v>
          </cell>
          <cell r="AB429">
            <v>162809.97800000006</v>
          </cell>
          <cell r="AC429">
            <v>53984.668000000063</v>
          </cell>
          <cell r="AD429">
            <v>4.1884440490032038E-3</v>
          </cell>
          <cell r="AE429">
            <v>0.97402497605024552</v>
          </cell>
          <cell r="AF429">
            <v>43069</v>
          </cell>
          <cell r="AG429">
            <v>54026</v>
          </cell>
          <cell r="AH429" t="str">
            <v>Prime</v>
          </cell>
        </row>
        <row r="430">
          <cell r="A430">
            <v>2729</v>
          </cell>
          <cell r="B430"/>
          <cell r="C430"/>
          <cell r="E430" t="str">
            <v>BAL</v>
          </cell>
          <cell r="F430" t="str">
            <v>Gambrills</v>
          </cell>
          <cell r="G430" t="str">
            <v>MD</v>
          </cell>
          <cell r="H430" t="str">
            <v xml:space="preserve">1070 Maryland Route 3 North </v>
          </cell>
          <cell r="I430" t="str">
            <v>Y</v>
          </cell>
          <cell r="J430" t="str">
            <v>FAST TRACK</v>
          </cell>
          <cell r="K430" t="str">
            <v>FS</v>
          </cell>
          <cell r="L430">
            <v>3038</v>
          </cell>
          <cell r="M430">
            <v>1091.60637</v>
          </cell>
          <cell r="N430">
            <v>1081.8455699999997</v>
          </cell>
          <cell r="O430">
            <v>1082.7965800000002</v>
          </cell>
          <cell r="P430">
            <v>1032.23134157</v>
          </cell>
          <cell r="Q430">
            <v>-6.7006005212086328E-2</v>
          </cell>
          <cell r="R430">
            <v>-2.2129352627998977E-2</v>
          </cell>
          <cell r="S430">
            <v>-1.7540335685788278E-2</v>
          </cell>
          <cell r="T430">
            <v>131111.61000000002</v>
          </cell>
          <cell r="U430">
            <v>0</v>
          </cell>
          <cell r="V430">
            <v>0</v>
          </cell>
          <cell r="W430">
            <v>15826.59</v>
          </cell>
          <cell r="X430">
            <v>146938.20000000001</v>
          </cell>
          <cell r="Y430">
            <v>-1642.8399999999847</v>
          </cell>
          <cell r="Z430">
            <v>-16543.620000000061</v>
          </cell>
          <cell r="AA430">
            <v>2586.5299999999525</v>
          </cell>
          <cell r="AB430">
            <v>42537.859999999942</v>
          </cell>
          <cell r="AC430">
            <v>5007.1899999999368</v>
          </cell>
          <cell r="AD430">
            <v>4.5099332580286755E-3</v>
          </cell>
          <cell r="AE430">
            <v>0.98273885942878414</v>
          </cell>
          <cell r="AF430">
            <v>44286</v>
          </cell>
          <cell r="AG430">
            <v>47938</v>
          </cell>
          <cell r="AH430" t="str">
            <v>Prime</v>
          </cell>
        </row>
        <row r="431">
          <cell r="A431">
            <v>2791</v>
          </cell>
          <cell r="B431"/>
          <cell r="C431"/>
          <cell r="E431" t="str">
            <v>WDC</v>
          </cell>
          <cell r="F431" t="str">
            <v>Riverdale</v>
          </cell>
          <cell r="G431" t="str">
            <v>MD</v>
          </cell>
          <cell r="H431" t="str">
            <v xml:space="preserve">6121 Kenilworth Ave </v>
          </cell>
          <cell r="I431" t="str">
            <v>N</v>
          </cell>
          <cell r="J431" t="str">
            <v>FAST TRACK</v>
          </cell>
          <cell r="K431" t="str">
            <v>FS</v>
          </cell>
          <cell r="L431">
            <v>2890</v>
          </cell>
          <cell r="M431">
            <v>1666.4759500000002</v>
          </cell>
          <cell r="N431">
            <v>1646.4672200000002</v>
          </cell>
          <cell r="O431">
            <v>1658.3688100000002</v>
          </cell>
          <cell r="P431">
            <v>1457.4957307900274</v>
          </cell>
          <cell r="Q431">
            <v>-3.9163267197618534E-2</v>
          </cell>
          <cell r="R431">
            <v>-2.5634374509349356E-2</v>
          </cell>
          <cell r="S431">
            <v>1.1821733938142343E-2</v>
          </cell>
          <cell r="T431">
            <v>101513.97</v>
          </cell>
          <cell r="U431">
            <v>0</v>
          </cell>
          <cell r="V431">
            <v>0</v>
          </cell>
          <cell r="W431">
            <v>28340.480000000003</v>
          </cell>
          <cell r="X431">
            <v>129854.45000000001</v>
          </cell>
          <cell r="Y431">
            <v>304337.81999999995</v>
          </cell>
          <cell r="Z431">
            <v>254400.37999999998</v>
          </cell>
          <cell r="AA431">
            <v>253233.8599999999</v>
          </cell>
          <cell r="AB431">
            <v>314295.64999999991</v>
          </cell>
          <cell r="AC431">
            <v>2055.6399999999558</v>
          </cell>
          <cell r="AD431">
            <v>2.1852090396354273E-3</v>
          </cell>
          <cell r="AE431">
            <v>0.97144200965076533</v>
          </cell>
          <cell r="AF431">
            <v>44286</v>
          </cell>
          <cell r="AG431">
            <v>47938</v>
          </cell>
          <cell r="AH431" t="str">
            <v>Prime</v>
          </cell>
        </row>
        <row r="432">
          <cell r="A432">
            <v>3203</v>
          </cell>
          <cell r="B432"/>
          <cell r="C432"/>
          <cell r="E432" t="str">
            <v>BOS</v>
          </cell>
          <cell r="F432" t="str">
            <v>Framingham</v>
          </cell>
          <cell r="G432" t="str">
            <v>MA</v>
          </cell>
          <cell r="H432" t="str">
            <v>7WEST, MILEPOST 115,  MASS TURNPIKE</v>
          </cell>
          <cell r="I432" t="str">
            <v>N</v>
          </cell>
          <cell r="J432" t="str">
            <v>TRAD</v>
          </cell>
          <cell r="K432" t="str">
            <v>IL</v>
          </cell>
          <cell r="L432">
            <v>1544</v>
          </cell>
          <cell r="M432">
            <v>1373.3259699999999</v>
          </cell>
          <cell r="N432">
            <v>1475.4873799999996</v>
          </cell>
          <cell r="O432">
            <v>1499.79952</v>
          </cell>
          <cell r="P432"/>
          <cell r="Q432">
            <v>-9.7673718698143563E-4</v>
          </cell>
          <cell r="R432">
            <v>5.7966300914561453E-2</v>
          </cell>
          <cell r="S432">
            <v>2.9405614295457738E-2</v>
          </cell>
          <cell r="T432">
            <v>0</v>
          </cell>
          <cell r="U432">
            <v>188949.91</v>
          </cell>
          <cell r="V432">
            <v>0</v>
          </cell>
          <cell r="W432">
            <v>100911.15</v>
          </cell>
          <cell r="X432">
            <v>289861.06</v>
          </cell>
          <cell r="Y432">
            <v>116629.89999999998</v>
          </cell>
          <cell r="Z432">
            <v>169381.85999999993</v>
          </cell>
          <cell r="AA432">
            <v>149944.82000000004</v>
          </cell>
          <cell r="AB432">
            <v>202641.83000000002</v>
          </cell>
          <cell r="AC432">
            <v>-14360.439999999944</v>
          </cell>
          <cell r="AD432">
            <v>4.8779121945523585E-3</v>
          </cell>
          <cell r="AE432">
            <v>0.9908312233565586</v>
          </cell>
          <cell r="AF432">
            <v>44520</v>
          </cell>
          <cell r="AG432">
            <v>46346</v>
          </cell>
          <cell r="AH432" t="str">
            <v>Prime</v>
          </cell>
        </row>
        <row r="433">
          <cell r="A433">
            <v>3204</v>
          </cell>
          <cell r="B433"/>
          <cell r="C433"/>
          <cell r="E433" t="str">
            <v>SFD</v>
          </cell>
          <cell r="F433" t="str">
            <v>Ludlow</v>
          </cell>
          <cell r="G433" t="str">
            <v>MA</v>
          </cell>
          <cell r="H433" t="str">
            <v>Mass Turnpike - Service Area 4W Milepost</v>
          </cell>
          <cell r="I433" t="str">
            <v>Y</v>
          </cell>
          <cell r="J433" t="str">
            <v>TRAD</v>
          </cell>
          <cell r="K433" t="str">
            <v>IL</v>
          </cell>
          <cell r="L433">
            <v>1469</v>
          </cell>
          <cell r="M433">
            <v>700.91777999999999</v>
          </cell>
          <cell r="N433">
            <v>652.80219999999997</v>
          </cell>
          <cell r="O433">
            <v>672.35889000000009</v>
          </cell>
          <cell r="P433"/>
          <cell r="Q433">
            <v>-8.6468329882945949E-2</v>
          </cell>
          <cell r="R433">
            <v>-8.1924077008421303E-2</v>
          </cell>
          <cell r="S433">
            <v>6.7763304391639245E-3</v>
          </cell>
          <cell r="T433">
            <v>0</v>
          </cell>
          <cell r="U433">
            <v>43721.640000000007</v>
          </cell>
          <cell r="V433">
            <v>0</v>
          </cell>
          <cell r="W433">
            <v>67571.03</v>
          </cell>
          <cell r="X433">
            <v>111292.67000000001</v>
          </cell>
          <cell r="Y433">
            <v>-51254.139999999992</v>
          </cell>
          <cell r="Z433">
            <v>-43883.22000000003</v>
          </cell>
          <cell r="AA433">
            <v>-23500.469999999968</v>
          </cell>
          <cell r="AB433">
            <v>1377.0600000000304</v>
          </cell>
          <cell r="AC433">
            <v>31857.830000000078</v>
          </cell>
          <cell r="AD433">
            <v>-8.0876656557649085E-5</v>
          </cell>
          <cell r="AE433">
            <v>0.93589763841718676</v>
          </cell>
          <cell r="AF433">
            <v>42781</v>
          </cell>
          <cell r="AG433">
            <v>42781</v>
          </cell>
          <cell r="AH433" t="str">
            <v>Prime</v>
          </cell>
        </row>
        <row r="434">
          <cell r="A434">
            <v>3205</v>
          </cell>
          <cell r="B434"/>
          <cell r="C434"/>
          <cell r="E434" t="str">
            <v>BOS</v>
          </cell>
          <cell r="F434" t="str">
            <v>Westborough</v>
          </cell>
          <cell r="G434" t="str">
            <v>MA</v>
          </cell>
          <cell r="H434" t="str">
            <v>Mass Turnpike - Service Area 6A Milepost</v>
          </cell>
          <cell r="I434" t="str">
            <v>Y</v>
          </cell>
          <cell r="J434" t="str">
            <v>TRAD</v>
          </cell>
          <cell r="K434" t="str">
            <v>IL</v>
          </cell>
          <cell r="L434">
            <v>1994</v>
          </cell>
          <cell r="M434">
            <v>884.95496000000003</v>
          </cell>
          <cell r="N434">
            <v>952.0008600000001</v>
          </cell>
          <cell r="O434">
            <v>943.76320999999996</v>
          </cell>
          <cell r="P434"/>
          <cell r="Q434">
            <v>-4.7366805601384621E-2</v>
          </cell>
          <cell r="R434">
            <v>6.0288896610131371E-2</v>
          </cell>
          <cell r="S434">
            <v>6.7433203902360628E-3</v>
          </cell>
          <cell r="T434">
            <v>0</v>
          </cell>
          <cell r="U434">
            <v>62598.780000000006</v>
          </cell>
          <cell r="V434">
            <v>0</v>
          </cell>
          <cell r="W434">
            <v>71705.600000000006</v>
          </cell>
          <cell r="X434">
            <v>134304.38</v>
          </cell>
          <cell r="Y434">
            <v>28259.030000000035</v>
          </cell>
          <cell r="Z434">
            <v>51859.940000000039</v>
          </cell>
          <cell r="AA434">
            <v>48111.62999999999</v>
          </cell>
          <cell r="AB434">
            <v>81297.26999999999</v>
          </cell>
          <cell r="AC434">
            <v>-418.36000000004424</v>
          </cell>
          <cell r="AD434">
            <v>-5.511399477898804E-4</v>
          </cell>
          <cell r="AE434">
            <v>0.85200344040098452</v>
          </cell>
          <cell r="AF434">
            <v>44567</v>
          </cell>
          <cell r="AG434">
            <v>46393</v>
          </cell>
          <cell r="AH434" t="str">
            <v>Prime</v>
          </cell>
        </row>
        <row r="435">
          <cell r="A435">
            <v>3206</v>
          </cell>
          <cell r="B435"/>
          <cell r="C435"/>
          <cell r="E435" t="str">
            <v>PIT</v>
          </cell>
          <cell r="F435" t="str">
            <v>Pittsburgh</v>
          </cell>
          <cell r="G435" t="str">
            <v>PA</v>
          </cell>
          <cell r="H435" t="str">
            <v xml:space="preserve">300 Davis Blvd. </v>
          </cell>
          <cell r="I435" t="str">
            <v>Y</v>
          </cell>
          <cell r="J435" t="str">
            <v>TRAD</v>
          </cell>
          <cell r="K435" t="str">
            <v>FS</v>
          </cell>
          <cell r="L435">
            <v>2907</v>
          </cell>
          <cell r="M435">
            <v>786.96493000000009</v>
          </cell>
          <cell r="N435">
            <v>794.47982999999999</v>
          </cell>
          <cell r="O435">
            <v>760.19979000000001</v>
          </cell>
          <cell r="P435"/>
          <cell r="Q435">
            <v>-3.4502007251814404E-2</v>
          </cell>
          <cell r="R435">
            <v>-4.7807501650281026E-3</v>
          </cell>
          <cell r="S435">
            <v>-5.8380732745227704E-2</v>
          </cell>
          <cell r="T435">
            <v>101744.72</v>
          </cell>
          <cell r="U435">
            <v>0</v>
          </cell>
          <cell r="V435">
            <v>0</v>
          </cell>
          <cell r="W435">
            <v>20993.4</v>
          </cell>
          <cell r="X435">
            <v>122738.12</v>
          </cell>
          <cell r="Y435">
            <v>-93902.149999999951</v>
          </cell>
          <cell r="Z435">
            <v>-101028.54999999997</v>
          </cell>
          <cell r="AA435">
            <v>-131330.99999999997</v>
          </cell>
          <cell r="AB435">
            <v>-103317.21999999997</v>
          </cell>
          <cell r="AC435">
            <v>-44942.71</v>
          </cell>
          <cell r="AD435">
            <v>6.6455463812437054E-3</v>
          </cell>
          <cell r="AE435">
            <v>1.0671170838303756</v>
          </cell>
          <cell r="AF435">
            <v>42910</v>
          </cell>
          <cell r="AG435">
            <v>46562</v>
          </cell>
          <cell r="AH435" t="str">
            <v>Prime</v>
          </cell>
        </row>
        <row r="436">
          <cell r="A436">
            <v>3210</v>
          </cell>
          <cell r="B436"/>
          <cell r="C436"/>
          <cell r="E436" t="str">
            <v>ORL</v>
          </cell>
          <cell r="F436" t="str">
            <v>Orlando</v>
          </cell>
          <cell r="G436" t="str">
            <v>FL</v>
          </cell>
          <cell r="H436" t="str">
            <v xml:space="preserve">12140 Lake Underhill Road </v>
          </cell>
          <cell r="I436" t="str">
            <v>Y</v>
          </cell>
          <cell r="J436" t="str">
            <v>TRAD</v>
          </cell>
          <cell r="K436" t="str">
            <v>FS</v>
          </cell>
          <cell r="L436">
            <v>2907</v>
          </cell>
          <cell r="M436">
            <v>1561.72156</v>
          </cell>
          <cell r="N436">
            <v>1652.04114</v>
          </cell>
          <cell r="O436">
            <v>1652.28457</v>
          </cell>
          <cell r="P436">
            <v>1530.3741525947412</v>
          </cell>
          <cell r="Q436">
            <v>3.2891044210915821E-2</v>
          </cell>
          <cell r="R436">
            <v>4.2246905726749384E-2</v>
          </cell>
          <cell r="S436">
            <v>4.8664501284834127E-3</v>
          </cell>
          <cell r="T436">
            <v>80162.559999999998</v>
          </cell>
          <cell r="U436">
            <v>0</v>
          </cell>
          <cell r="V436">
            <v>0</v>
          </cell>
          <cell r="W436">
            <v>20040.170000000002</v>
          </cell>
          <cell r="X436">
            <v>100202.73</v>
          </cell>
          <cell r="Y436">
            <v>242105.57</v>
          </cell>
          <cell r="Z436">
            <v>305036.12000000005</v>
          </cell>
          <cell r="AA436">
            <v>320331.31999999995</v>
          </cell>
          <cell r="AB436">
            <v>380248.73999999993</v>
          </cell>
          <cell r="AC436">
            <v>35691.419999999925</v>
          </cell>
          <cell r="AD436">
            <v>2.0176505618214602E-3</v>
          </cell>
          <cell r="AE436">
            <v>0.99141734387320879</v>
          </cell>
          <cell r="AF436">
            <v>44681</v>
          </cell>
          <cell r="AG436">
            <v>51986</v>
          </cell>
          <cell r="AH436" t="str">
            <v>Prime</v>
          </cell>
        </row>
        <row r="437">
          <cell r="A437">
            <v>3212</v>
          </cell>
          <cell r="B437"/>
          <cell r="C437"/>
          <cell r="E437" t="str">
            <v>BOS</v>
          </cell>
          <cell r="F437" t="str">
            <v>Worcester</v>
          </cell>
          <cell r="G437" t="str">
            <v>MA</v>
          </cell>
          <cell r="H437" t="str">
            <v xml:space="preserve">14 Park Avenue </v>
          </cell>
          <cell r="I437" t="str">
            <v>N</v>
          </cell>
          <cell r="J437" t="str">
            <v>TRAD</v>
          </cell>
          <cell r="K437" t="str">
            <v>FS</v>
          </cell>
          <cell r="L437">
            <v>3852</v>
          </cell>
          <cell r="M437">
            <v>1977.1563999999998</v>
          </cell>
          <cell r="N437">
            <v>1990.2513900000001</v>
          </cell>
          <cell r="O437">
            <v>2033.4522800000002</v>
          </cell>
          <cell r="P437">
            <v>1453.2975766318582</v>
          </cell>
          <cell r="Q437">
            <v>-4.2815979320187658E-3</v>
          </cell>
          <cell r="R437">
            <v>-8.165197995529172E-3</v>
          </cell>
          <cell r="S437">
            <v>3.2021016551919246E-2</v>
          </cell>
          <cell r="T437">
            <v>73720.649999999994</v>
          </cell>
          <cell r="U437">
            <v>0</v>
          </cell>
          <cell r="V437">
            <v>0</v>
          </cell>
          <cell r="W437">
            <v>33714.979999999996</v>
          </cell>
          <cell r="X437">
            <v>107435.62999999999</v>
          </cell>
          <cell r="Y437">
            <v>426323.6399999999</v>
          </cell>
          <cell r="Z437">
            <v>412954.94000000012</v>
          </cell>
          <cell r="AA437">
            <v>443301.49000000005</v>
          </cell>
          <cell r="AB437">
            <v>516075.83000000007</v>
          </cell>
          <cell r="AC437">
            <v>60528.789999999921</v>
          </cell>
          <cell r="AD437">
            <v>1.830765754511926E-2</v>
          </cell>
          <cell r="AE437">
            <v>1.07377453924277</v>
          </cell>
          <cell r="AF437">
            <v>43730</v>
          </cell>
          <cell r="AG437">
            <v>49209</v>
          </cell>
          <cell r="AH437" t="str">
            <v>Prime</v>
          </cell>
        </row>
        <row r="438">
          <cell r="A438">
            <v>3213</v>
          </cell>
          <cell r="B438"/>
          <cell r="C438"/>
          <cell r="E438" t="str">
            <v>MIA</v>
          </cell>
          <cell r="F438" t="str">
            <v>Aventura</v>
          </cell>
          <cell r="G438" t="str">
            <v>FL</v>
          </cell>
          <cell r="H438" t="str">
            <v xml:space="preserve">21175 Biscayne Blvd. </v>
          </cell>
          <cell r="I438" t="str">
            <v>N</v>
          </cell>
          <cell r="J438" t="str">
            <v>TRAD</v>
          </cell>
          <cell r="K438" t="str">
            <v>EC</v>
          </cell>
          <cell r="L438">
            <v>3302</v>
          </cell>
          <cell r="M438">
            <v>1080.6588200000001</v>
          </cell>
          <cell r="N438">
            <v>1051.1846099999998</v>
          </cell>
          <cell r="O438">
            <v>1047.5961900000002</v>
          </cell>
          <cell r="P438">
            <v>1380.1808992950057</v>
          </cell>
          <cell r="Q438">
            <v>-2.1698693442261496E-2</v>
          </cell>
          <cell r="R438">
            <v>-4.3723220992576861E-2</v>
          </cell>
          <cell r="S438">
            <v>-1.8641084491736182E-3</v>
          </cell>
          <cell r="T438">
            <v>165528.79</v>
          </cell>
          <cell r="U438">
            <v>0</v>
          </cell>
          <cell r="V438">
            <v>-37817.119999999995</v>
          </cell>
          <cell r="W438">
            <v>43113.25</v>
          </cell>
          <cell r="X438">
            <v>170824.92</v>
          </cell>
          <cell r="Y438">
            <v>21792.81000000007</v>
          </cell>
          <cell r="Z438">
            <v>5464.6499999999678</v>
          </cell>
          <cell r="AA438">
            <v>17887.789999999939</v>
          </cell>
          <cell r="AB438">
            <v>56328.989999999932</v>
          </cell>
          <cell r="AC438">
            <v>20915.119999999915</v>
          </cell>
          <cell r="AD438">
            <v>9.1379331015439824E-4</v>
          </cell>
          <cell r="AE438">
            <v>1.0239090901104309</v>
          </cell>
          <cell r="AF438">
            <v>42855</v>
          </cell>
          <cell r="AG438">
            <v>48334</v>
          </cell>
          <cell r="AH438" t="str">
            <v>Prime</v>
          </cell>
        </row>
        <row r="439">
          <cell r="A439">
            <v>3217</v>
          </cell>
          <cell r="B439"/>
          <cell r="C439"/>
          <cell r="E439" t="str">
            <v>TAM</v>
          </cell>
          <cell r="F439" t="str">
            <v>Tampa</v>
          </cell>
          <cell r="G439" t="str">
            <v>FL</v>
          </cell>
          <cell r="H439" t="str">
            <v xml:space="preserve">17507 Preserve Walk Lane </v>
          </cell>
          <cell r="I439" t="str">
            <v>N</v>
          </cell>
          <cell r="J439" t="str">
            <v>TRAD</v>
          </cell>
          <cell r="K439" t="str">
            <v>IL</v>
          </cell>
          <cell r="L439">
            <v>3053</v>
          </cell>
          <cell r="M439">
            <v>1038.04546</v>
          </cell>
          <cell r="N439">
            <v>1107.5723500000001</v>
          </cell>
          <cell r="O439">
            <v>1086.4507799999999</v>
          </cell>
          <cell r="P439">
            <v>1249.6057503049294</v>
          </cell>
          <cell r="Q439">
            <v>7.728335949720222E-3</v>
          </cell>
          <cell r="R439">
            <v>5.0220561305889255E-2</v>
          </cell>
          <cell r="S439">
            <v>-3.6502169064164258E-3</v>
          </cell>
          <cell r="T439">
            <v>82228.639999999985</v>
          </cell>
          <cell r="U439">
            <v>0</v>
          </cell>
          <cell r="V439">
            <v>0</v>
          </cell>
          <cell r="W439">
            <v>38326.69</v>
          </cell>
          <cell r="X439">
            <v>120555.32999999999</v>
          </cell>
          <cell r="Y439">
            <v>12205.299999999974</v>
          </cell>
          <cell r="Z439">
            <v>57843.350000000057</v>
          </cell>
          <cell r="AA439">
            <v>51906.299999999923</v>
          </cell>
          <cell r="AB439">
            <v>91159.489999999932</v>
          </cell>
          <cell r="AC439">
            <v>17705.719999999885</v>
          </cell>
          <cell r="AD439">
            <v>6.3081686344645949E-4</v>
          </cell>
          <cell r="AE439">
            <v>0.99228434152360279</v>
          </cell>
          <cell r="AF439">
            <v>43053</v>
          </cell>
          <cell r="AG439">
            <v>48532</v>
          </cell>
          <cell r="AH439" t="str">
            <v>Prime</v>
          </cell>
        </row>
        <row r="440">
          <cell r="A440">
            <v>3230</v>
          </cell>
          <cell r="B440" t="str">
            <v>SLB</v>
          </cell>
          <cell r="C440"/>
          <cell r="E440" t="str">
            <v>PRO</v>
          </cell>
          <cell r="F440" t="str">
            <v>Fall River</v>
          </cell>
          <cell r="G440" t="str">
            <v>MA</v>
          </cell>
          <cell r="H440" t="str">
            <v xml:space="preserve">30 12th Street </v>
          </cell>
          <cell r="I440" t="str">
            <v>Y</v>
          </cell>
          <cell r="J440" t="str">
            <v>TRAD</v>
          </cell>
          <cell r="K440" t="str">
            <v>FS</v>
          </cell>
          <cell r="L440">
            <v>3699</v>
          </cell>
          <cell r="M440">
            <v>1177.35645</v>
          </cell>
          <cell r="N440">
            <v>1269.3146099999999</v>
          </cell>
          <cell r="O440">
            <v>1345.6462000000001</v>
          </cell>
          <cell r="P440">
            <v>1290.9537289703976</v>
          </cell>
          <cell r="Q440">
            <v>4.9467884323823652E-2</v>
          </cell>
          <cell r="R440">
            <v>6.1575948520322665E-2</v>
          </cell>
          <cell r="S440">
            <v>7.8286955097349509E-2</v>
          </cell>
          <cell r="T440">
            <v>107901.45999999999</v>
          </cell>
          <cell r="U440">
            <v>33608.730000000003</v>
          </cell>
          <cell r="V440">
            <v>0</v>
          </cell>
          <cell r="W440">
            <v>47905.359999999993</v>
          </cell>
          <cell r="X440">
            <v>189415.55</v>
          </cell>
          <cell r="Y440">
            <v>50302.330000000053</v>
          </cell>
          <cell r="Z440">
            <v>74396.869999999952</v>
          </cell>
          <cell r="AA440">
            <v>73691.229999999952</v>
          </cell>
          <cell r="AB440">
            <v>121283.02999999994</v>
          </cell>
          <cell r="AC440">
            <v>7741.3599999999715</v>
          </cell>
          <cell r="AD440">
            <v>1.1390467028628226E-2</v>
          </cell>
          <cell r="AE440">
            <v>0.99378335600669732</v>
          </cell>
          <cell r="AF440">
            <v>47726</v>
          </cell>
          <cell r="AG440">
            <v>55396</v>
          </cell>
          <cell r="AH440" t="str">
            <v>Prime</v>
          </cell>
        </row>
        <row r="441">
          <cell r="A441">
            <v>3255</v>
          </cell>
          <cell r="B441"/>
          <cell r="C441"/>
          <cell r="E441" t="str">
            <v>NYC</v>
          </cell>
          <cell r="F441" t="str">
            <v>New York</v>
          </cell>
          <cell r="G441" t="str">
            <v>NY</v>
          </cell>
          <cell r="H441" t="str">
            <v xml:space="preserve">885 10th Avenue </v>
          </cell>
          <cell r="I441" t="str">
            <v>N</v>
          </cell>
          <cell r="J441" t="str">
            <v>TRAD</v>
          </cell>
          <cell r="K441" t="str">
            <v>IL</v>
          </cell>
          <cell r="L441">
            <v>4299</v>
          </cell>
          <cell r="M441">
            <v>1881.8149600000002</v>
          </cell>
          <cell r="N441">
            <v>1954.8887799999998</v>
          </cell>
          <cell r="O441">
            <v>1824.7531999999997</v>
          </cell>
          <cell r="P441"/>
          <cell r="Q441">
            <v>6.766524669375773E-3</v>
          </cell>
          <cell r="R441">
            <v>2.7395857769862753E-2</v>
          </cell>
          <cell r="S441">
            <v>-7.0403366033069847E-2</v>
          </cell>
          <cell r="T441">
            <v>232148.61999999997</v>
          </cell>
          <cell r="U441">
            <v>108675</v>
          </cell>
          <cell r="V441">
            <v>0</v>
          </cell>
          <cell r="W441">
            <v>45961.64</v>
          </cell>
          <cell r="X441">
            <v>386785.26</v>
          </cell>
          <cell r="Y441">
            <v>74712.019999999888</v>
          </cell>
          <cell r="Z441">
            <v>31160.14</v>
          </cell>
          <cell r="AA441">
            <v>-30655.593999999957</v>
          </cell>
          <cell r="AB441">
            <v>35006.54600000006</v>
          </cell>
          <cell r="AC441">
            <v>-10714.383999999714</v>
          </cell>
          <cell r="AD441">
            <v>6.2683317631719304E-3</v>
          </cell>
          <cell r="AE441">
            <v>0.972655512668265</v>
          </cell>
          <cell r="AF441">
            <v>43662</v>
          </cell>
          <cell r="AG441">
            <v>45489</v>
          </cell>
          <cell r="AH441" t="str">
            <v>Prime</v>
          </cell>
        </row>
        <row r="442">
          <cell r="A442">
            <v>3260</v>
          </cell>
          <cell r="B442"/>
          <cell r="C442"/>
          <cell r="E442" t="str">
            <v>DAL</v>
          </cell>
          <cell r="F442" t="str">
            <v>Dallas</v>
          </cell>
          <cell r="G442" t="str">
            <v>TX</v>
          </cell>
          <cell r="H442" t="str">
            <v xml:space="preserve">11717 N. Central Expressway </v>
          </cell>
          <cell r="I442" t="str">
            <v>N</v>
          </cell>
          <cell r="J442" t="str">
            <v>TRAD</v>
          </cell>
          <cell r="K442" t="str">
            <v>FS</v>
          </cell>
          <cell r="L442">
            <v>3800</v>
          </cell>
          <cell r="M442">
            <v>1241.9202499999999</v>
          </cell>
          <cell r="N442">
            <v>1378.64309</v>
          </cell>
          <cell r="O442">
            <v>1372.84825</v>
          </cell>
          <cell r="P442">
            <v>1260.5135253719989</v>
          </cell>
          <cell r="Q442">
            <v>4.4923972692582304E-2</v>
          </cell>
          <cell r="R442">
            <v>9.519297601119403E-2</v>
          </cell>
          <cell r="S442">
            <v>4.7565949162117205E-2</v>
          </cell>
          <cell r="T442">
            <v>103594.64</v>
          </cell>
          <cell r="U442">
            <v>0</v>
          </cell>
          <cell r="V442">
            <v>0</v>
          </cell>
          <cell r="W442">
            <v>45566.250000000007</v>
          </cell>
          <cell r="X442">
            <v>149160.89000000001</v>
          </cell>
          <cell r="Y442">
            <v>84796.70000000007</v>
          </cell>
          <cell r="Z442">
            <v>182183.30999999994</v>
          </cell>
          <cell r="AA442">
            <v>163578.73000000004</v>
          </cell>
          <cell r="AB442">
            <v>210407.45</v>
          </cell>
          <cell r="AC442">
            <v>46715.470000000059</v>
          </cell>
          <cell r="AD442">
            <v>6.1619132717772307E-3</v>
          </cell>
          <cell r="AE442">
            <v>1.0140288499083892</v>
          </cell>
          <cell r="AF442">
            <v>45230</v>
          </cell>
          <cell r="AG442">
            <v>50709</v>
          </cell>
          <cell r="AH442" t="str">
            <v>Prime</v>
          </cell>
        </row>
        <row r="443">
          <cell r="A443">
            <v>3301</v>
          </cell>
          <cell r="B443"/>
          <cell r="C443"/>
          <cell r="E443" t="str">
            <v>MIA</v>
          </cell>
          <cell r="F443" t="str">
            <v>Hialeah</v>
          </cell>
          <cell r="G443" t="str">
            <v>FL</v>
          </cell>
          <cell r="H443" t="str">
            <v>1001 West 49th Unit 1</v>
          </cell>
          <cell r="I443" t="str">
            <v>N</v>
          </cell>
          <cell r="J443" t="str">
            <v>TRAD</v>
          </cell>
          <cell r="K443"/>
          <cell r="L443">
            <v>2824</v>
          </cell>
          <cell r="M443">
            <v>1475.1401000000001</v>
          </cell>
          <cell r="N443">
            <v>1522.0688300000002</v>
          </cell>
          <cell r="O443">
            <v>1411.77576</v>
          </cell>
          <cell r="P443">
            <v>1780.2965480493849</v>
          </cell>
          <cell r="Q443"/>
          <cell r="R443">
            <v>1.4949884276928671E-2</v>
          </cell>
          <cell r="S443">
            <v>-7.8614071582499889E-2</v>
          </cell>
          <cell r="T443">
            <v>116192.33000000002</v>
          </cell>
          <cell r="U443">
            <v>0</v>
          </cell>
          <cell r="V443">
            <v>0</v>
          </cell>
          <cell r="W443">
            <v>42644.649999999994</v>
          </cell>
          <cell r="X443">
            <v>158836.98000000001</v>
          </cell>
          <cell r="Y443">
            <v>204400.47000000006</v>
          </cell>
          <cell r="Z443">
            <v>246185.11999999994</v>
          </cell>
          <cell r="AA443">
            <v>194096.99000000011</v>
          </cell>
          <cell r="AB443">
            <v>242467.29000000012</v>
          </cell>
          <cell r="AC443">
            <v>-34717.739999999845</v>
          </cell>
          <cell r="AD443">
            <v>5.6085822953944042E-4</v>
          </cell>
          <cell r="AE443">
            <v>0.97490076474528031</v>
          </cell>
          <cell r="AF443">
            <v>45443</v>
          </cell>
          <cell r="AG443">
            <v>49095</v>
          </cell>
          <cell r="AH443" t="str">
            <v>Prime</v>
          </cell>
        </row>
        <row r="444">
          <cell r="A444">
            <v>3302</v>
          </cell>
          <cell r="B444"/>
          <cell r="C444"/>
          <cell r="E444" t="str">
            <v>NYC</v>
          </cell>
          <cell r="F444" t="str">
            <v>Bronx</v>
          </cell>
          <cell r="G444" t="str">
            <v>NY</v>
          </cell>
          <cell r="H444" t="str">
            <v>451 E.149th Street</v>
          </cell>
          <cell r="I444" t="str">
            <v>N</v>
          </cell>
          <cell r="J444" t="str">
            <v>TRAD</v>
          </cell>
          <cell r="K444"/>
          <cell r="L444">
            <v>2583</v>
          </cell>
          <cell r="M444">
            <v>0</v>
          </cell>
          <cell r="N444">
            <v>255.21386999999999</v>
          </cell>
          <cell r="O444">
            <v>1816.20038</v>
          </cell>
          <cell r="P444"/>
          <cell r="Q444"/>
          <cell r="R444"/>
          <cell r="S444"/>
          <cell r="T444">
            <v>164992.46000000002</v>
          </cell>
          <cell r="U444">
            <v>0</v>
          </cell>
          <cell r="V444">
            <v>0</v>
          </cell>
          <cell r="W444">
            <v>34846.31</v>
          </cell>
          <cell r="X444">
            <v>199838.77000000002</v>
          </cell>
          <cell r="Y444">
            <v>0</v>
          </cell>
          <cell r="Z444">
            <v>-173794.28000000003</v>
          </cell>
          <cell r="AA444">
            <v>99787.070000000138</v>
          </cell>
          <cell r="AB444">
            <v>156135.01000000013</v>
          </cell>
          <cell r="AC444">
            <v>170131.94000000012</v>
          </cell>
          <cell r="AD444">
            <v>4.1026111740837257E-3</v>
          </cell>
          <cell r="AE444">
            <v>0.97422737084112077</v>
          </cell>
          <cell r="AF444">
            <v>46022</v>
          </cell>
          <cell r="AG444">
            <v>49674</v>
          </cell>
          <cell r="AH444"/>
        </row>
        <row r="445">
          <cell r="A445">
            <v>3303</v>
          </cell>
          <cell r="B445"/>
          <cell r="C445"/>
          <cell r="E445" t="str">
            <v>NYC</v>
          </cell>
          <cell r="F445" t="str">
            <v>Brooklyn</v>
          </cell>
          <cell r="G445" t="str">
            <v>NY</v>
          </cell>
          <cell r="H445" t="str">
            <v>1340 Pennsylvania Ave</v>
          </cell>
          <cell r="I445" t="str">
            <v>N</v>
          </cell>
          <cell r="J445" t="str">
            <v>TRAD</v>
          </cell>
          <cell r="K445"/>
          <cell r="L445">
            <v>2917</v>
          </cell>
          <cell r="M445">
            <v>0</v>
          </cell>
          <cell r="N445">
            <v>47.629979999999996</v>
          </cell>
          <cell r="O445">
            <v>1376.1150299999999</v>
          </cell>
          <cell r="P445"/>
          <cell r="Q445"/>
          <cell r="R445"/>
          <cell r="S445"/>
          <cell r="T445">
            <v>96335.84</v>
          </cell>
          <cell r="U445">
            <v>0</v>
          </cell>
          <cell r="V445">
            <v>0</v>
          </cell>
          <cell r="W445">
            <v>29698.440000000006</v>
          </cell>
          <cell r="X445">
            <v>126034.28</v>
          </cell>
          <cell r="Y445">
            <v>0</v>
          </cell>
          <cell r="Z445">
            <v>-222374.68</v>
          </cell>
          <cell r="AA445">
            <v>60542.739999999962</v>
          </cell>
          <cell r="AB445">
            <v>108516.91999999995</v>
          </cell>
          <cell r="AC445">
            <v>111407.63999999996</v>
          </cell>
          <cell r="AD445">
            <v>8.78235612053474E-3</v>
          </cell>
          <cell r="AE445">
            <v>1.015765713541676</v>
          </cell>
          <cell r="AF445">
            <v>45869</v>
          </cell>
          <cell r="AG445">
            <v>49521</v>
          </cell>
          <cell r="AH445"/>
        </row>
        <row r="446">
          <cell r="A446">
            <v>3304</v>
          </cell>
          <cell r="B446"/>
          <cell r="C446"/>
          <cell r="E446" t="str">
            <v>NYC</v>
          </cell>
          <cell r="F446" t="str">
            <v>New York</v>
          </cell>
          <cell r="G446" t="str">
            <v>NY</v>
          </cell>
          <cell r="H446" t="str">
            <v>3781 Broadway</v>
          </cell>
          <cell r="I446" t="str">
            <v>N</v>
          </cell>
          <cell r="J446" t="str">
            <v>TRAD</v>
          </cell>
          <cell r="K446"/>
          <cell r="L446">
            <v>2917</v>
          </cell>
          <cell r="M446">
            <v>0</v>
          </cell>
          <cell r="N446">
            <v>0</v>
          </cell>
          <cell r="O446">
            <v>970.13980000000004</v>
          </cell>
          <cell r="P446"/>
          <cell r="Q446"/>
          <cell r="R446"/>
          <cell r="S446"/>
          <cell r="T446">
            <v>180105.46000000002</v>
          </cell>
          <cell r="U446">
            <v>0</v>
          </cell>
          <cell r="V446">
            <v>0</v>
          </cell>
          <cell r="W446">
            <v>0</v>
          </cell>
          <cell r="X446">
            <v>180105.46000000002</v>
          </cell>
          <cell r="Y446">
            <v>0</v>
          </cell>
          <cell r="Z446">
            <v>-167089.34</v>
          </cell>
          <cell r="AA446">
            <v>-216453.97999999995</v>
          </cell>
          <cell r="AB446">
            <v>-181120.68999999994</v>
          </cell>
          <cell r="AC446">
            <v>-135716.07999999996</v>
          </cell>
          <cell r="AD446">
            <v>2.0022694791590911E-2</v>
          </cell>
          <cell r="AE446">
            <v>0.98870192980981986</v>
          </cell>
          <cell r="AF446">
            <v>45747</v>
          </cell>
          <cell r="AG446">
            <v>47573</v>
          </cell>
          <cell r="AH446"/>
        </row>
        <row r="447">
          <cell r="A447">
            <v>3501</v>
          </cell>
          <cell r="B447"/>
          <cell r="C447"/>
          <cell r="E447" t="str">
            <v>SYR</v>
          </cell>
          <cell r="F447" t="str">
            <v>Syracuse</v>
          </cell>
          <cell r="G447" t="str">
            <v>NY</v>
          </cell>
          <cell r="H447" t="str">
            <v>9090 Destiny USA Drive #FC10</v>
          </cell>
          <cell r="I447" t="str">
            <v>N</v>
          </cell>
          <cell r="J447" t="str">
            <v>TRAD</v>
          </cell>
          <cell r="K447"/>
          <cell r="L447">
            <v>898</v>
          </cell>
          <cell r="M447">
            <v>960.52112999999974</v>
          </cell>
          <cell r="N447">
            <v>870.32078999999987</v>
          </cell>
          <cell r="O447">
            <v>798.82464000000004</v>
          </cell>
          <cell r="P447"/>
          <cell r="Q447"/>
          <cell r="R447"/>
          <cell r="S447">
            <v>-0.11740348202092099</v>
          </cell>
          <cell r="T447">
            <v>115739.78</v>
          </cell>
          <cell r="U447">
            <v>0</v>
          </cell>
          <cell r="V447">
            <v>0</v>
          </cell>
          <cell r="W447">
            <v>65072.69</v>
          </cell>
          <cell r="X447">
            <v>180812.47</v>
          </cell>
          <cell r="Y447">
            <v>4520.2599999999784</v>
          </cell>
          <cell r="Z447">
            <v>8160.3600000000024</v>
          </cell>
          <cell r="AA447">
            <v>-3061.6199999999526</v>
          </cell>
          <cell r="AB447">
            <v>3204.030000000047</v>
          </cell>
          <cell r="AC447">
            <v>-30062.789999999888</v>
          </cell>
          <cell r="AD447">
            <v>6.9810160375850527E-3</v>
          </cell>
          <cell r="AE447">
            <v>0.84926564058435849</v>
          </cell>
          <cell r="AF447">
            <v>45360</v>
          </cell>
          <cell r="AG447">
            <v>45360</v>
          </cell>
          <cell r="AH447" t="str">
            <v>Prime</v>
          </cell>
        </row>
        <row r="448">
          <cell r="A448">
            <v>3502</v>
          </cell>
          <cell r="B448"/>
          <cell r="C448"/>
          <cell r="E448" t="str">
            <v>MIA</v>
          </cell>
          <cell r="F448" t="str">
            <v>Sunrise</v>
          </cell>
          <cell r="G448" t="str">
            <v>FL</v>
          </cell>
          <cell r="H448" t="str">
            <v>12801 W. Sunrise Blvd. F 851</v>
          </cell>
          <cell r="I448" t="str">
            <v>N</v>
          </cell>
          <cell r="J448" t="str">
            <v>TRAD</v>
          </cell>
          <cell r="K448"/>
          <cell r="L448">
            <v>752</v>
          </cell>
          <cell r="M448">
            <v>0</v>
          </cell>
          <cell r="N448">
            <v>19.479759999999999</v>
          </cell>
          <cell r="O448">
            <v>465.03738999999996</v>
          </cell>
          <cell r="P448"/>
          <cell r="Q448"/>
          <cell r="R448"/>
          <cell r="S448"/>
          <cell r="T448">
            <v>72192.819999999992</v>
          </cell>
          <cell r="U448">
            <v>0</v>
          </cell>
          <cell r="V448">
            <v>0</v>
          </cell>
          <cell r="W448">
            <v>52874.82</v>
          </cell>
          <cell r="X448">
            <v>125067.63999999998</v>
          </cell>
          <cell r="Y448">
            <v>0</v>
          </cell>
          <cell r="Z448">
            <v>-80016.860000000015</v>
          </cell>
          <cell r="AA448">
            <v>-81360.320000000007</v>
          </cell>
          <cell r="AB448">
            <v>-81360.320000000007</v>
          </cell>
          <cell r="AC448">
            <v>-75014.080000000002</v>
          </cell>
          <cell r="AD448">
            <v>-3.0000564889767434E-2</v>
          </cell>
          <cell r="AE448">
            <v>1.0055716029537953</v>
          </cell>
          <cell r="AF448">
            <v>46022</v>
          </cell>
          <cell r="AG448">
            <v>46022</v>
          </cell>
          <cell r="AH448"/>
        </row>
        <row r="449">
          <cell r="A449">
            <v>3503</v>
          </cell>
          <cell r="B449"/>
          <cell r="C449"/>
          <cell r="E449" t="str">
            <v>WDC</v>
          </cell>
          <cell r="F449" t="str">
            <v>Woodbridge</v>
          </cell>
          <cell r="G449" t="str">
            <v>VA</v>
          </cell>
          <cell r="H449" t="str">
            <v>2700 Potomac Mills Circle Ste 307</v>
          </cell>
          <cell r="I449" t="str">
            <v>N</v>
          </cell>
          <cell r="J449" t="str">
            <v>TRAD</v>
          </cell>
          <cell r="K449"/>
          <cell r="L449">
            <v>0</v>
          </cell>
          <cell r="M449">
            <v>0</v>
          </cell>
          <cell r="N449">
            <v>149.89073999999999</v>
          </cell>
          <cell r="O449">
            <v>532.85361</v>
          </cell>
          <cell r="P449"/>
          <cell r="Q449"/>
          <cell r="R449"/>
          <cell r="S449"/>
          <cell r="T449">
            <v>35417.39</v>
          </cell>
          <cell r="U449">
            <v>0</v>
          </cell>
          <cell r="V449">
            <v>0</v>
          </cell>
          <cell r="W449">
            <v>42919.409999999996</v>
          </cell>
          <cell r="X449">
            <v>78336.799999999988</v>
          </cell>
          <cell r="Y449">
            <v>0</v>
          </cell>
          <cell r="Z449">
            <v>-16729.189999999995</v>
          </cell>
          <cell r="AA449">
            <v>-22145.239999999987</v>
          </cell>
          <cell r="AB449">
            <v>-20522.589999999986</v>
          </cell>
          <cell r="AC449">
            <v>-17429.529999999984</v>
          </cell>
          <cell r="AD449">
            <v>-3.4569824770601221E-2</v>
          </cell>
          <cell r="AE449">
            <v>0.69638646323473985</v>
          </cell>
          <cell r="AF449">
            <v>45961</v>
          </cell>
          <cell r="AG449">
            <v>45961</v>
          </cell>
          <cell r="AH449"/>
        </row>
        <row r="450">
          <cell r="A450">
            <v>3504</v>
          </cell>
          <cell r="B450"/>
          <cell r="C450"/>
          <cell r="E450" t="str">
            <v>WPB</v>
          </cell>
          <cell r="F450" t="str">
            <v>Boca Raton</v>
          </cell>
          <cell r="G450" t="str">
            <v>FL</v>
          </cell>
          <cell r="H450" t="str">
            <v>6000 Glades Rd. Space 1164C</v>
          </cell>
          <cell r="I450" t="str">
            <v>N</v>
          </cell>
          <cell r="J450" t="str">
            <v>TRAD</v>
          </cell>
          <cell r="K450"/>
          <cell r="L450">
            <v>0</v>
          </cell>
          <cell r="M450">
            <v>0</v>
          </cell>
          <cell r="N450">
            <v>142.08862000000002</v>
          </cell>
          <cell r="O450">
            <v>646.98682000000008</v>
          </cell>
          <cell r="P450"/>
          <cell r="Q450"/>
          <cell r="R450"/>
          <cell r="S450"/>
          <cell r="T450">
            <v>71786.38</v>
          </cell>
          <cell r="U450">
            <v>0</v>
          </cell>
          <cell r="V450">
            <v>0</v>
          </cell>
          <cell r="W450">
            <v>57649.62000000001</v>
          </cell>
          <cell r="X450">
            <v>129436.00000000001</v>
          </cell>
          <cell r="Y450">
            <v>0</v>
          </cell>
          <cell r="Z450">
            <v>-27868.699999999983</v>
          </cell>
          <cell r="AA450">
            <v>5595.7599999999948</v>
          </cell>
          <cell r="AB450">
            <v>8840.7599999999948</v>
          </cell>
          <cell r="AC450">
            <v>10287.509999999995</v>
          </cell>
          <cell r="AD450">
            <v>-2.3236209759050663E-2</v>
          </cell>
          <cell r="AE450">
            <v>0.97203050754737363</v>
          </cell>
          <cell r="AF450">
            <v>45991</v>
          </cell>
          <cell r="AG450">
            <v>45991</v>
          </cell>
          <cell r="AH450"/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50"/>
  <sheetViews>
    <sheetView tabSelected="1" topLeftCell="F1" workbookViewId="0">
      <selection activeCell="U1" sqref="U1"/>
    </sheetView>
  </sheetViews>
  <sheetFormatPr defaultRowHeight="14.25" x14ac:dyDescent="0.45"/>
  <cols>
    <col min="1" max="1" width="17.86328125" style="3" customWidth="1"/>
    <col min="2" max="2" width="21.73046875" customWidth="1"/>
    <col min="3" max="3" width="7.265625" customWidth="1"/>
    <col min="4" max="4" width="38.1328125" customWidth="1"/>
    <col min="5" max="5" width="21" customWidth="1"/>
    <col min="6" max="6" width="6.73046875" customWidth="1"/>
    <col min="7" max="7" width="10" customWidth="1"/>
    <col min="8" max="8" width="47.86328125" customWidth="1"/>
    <col min="9" max="9" width="10" customWidth="1"/>
    <col min="10" max="10" width="14" customWidth="1"/>
    <col min="11" max="11" width="20.3984375" customWidth="1"/>
    <col min="12" max="12" width="14.1328125" customWidth="1"/>
    <col min="13" max="13" width="5.265625" customWidth="1"/>
    <col min="14" max="14" width="15.1328125" customWidth="1"/>
    <col min="15" max="15" width="11.59765625" customWidth="1"/>
    <col min="16" max="16" width="6.86328125" customWidth="1"/>
    <col min="17" max="18" width="8.59765625" customWidth="1"/>
    <col min="19" max="19" width="11.265625" customWidth="1"/>
    <col min="20" max="20" width="12.265625" customWidth="1"/>
    <col min="21" max="21" width="16.73046875" style="5" customWidth="1"/>
    <col min="22" max="22" width="16" style="5" customWidth="1"/>
    <col min="23" max="256" width="27.3984375" customWidth="1"/>
  </cols>
  <sheetData>
    <row r="1" spans="1:22" s="1" customFormat="1" ht="27" thickBot="1" x14ac:dyDescent="0.5">
      <c r="A1" s="6" t="s">
        <v>3516</v>
      </c>
      <c r="B1" s="2" t="s">
        <v>3513</v>
      </c>
      <c r="C1" s="2" t="s">
        <v>3512</v>
      </c>
      <c r="D1" s="2" t="s">
        <v>3517</v>
      </c>
      <c r="E1" s="2" t="s">
        <v>3518</v>
      </c>
      <c r="F1" s="2" t="s">
        <v>3519</v>
      </c>
      <c r="G1" s="2" t="s">
        <v>3520</v>
      </c>
      <c r="H1" s="2" t="s">
        <v>3511</v>
      </c>
      <c r="I1" s="2" t="s">
        <v>3510</v>
      </c>
      <c r="J1" s="2" t="s">
        <v>3509</v>
      </c>
      <c r="K1" s="2" t="s">
        <v>3508</v>
      </c>
      <c r="L1" s="2" t="s">
        <v>3507</v>
      </c>
      <c r="M1" s="2" t="s">
        <v>3506</v>
      </c>
      <c r="N1" s="2" t="s">
        <v>3505</v>
      </c>
      <c r="O1" s="2" t="s">
        <v>3523</v>
      </c>
      <c r="P1" s="2" t="s">
        <v>3504</v>
      </c>
      <c r="Q1" s="2" t="s">
        <v>3503</v>
      </c>
      <c r="R1" s="2" t="s">
        <v>3502</v>
      </c>
      <c r="S1" s="2" t="s">
        <v>3521</v>
      </c>
      <c r="T1" s="2" t="s">
        <v>3522</v>
      </c>
      <c r="U1" s="4" t="s">
        <v>3514</v>
      </c>
      <c r="V1" s="4" t="s">
        <v>3515</v>
      </c>
    </row>
    <row r="2" spans="1:22" x14ac:dyDescent="0.45">
      <c r="A2" s="3">
        <v>3</v>
      </c>
      <c r="B2" t="s">
        <v>33</v>
      </c>
      <c r="C2" t="s">
        <v>161</v>
      </c>
      <c r="D2" t="s">
        <v>3501</v>
      </c>
      <c r="E2" t="s">
        <v>3500</v>
      </c>
      <c r="F2" t="s">
        <v>125</v>
      </c>
      <c r="G2" t="s">
        <v>3499</v>
      </c>
      <c r="H2" t="s">
        <v>82</v>
      </c>
      <c r="I2" t="s">
        <v>5</v>
      </c>
      <c r="J2" t="s">
        <v>3498</v>
      </c>
      <c r="K2" t="s">
        <v>1827</v>
      </c>
      <c r="L2" t="s">
        <v>4</v>
      </c>
      <c r="M2" t="s">
        <v>11</v>
      </c>
      <c r="N2" t="s">
        <v>3497</v>
      </c>
      <c r="O2" t="s">
        <v>3496</v>
      </c>
      <c r="P2" t="s">
        <v>0</v>
      </c>
      <c r="Q2" t="s">
        <v>0</v>
      </c>
      <c r="R2" t="s">
        <v>0</v>
      </c>
      <c r="S2" t="s">
        <v>3495</v>
      </c>
      <c r="T2" t="s">
        <v>3494</v>
      </c>
      <c r="U2" s="5">
        <f>VLOOKUP(A2,[1]Sheet1!$1:$1048576,15,0)</f>
        <v>854.53496999999993</v>
      </c>
      <c r="V2" s="5">
        <f>VLOOKUP(A2,[1]Sheet1!$1:$1048576,27,0)</f>
        <v>72548.690000000017</v>
      </c>
    </row>
    <row r="3" spans="1:22" x14ac:dyDescent="0.45">
      <c r="A3" s="3">
        <v>4</v>
      </c>
      <c r="B3" t="s">
        <v>33</v>
      </c>
      <c r="C3" t="s">
        <v>161</v>
      </c>
      <c r="D3" t="s">
        <v>3493</v>
      </c>
      <c r="E3" t="s">
        <v>3492</v>
      </c>
      <c r="F3" t="s">
        <v>125</v>
      </c>
      <c r="G3" t="s">
        <v>3491</v>
      </c>
      <c r="H3" t="s">
        <v>112</v>
      </c>
      <c r="I3" t="s">
        <v>5</v>
      </c>
      <c r="J3" t="s">
        <v>3490</v>
      </c>
      <c r="K3" t="s">
        <v>156</v>
      </c>
      <c r="L3" t="s">
        <v>4</v>
      </c>
      <c r="M3" t="s">
        <v>11</v>
      </c>
      <c r="N3" t="s">
        <v>3489</v>
      </c>
      <c r="O3" t="s">
        <v>3488</v>
      </c>
      <c r="P3" t="s">
        <v>1858</v>
      </c>
      <c r="Q3" t="s">
        <v>0</v>
      </c>
      <c r="R3" t="s">
        <v>0</v>
      </c>
      <c r="S3" t="s">
        <v>3487</v>
      </c>
      <c r="T3" t="s">
        <v>3486</v>
      </c>
      <c r="U3" s="5">
        <f>VLOOKUP(A3,[1]Sheet1!$1:$1048576,15,0)</f>
        <v>1260.25145</v>
      </c>
      <c r="V3" s="5">
        <f>VLOOKUP(A3,[1]Sheet1!$1:$1048576,27,0)</f>
        <v>272125.60999999987</v>
      </c>
    </row>
    <row r="4" spans="1:22" x14ac:dyDescent="0.45">
      <c r="A4" s="3">
        <v>13</v>
      </c>
      <c r="B4" t="s">
        <v>33</v>
      </c>
      <c r="C4" t="s">
        <v>161</v>
      </c>
      <c r="D4" t="s">
        <v>3485</v>
      </c>
      <c r="E4" t="s">
        <v>3484</v>
      </c>
      <c r="F4" t="s">
        <v>125</v>
      </c>
      <c r="G4" t="s">
        <v>3483</v>
      </c>
      <c r="H4" t="s">
        <v>112</v>
      </c>
      <c r="I4" t="s">
        <v>5</v>
      </c>
      <c r="J4" t="s">
        <v>3482</v>
      </c>
      <c r="K4" t="s">
        <v>190</v>
      </c>
      <c r="L4" t="s">
        <v>4</v>
      </c>
      <c r="M4" t="s">
        <v>11</v>
      </c>
      <c r="N4" t="s">
        <v>3481</v>
      </c>
      <c r="O4" t="s">
        <v>3480</v>
      </c>
      <c r="P4" t="s">
        <v>1336</v>
      </c>
      <c r="Q4" t="s">
        <v>0</v>
      </c>
      <c r="R4" t="s">
        <v>0</v>
      </c>
      <c r="S4" t="s">
        <v>3479</v>
      </c>
      <c r="T4" t="s">
        <v>3478</v>
      </c>
      <c r="U4" s="5">
        <f>VLOOKUP(A4,[1]Sheet1!$1:$1048576,15,0)</f>
        <v>1059.5886</v>
      </c>
      <c r="V4" s="5">
        <f>VLOOKUP(A4,[1]Sheet1!$1:$1048576,27,0)</f>
        <v>4453.1600000000371</v>
      </c>
    </row>
    <row r="5" spans="1:22" x14ac:dyDescent="0.45">
      <c r="A5" s="3">
        <v>14</v>
      </c>
      <c r="B5" t="s">
        <v>33</v>
      </c>
      <c r="C5" t="s">
        <v>161</v>
      </c>
      <c r="D5" t="s">
        <v>3477</v>
      </c>
      <c r="E5" t="s">
        <v>3476</v>
      </c>
      <c r="F5" t="s">
        <v>125</v>
      </c>
      <c r="G5" t="s">
        <v>3475</v>
      </c>
      <c r="H5" t="s">
        <v>101</v>
      </c>
      <c r="I5" t="s">
        <v>5</v>
      </c>
      <c r="J5" t="s">
        <v>3474</v>
      </c>
      <c r="K5" t="s">
        <v>3473</v>
      </c>
      <c r="L5" t="s">
        <v>4</v>
      </c>
      <c r="M5" t="s">
        <v>11</v>
      </c>
      <c r="N5" t="s">
        <v>3472</v>
      </c>
      <c r="O5" t="s">
        <v>3296</v>
      </c>
      <c r="P5" t="s">
        <v>360</v>
      </c>
      <c r="Q5" t="s">
        <v>0</v>
      </c>
      <c r="R5" t="s">
        <v>0</v>
      </c>
      <c r="S5" t="s">
        <v>3471</v>
      </c>
      <c r="T5" t="s">
        <v>3470</v>
      </c>
      <c r="U5" s="5">
        <f>VLOOKUP(A5,[1]Sheet1!$1:$1048576,15,0)</f>
        <v>1044.9378000000002</v>
      </c>
      <c r="V5" s="5">
        <f>VLOOKUP(A5,[1]Sheet1!$1:$1048576,27,0)</f>
        <v>69057.130000000019</v>
      </c>
    </row>
    <row r="6" spans="1:22" x14ac:dyDescent="0.45">
      <c r="A6" s="3">
        <v>15</v>
      </c>
      <c r="B6" t="s">
        <v>33</v>
      </c>
      <c r="C6" t="s">
        <v>161</v>
      </c>
      <c r="D6" t="s">
        <v>3469</v>
      </c>
      <c r="E6" t="s">
        <v>211</v>
      </c>
      <c r="F6" t="s">
        <v>125</v>
      </c>
      <c r="G6" t="s">
        <v>210</v>
      </c>
      <c r="H6" t="s">
        <v>82</v>
      </c>
      <c r="I6" t="s">
        <v>5</v>
      </c>
      <c r="J6" t="s">
        <v>3468</v>
      </c>
      <c r="K6" t="s">
        <v>190</v>
      </c>
      <c r="L6" t="s">
        <v>4</v>
      </c>
      <c r="M6" t="s">
        <v>11</v>
      </c>
      <c r="N6" t="s">
        <v>3467</v>
      </c>
      <c r="O6" t="s">
        <v>3466</v>
      </c>
      <c r="P6" t="s">
        <v>2580</v>
      </c>
      <c r="Q6" t="s">
        <v>0</v>
      </c>
      <c r="R6" t="s">
        <v>0</v>
      </c>
      <c r="S6" t="s">
        <v>3465</v>
      </c>
      <c r="T6" t="s">
        <v>3464</v>
      </c>
      <c r="U6" s="5">
        <f>VLOOKUP(A6,[1]Sheet1!$1:$1048576,15,0)</f>
        <v>1338.57194</v>
      </c>
      <c r="V6" s="5">
        <f>VLOOKUP(A6,[1]Sheet1!$1:$1048576,27,0)</f>
        <v>52621.06999999992</v>
      </c>
    </row>
    <row r="7" spans="1:22" x14ac:dyDescent="0.45">
      <c r="A7" s="3">
        <v>27</v>
      </c>
      <c r="B7" t="s">
        <v>33</v>
      </c>
      <c r="C7" t="s">
        <v>161</v>
      </c>
      <c r="D7" t="s">
        <v>3463</v>
      </c>
      <c r="E7" t="s">
        <v>1877</v>
      </c>
      <c r="F7" t="s">
        <v>3462</v>
      </c>
      <c r="G7" t="s">
        <v>3461</v>
      </c>
      <c r="H7" t="s">
        <v>101</v>
      </c>
      <c r="I7" t="s">
        <v>5</v>
      </c>
      <c r="J7" t="s">
        <v>3460</v>
      </c>
      <c r="K7" t="s">
        <v>135</v>
      </c>
      <c r="L7" t="s">
        <v>4</v>
      </c>
      <c r="M7" t="s">
        <v>11</v>
      </c>
      <c r="N7" t="s">
        <v>3459</v>
      </c>
      <c r="O7" t="s">
        <v>2864</v>
      </c>
      <c r="P7" t="s">
        <v>911</v>
      </c>
      <c r="Q7" t="s">
        <v>0</v>
      </c>
      <c r="R7" t="s">
        <v>0</v>
      </c>
      <c r="S7" t="s">
        <v>3458</v>
      </c>
      <c r="T7" t="s">
        <v>3457</v>
      </c>
      <c r="U7" s="5">
        <f>VLOOKUP(A7,[1]Sheet1!$1:$1048576,15,0)</f>
        <v>813.2095700000001</v>
      </c>
      <c r="V7" s="5">
        <f>VLOOKUP(A7,[1]Sheet1!$1:$1048576,27,0)</f>
        <v>-28486.48</v>
      </c>
    </row>
    <row r="8" spans="1:22" x14ac:dyDescent="0.45">
      <c r="A8" s="3">
        <v>35</v>
      </c>
      <c r="B8" t="s">
        <v>33</v>
      </c>
      <c r="C8" t="s">
        <v>1351</v>
      </c>
      <c r="D8" t="s">
        <v>3456</v>
      </c>
      <c r="E8" t="s">
        <v>3455</v>
      </c>
      <c r="F8" t="s">
        <v>709</v>
      </c>
      <c r="G8" t="s">
        <v>3454</v>
      </c>
      <c r="H8" t="s">
        <v>112</v>
      </c>
      <c r="I8" t="s">
        <v>5</v>
      </c>
      <c r="J8" t="s">
        <v>3453</v>
      </c>
      <c r="K8" t="s">
        <v>1346</v>
      </c>
      <c r="L8" t="s">
        <v>4</v>
      </c>
      <c r="M8" t="s">
        <v>11</v>
      </c>
      <c r="N8" t="s">
        <v>3452</v>
      </c>
      <c r="O8" t="s">
        <v>3451</v>
      </c>
      <c r="P8" t="s">
        <v>1212</v>
      </c>
      <c r="Q8" t="s">
        <v>0</v>
      </c>
      <c r="R8" t="s">
        <v>511</v>
      </c>
      <c r="S8" t="s">
        <v>3450</v>
      </c>
      <c r="T8" t="s">
        <v>3449</v>
      </c>
      <c r="U8" s="5">
        <f>VLOOKUP(A8,[1]Sheet1!$1:$1048576,15,0)</f>
        <v>966.09192999999982</v>
      </c>
      <c r="V8" s="5">
        <f>VLOOKUP(A8,[1]Sheet1!$1:$1048576,27,0)</f>
        <v>81650.579999999987</v>
      </c>
    </row>
    <row r="9" spans="1:22" x14ac:dyDescent="0.45">
      <c r="A9" s="3">
        <v>41</v>
      </c>
      <c r="B9" t="s">
        <v>33</v>
      </c>
      <c r="C9" t="s">
        <v>16</v>
      </c>
      <c r="D9" t="s">
        <v>3448</v>
      </c>
      <c r="E9" t="s">
        <v>1001</v>
      </c>
      <c r="F9" t="s">
        <v>181</v>
      </c>
      <c r="G9" t="s">
        <v>3447</v>
      </c>
      <c r="H9" t="s">
        <v>269</v>
      </c>
      <c r="I9" t="s">
        <v>5</v>
      </c>
      <c r="J9" t="s">
        <v>3446</v>
      </c>
      <c r="K9" t="s">
        <v>998</v>
      </c>
      <c r="L9" t="s">
        <v>4</v>
      </c>
      <c r="M9" t="s">
        <v>11</v>
      </c>
      <c r="N9" t="s">
        <v>3445</v>
      </c>
      <c r="O9" t="s">
        <v>3444</v>
      </c>
      <c r="P9" t="s">
        <v>165</v>
      </c>
      <c r="Q9" t="s">
        <v>0</v>
      </c>
      <c r="R9" t="s">
        <v>0</v>
      </c>
      <c r="S9" t="s">
        <v>3443</v>
      </c>
      <c r="T9" t="s">
        <v>3442</v>
      </c>
      <c r="U9" s="5">
        <f>VLOOKUP(A9,[1]Sheet1!$1:$1048576,15,0)</f>
        <v>1729.17283</v>
      </c>
      <c r="V9" s="5">
        <f>VLOOKUP(A9,[1]Sheet1!$1:$1048576,27,0)</f>
        <v>280592.05800000008</v>
      </c>
    </row>
    <row r="10" spans="1:22" x14ac:dyDescent="0.45">
      <c r="A10" s="3">
        <v>54</v>
      </c>
      <c r="B10" t="s">
        <v>33</v>
      </c>
      <c r="C10" t="s">
        <v>70</v>
      </c>
      <c r="D10" t="s">
        <v>3441</v>
      </c>
      <c r="E10" t="s">
        <v>3440</v>
      </c>
      <c r="F10" t="s">
        <v>58</v>
      </c>
      <c r="G10" t="s">
        <v>3439</v>
      </c>
      <c r="H10" t="s">
        <v>101</v>
      </c>
      <c r="I10" t="s">
        <v>5</v>
      </c>
      <c r="J10" t="s">
        <v>3438</v>
      </c>
      <c r="K10" t="s">
        <v>110</v>
      </c>
      <c r="L10" t="s">
        <v>4</v>
      </c>
      <c r="M10" t="s">
        <v>11</v>
      </c>
      <c r="N10" t="s">
        <v>3437</v>
      </c>
      <c r="O10" t="s">
        <v>236</v>
      </c>
      <c r="P10" t="s">
        <v>2325</v>
      </c>
      <c r="Q10" t="s">
        <v>0</v>
      </c>
      <c r="R10" t="s">
        <v>0</v>
      </c>
      <c r="S10" t="s">
        <v>3436</v>
      </c>
      <c r="T10" t="s">
        <v>3435</v>
      </c>
      <c r="U10" s="5">
        <f>VLOOKUP(A10,[1]Sheet1!$1:$1048576,15,0)</f>
        <v>1247.7751799999999</v>
      </c>
      <c r="V10" s="5">
        <f>VLOOKUP(A10,[1]Sheet1!$1:$1048576,27,0)</f>
        <v>71576.539999999964</v>
      </c>
    </row>
    <row r="11" spans="1:22" x14ac:dyDescent="0.45">
      <c r="A11" s="3">
        <v>56</v>
      </c>
      <c r="B11" t="s">
        <v>33</v>
      </c>
      <c r="C11" t="s">
        <v>70</v>
      </c>
      <c r="D11" t="s">
        <v>3434</v>
      </c>
      <c r="E11" t="s">
        <v>3433</v>
      </c>
      <c r="F11" t="s">
        <v>461</v>
      </c>
      <c r="G11" t="s">
        <v>3432</v>
      </c>
      <c r="H11" t="s">
        <v>82</v>
      </c>
      <c r="I11" t="s">
        <v>5</v>
      </c>
      <c r="J11" t="s">
        <v>3431</v>
      </c>
      <c r="K11" t="s">
        <v>458</v>
      </c>
      <c r="L11" t="s">
        <v>4</v>
      </c>
      <c r="M11" t="s">
        <v>11</v>
      </c>
      <c r="N11" t="s">
        <v>3430</v>
      </c>
      <c r="O11" t="s">
        <v>3429</v>
      </c>
      <c r="P11" t="s">
        <v>0</v>
      </c>
      <c r="Q11" t="s">
        <v>0</v>
      </c>
      <c r="R11" t="s">
        <v>0</v>
      </c>
      <c r="S11" t="s">
        <v>3428</v>
      </c>
      <c r="T11" t="s">
        <v>3427</v>
      </c>
      <c r="U11" s="5">
        <f>VLOOKUP(A11,[1]Sheet1!$1:$1048576,15,0)</f>
        <v>1140.8814600000001</v>
      </c>
      <c r="V11" s="5">
        <f>VLOOKUP(A11,[1]Sheet1!$1:$1048576,27,0)</f>
        <v>110109.86000000009</v>
      </c>
    </row>
    <row r="12" spans="1:22" x14ac:dyDescent="0.45">
      <c r="A12" s="3">
        <v>59</v>
      </c>
      <c r="B12" t="s">
        <v>33</v>
      </c>
      <c r="C12" t="s">
        <v>1019</v>
      </c>
      <c r="D12" t="s">
        <v>3426</v>
      </c>
      <c r="E12" t="s">
        <v>3425</v>
      </c>
      <c r="F12" t="s">
        <v>551</v>
      </c>
      <c r="G12" t="s">
        <v>3424</v>
      </c>
      <c r="H12" t="s">
        <v>101</v>
      </c>
      <c r="I12" t="s">
        <v>5</v>
      </c>
      <c r="J12" t="s">
        <v>3423</v>
      </c>
      <c r="K12" t="s">
        <v>1171</v>
      </c>
      <c r="L12" t="s">
        <v>4</v>
      </c>
      <c r="M12" t="s">
        <v>11</v>
      </c>
      <c r="N12" t="s">
        <v>3422</v>
      </c>
      <c r="O12" t="s">
        <v>3421</v>
      </c>
      <c r="P12" t="s">
        <v>352</v>
      </c>
      <c r="Q12" t="s">
        <v>0</v>
      </c>
      <c r="R12" t="s">
        <v>3420</v>
      </c>
      <c r="S12" t="s">
        <v>3419</v>
      </c>
      <c r="T12" t="s">
        <v>3418</v>
      </c>
      <c r="U12" s="5">
        <f>VLOOKUP(A12,[1]Sheet1!$1:$1048576,15,0)</f>
        <v>1195.8617800000002</v>
      </c>
      <c r="V12" s="5">
        <f>VLOOKUP(A12,[1]Sheet1!$1:$1048576,27,0)</f>
        <v>184336.08000000005</v>
      </c>
    </row>
    <row r="13" spans="1:22" x14ac:dyDescent="0.45">
      <c r="A13" s="3">
        <v>68</v>
      </c>
      <c r="B13" t="s">
        <v>33</v>
      </c>
      <c r="C13" t="s">
        <v>1019</v>
      </c>
      <c r="D13" t="s">
        <v>3417</v>
      </c>
      <c r="E13" t="s">
        <v>3416</v>
      </c>
      <c r="F13" t="s">
        <v>551</v>
      </c>
      <c r="G13" t="s">
        <v>3415</v>
      </c>
      <c r="H13" t="s">
        <v>82</v>
      </c>
      <c r="I13" t="s">
        <v>5</v>
      </c>
      <c r="J13" t="s">
        <v>3414</v>
      </c>
      <c r="K13" t="s">
        <v>2279</v>
      </c>
      <c r="L13" t="s">
        <v>4</v>
      </c>
      <c r="M13" t="s">
        <v>11</v>
      </c>
      <c r="N13" t="s">
        <v>3413</v>
      </c>
      <c r="O13" t="s">
        <v>3412</v>
      </c>
      <c r="P13" t="s">
        <v>455</v>
      </c>
      <c r="Q13" t="s">
        <v>0</v>
      </c>
      <c r="R13" t="s">
        <v>0</v>
      </c>
      <c r="S13" t="s">
        <v>3411</v>
      </c>
      <c r="T13" t="s">
        <v>3410</v>
      </c>
      <c r="U13" s="5">
        <f>VLOOKUP(A13,[1]Sheet1!$1:$1048576,15,0)</f>
        <v>1249.0710799999999</v>
      </c>
      <c r="V13" s="5">
        <f>VLOOKUP(A13,[1]Sheet1!$1:$1048576,27,0)</f>
        <v>234296.5199999999</v>
      </c>
    </row>
    <row r="14" spans="1:22" x14ac:dyDescent="0.45">
      <c r="A14" s="3">
        <v>76</v>
      </c>
      <c r="B14" t="s">
        <v>33</v>
      </c>
      <c r="C14" t="s">
        <v>712</v>
      </c>
      <c r="D14" t="s">
        <v>3409</v>
      </c>
      <c r="E14" t="s">
        <v>3408</v>
      </c>
      <c r="F14" t="s">
        <v>709</v>
      </c>
      <c r="G14" t="s">
        <v>3407</v>
      </c>
      <c r="H14" t="s">
        <v>101</v>
      </c>
      <c r="I14" t="s">
        <v>5</v>
      </c>
      <c r="J14" t="s">
        <v>3394</v>
      </c>
      <c r="K14" t="s">
        <v>706</v>
      </c>
      <c r="L14" t="s">
        <v>4</v>
      </c>
      <c r="M14" t="s">
        <v>11</v>
      </c>
      <c r="N14" t="s">
        <v>3406</v>
      </c>
      <c r="O14" t="s">
        <v>3405</v>
      </c>
      <c r="P14" t="s">
        <v>176</v>
      </c>
      <c r="Q14" t="s">
        <v>0</v>
      </c>
      <c r="R14" t="s">
        <v>0</v>
      </c>
      <c r="S14" t="s">
        <v>3404</v>
      </c>
      <c r="T14" t="s">
        <v>3403</v>
      </c>
      <c r="U14" s="5">
        <f>VLOOKUP(A14,[1]Sheet1!$1:$1048576,15,0)</f>
        <v>1822.62078</v>
      </c>
      <c r="V14" s="5">
        <f>VLOOKUP(A14,[1]Sheet1!$1:$1048576,27,0)</f>
        <v>526339.69999999995</v>
      </c>
    </row>
    <row r="15" spans="1:22" x14ac:dyDescent="0.45">
      <c r="A15" s="3">
        <v>77</v>
      </c>
      <c r="B15" t="s">
        <v>33</v>
      </c>
      <c r="C15" t="s">
        <v>1019</v>
      </c>
      <c r="D15" t="s">
        <v>3402</v>
      </c>
      <c r="E15" t="s">
        <v>3401</v>
      </c>
      <c r="F15" t="s">
        <v>551</v>
      </c>
      <c r="G15" t="s">
        <v>3400</v>
      </c>
      <c r="H15" t="s">
        <v>82</v>
      </c>
      <c r="I15" t="s">
        <v>5</v>
      </c>
      <c r="J15" t="s">
        <v>3394</v>
      </c>
      <c r="K15" t="s">
        <v>1014</v>
      </c>
      <c r="L15" t="s">
        <v>4</v>
      </c>
      <c r="M15" t="s">
        <v>11</v>
      </c>
      <c r="N15" t="s">
        <v>3399</v>
      </c>
      <c r="O15" t="s">
        <v>1859</v>
      </c>
      <c r="P15" t="s">
        <v>426</v>
      </c>
      <c r="Q15" t="s">
        <v>0</v>
      </c>
      <c r="R15" t="s">
        <v>0</v>
      </c>
      <c r="S15" t="s">
        <v>3398</v>
      </c>
      <c r="T15" t="s">
        <v>3397</v>
      </c>
      <c r="U15" s="5">
        <f>VLOOKUP(A15,[1]Sheet1!$1:$1048576,15,0)</f>
        <v>1340.097</v>
      </c>
      <c r="V15" s="5">
        <f>VLOOKUP(A15,[1]Sheet1!$1:$1048576,27,0)</f>
        <v>234203.77</v>
      </c>
    </row>
    <row r="16" spans="1:22" x14ac:dyDescent="0.45">
      <c r="A16" s="3">
        <v>80</v>
      </c>
      <c r="B16" t="s">
        <v>33</v>
      </c>
      <c r="C16" t="s">
        <v>140</v>
      </c>
      <c r="D16" t="s">
        <v>3396</v>
      </c>
      <c r="E16" t="s">
        <v>138</v>
      </c>
      <c r="F16" t="s">
        <v>29</v>
      </c>
      <c r="G16" t="s">
        <v>3395</v>
      </c>
      <c r="H16" t="s">
        <v>101</v>
      </c>
      <c r="I16" t="s">
        <v>123</v>
      </c>
      <c r="J16" t="s">
        <v>3394</v>
      </c>
      <c r="K16" t="s">
        <v>135</v>
      </c>
      <c r="L16" t="s">
        <v>4</v>
      </c>
      <c r="M16" t="s">
        <v>11</v>
      </c>
      <c r="N16" t="s">
        <v>3393</v>
      </c>
      <c r="O16" t="s">
        <v>530</v>
      </c>
      <c r="P16" t="s">
        <v>165</v>
      </c>
      <c r="Q16" t="s">
        <v>0</v>
      </c>
      <c r="R16" t="s">
        <v>0</v>
      </c>
      <c r="S16" t="s">
        <v>3392</v>
      </c>
      <c r="T16" t="s">
        <v>3391</v>
      </c>
      <c r="U16" s="5">
        <f>VLOOKUP(A16,[1]Sheet1!$1:$1048576,15,0)</f>
        <v>2681.80087</v>
      </c>
      <c r="V16" s="5">
        <f>VLOOKUP(A16,[1]Sheet1!$1:$1048576,27,0)</f>
        <v>405639.03999999969</v>
      </c>
    </row>
    <row r="17" spans="1:22" x14ac:dyDescent="0.45">
      <c r="A17" s="3">
        <v>87</v>
      </c>
      <c r="B17" t="s">
        <v>33</v>
      </c>
      <c r="C17" t="s">
        <v>42</v>
      </c>
      <c r="D17" t="s">
        <v>3390</v>
      </c>
      <c r="E17" t="s">
        <v>1582</v>
      </c>
      <c r="F17" t="s">
        <v>39</v>
      </c>
      <c r="G17" t="s">
        <v>3389</v>
      </c>
      <c r="H17" t="s">
        <v>101</v>
      </c>
      <c r="I17" t="s">
        <v>5</v>
      </c>
      <c r="J17" t="s">
        <v>3388</v>
      </c>
      <c r="K17" t="s">
        <v>1157</v>
      </c>
      <c r="L17" t="s">
        <v>4</v>
      </c>
      <c r="M17" t="s">
        <v>11</v>
      </c>
      <c r="N17" t="s">
        <v>3387</v>
      </c>
      <c r="O17" t="s">
        <v>236</v>
      </c>
      <c r="P17" t="s">
        <v>408</v>
      </c>
      <c r="Q17" t="s">
        <v>0</v>
      </c>
      <c r="R17" t="s">
        <v>3386</v>
      </c>
      <c r="S17" t="s">
        <v>3385</v>
      </c>
      <c r="T17" t="s">
        <v>3384</v>
      </c>
      <c r="U17" s="5">
        <f>VLOOKUP(A17,[1]Sheet1!$1:$1048576,15,0)</f>
        <v>1119.34256</v>
      </c>
      <c r="V17" s="5">
        <f>VLOOKUP(A17,[1]Sheet1!$1:$1048576,27,0)</f>
        <v>35441.790000000008</v>
      </c>
    </row>
    <row r="18" spans="1:22" x14ac:dyDescent="0.45">
      <c r="A18" s="3">
        <v>90</v>
      </c>
      <c r="B18" t="s">
        <v>33</v>
      </c>
      <c r="C18" t="s">
        <v>712</v>
      </c>
      <c r="D18" t="s">
        <v>3383</v>
      </c>
      <c r="E18" t="s">
        <v>74</v>
      </c>
      <c r="F18" t="s">
        <v>709</v>
      </c>
      <c r="G18" t="s">
        <v>3382</v>
      </c>
      <c r="H18" t="s">
        <v>101</v>
      </c>
      <c r="I18" t="s">
        <v>5</v>
      </c>
      <c r="J18" t="s">
        <v>3381</v>
      </c>
      <c r="K18" t="s">
        <v>706</v>
      </c>
      <c r="L18" t="s">
        <v>4</v>
      </c>
      <c r="M18" t="s">
        <v>11</v>
      </c>
      <c r="N18" t="s">
        <v>3380</v>
      </c>
      <c r="O18" t="s">
        <v>3379</v>
      </c>
      <c r="P18" t="s">
        <v>95</v>
      </c>
      <c r="Q18" t="s">
        <v>0</v>
      </c>
      <c r="R18" t="s">
        <v>0</v>
      </c>
      <c r="S18" t="s">
        <v>3378</v>
      </c>
      <c r="T18" t="s">
        <v>3377</v>
      </c>
      <c r="U18" s="5">
        <f>VLOOKUP(A18,[1]Sheet1!$1:$1048576,15,0)</f>
        <v>1470.9232999999999</v>
      </c>
      <c r="V18" s="5">
        <f>VLOOKUP(A18,[1]Sheet1!$1:$1048576,27,0)</f>
        <v>351202.70999999996</v>
      </c>
    </row>
    <row r="19" spans="1:22" x14ac:dyDescent="0.45">
      <c r="A19" s="3">
        <v>92</v>
      </c>
      <c r="B19" t="s">
        <v>33</v>
      </c>
      <c r="C19" t="s">
        <v>70</v>
      </c>
      <c r="D19" t="s">
        <v>3376</v>
      </c>
      <c r="E19" t="s">
        <v>3375</v>
      </c>
      <c r="F19" t="s">
        <v>461</v>
      </c>
      <c r="G19" t="s">
        <v>3374</v>
      </c>
      <c r="H19" t="s">
        <v>101</v>
      </c>
      <c r="I19" t="s">
        <v>5</v>
      </c>
      <c r="J19" t="s">
        <v>3373</v>
      </c>
      <c r="K19" t="s">
        <v>458</v>
      </c>
      <c r="L19" t="s">
        <v>4</v>
      </c>
      <c r="M19" t="s">
        <v>11</v>
      </c>
      <c r="N19" t="s">
        <v>3372</v>
      </c>
      <c r="O19" t="s">
        <v>3371</v>
      </c>
      <c r="P19" t="s">
        <v>0</v>
      </c>
      <c r="Q19" t="s">
        <v>0</v>
      </c>
      <c r="R19" t="s">
        <v>0</v>
      </c>
      <c r="S19" t="s">
        <v>3370</v>
      </c>
      <c r="T19" t="s">
        <v>3369</v>
      </c>
      <c r="U19" s="5">
        <f>VLOOKUP(A19,[1]Sheet1!$1:$1048576,15,0)</f>
        <v>1024.58447</v>
      </c>
      <c r="V19" s="5">
        <f>VLOOKUP(A19,[1]Sheet1!$1:$1048576,27,0)</f>
        <v>66887.889999999985</v>
      </c>
    </row>
    <row r="20" spans="1:22" x14ac:dyDescent="0.45">
      <c r="A20" s="3">
        <v>96</v>
      </c>
      <c r="B20" t="s">
        <v>33</v>
      </c>
      <c r="C20" t="s">
        <v>128</v>
      </c>
      <c r="D20" t="s">
        <v>3368</v>
      </c>
      <c r="E20" t="s">
        <v>3367</v>
      </c>
      <c r="F20" t="s">
        <v>3366</v>
      </c>
      <c r="G20" t="s">
        <v>3365</v>
      </c>
      <c r="H20" t="s">
        <v>101</v>
      </c>
      <c r="I20" t="s">
        <v>5</v>
      </c>
      <c r="J20" t="s">
        <v>3182</v>
      </c>
      <c r="K20" t="s">
        <v>3364</v>
      </c>
      <c r="L20" t="s">
        <v>4</v>
      </c>
      <c r="M20" t="s">
        <v>11</v>
      </c>
      <c r="N20" t="s">
        <v>3363</v>
      </c>
      <c r="O20" t="s">
        <v>1500</v>
      </c>
      <c r="P20" t="s">
        <v>352</v>
      </c>
      <c r="Q20" t="s">
        <v>0</v>
      </c>
      <c r="R20" t="s">
        <v>0</v>
      </c>
      <c r="S20" t="s">
        <v>3362</v>
      </c>
      <c r="T20" t="s">
        <v>3361</v>
      </c>
      <c r="U20" s="5">
        <f>VLOOKUP(A20,[1]Sheet1!$1:$1048576,15,0)</f>
        <v>1403.9576200000001</v>
      </c>
      <c r="V20" s="5">
        <f>VLOOKUP(A20,[1]Sheet1!$1:$1048576,27,0)</f>
        <v>219916.2900000001</v>
      </c>
    </row>
    <row r="21" spans="1:22" x14ac:dyDescent="0.45">
      <c r="A21" s="3">
        <v>97</v>
      </c>
      <c r="B21" t="s">
        <v>33</v>
      </c>
      <c r="C21" t="s">
        <v>140</v>
      </c>
      <c r="D21" t="s">
        <v>3360</v>
      </c>
      <c r="E21" t="s">
        <v>1440</v>
      </c>
      <c r="F21" t="s">
        <v>29</v>
      </c>
      <c r="G21" t="s">
        <v>3359</v>
      </c>
      <c r="H21" t="s">
        <v>101</v>
      </c>
      <c r="I21" t="s">
        <v>123</v>
      </c>
      <c r="J21" t="s">
        <v>3358</v>
      </c>
      <c r="K21" t="s">
        <v>1290</v>
      </c>
      <c r="L21" t="s">
        <v>4</v>
      </c>
      <c r="M21" t="s">
        <v>11</v>
      </c>
      <c r="N21" t="s">
        <v>3357</v>
      </c>
      <c r="O21" t="s">
        <v>3356</v>
      </c>
      <c r="P21" t="s">
        <v>165</v>
      </c>
      <c r="Q21" t="s">
        <v>0</v>
      </c>
      <c r="R21" t="s">
        <v>164</v>
      </c>
      <c r="S21" t="s">
        <v>3355</v>
      </c>
      <c r="T21" t="s">
        <v>3354</v>
      </c>
      <c r="U21" s="5">
        <f>VLOOKUP(A21,[1]Sheet1!$1:$1048576,15,0)</f>
        <v>1137.3208100000004</v>
      </c>
      <c r="V21" s="5">
        <f>VLOOKUP(A21,[1]Sheet1!$1:$1048576,27,0)</f>
        <v>-28908.279999999941</v>
      </c>
    </row>
    <row r="22" spans="1:22" x14ac:dyDescent="0.45">
      <c r="A22" s="3">
        <v>98</v>
      </c>
      <c r="B22" t="s">
        <v>33</v>
      </c>
      <c r="C22" t="s">
        <v>105</v>
      </c>
      <c r="D22" t="s">
        <v>3353</v>
      </c>
      <c r="E22" t="s">
        <v>3352</v>
      </c>
      <c r="F22" t="s">
        <v>19</v>
      </c>
      <c r="G22" t="s">
        <v>3351</v>
      </c>
      <c r="H22" t="s">
        <v>82</v>
      </c>
      <c r="I22" t="s">
        <v>123</v>
      </c>
      <c r="J22" t="s">
        <v>3350</v>
      </c>
      <c r="K22" t="s">
        <v>99</v>
      </c>
      <c r="L22" t="s">
        <v>4</v>
      </c>
      <c r="M22" t="s">
        <v>8</v>
      </c>
      <c r="N22" t="s">
        <v>3349</v>
      </c>
      <c r="O22" t="s">
        <v>1500</v>
      </c>
      <c r="P22" t="s">
        <v>575</v>
      </c>
      <c r="Q22" t="s">
        <v>0</v>
      </c>
      <c r="R22" t="s">
        <v>164</v>
      </c>
      <c r="S22" t="s">
        <v>3348</v>
      </c>
      <c r="T22" t="s">
        <v>3347</v>
      </c>
      <c r="U22" s="5">
        <f>VLOOKUP(A22,[1]Sheet1!$1:$1048576,15,0)</f>
        <v>2230.3931600000001</v>
      </c>
      <c r="V22" s="5">
        <f>VLOOKUP(A22,[1]Sheet1!$1:$1048576,27,0)</f>
        <v>706151.46</v>
      </c>
    </row>
    <row r="23" spans="1:22" x14ac:dyDescent="0.45">
      <c r="A23" s="3">
        <v>101</v>
      </c>
      <c r="B23" t="s">
        <v>33</v>
      </c>
      <c r="C23" t="s">
        <v>140</v>
      </c>
      <c r="D23" t="s">
        <v>3346</v>
      </c>
      <c r="E23" t="s">
        <v>3345</v>
      </c>
      <c r="F23" t="s">
        <v>29</v>
      </c>
      <c r="G23" t="s">
        <v>3344</v>
      </c>
      <c r="H23" t="s">
        <v>101</v>
      </c>
      <c r="I23" t="s">
        <v>5</v>
      </c>
      <c r="J23" t="s">
        <v>3306</v>
      </c>
      <c r="K23" t="s">
        <v>1290</v>
      </c>
      <c r="L23" t="s">
        <v>4</v>
      </c>
      <c r="M23" t="s">
        <v>11</v>
      </c>
      <c r="N23" t="s">
        <v>3343</v>
      </c>
      <c r="O23" t="s">
        <v>236</v>
      </c>
      <c r="P23" t="s">
        <v>0</v>
      </c>
      <c r="Q23" t="s">
        <v>0</v>
      </c>
      <c r="R23" t="s">
        <v>1196</v>
      </c>
      <c r="S23" t="s">
        <v>3342</v>
      </c>
      <c r="T23" t="s">
        <v>3341</v>
      </c>
      <c r="U23" s="5">
        <f>VLOOKUP(A23,[1]Sheet1!$1:$1048576,15,0)</f>
        <v>1094.8610000000001</v>
      </c>
      <c r="V23" s="5">
        <f>VLOOKUP(A23,[1]Sheet1!$1:$1048576,27,0)</f>
        <v>45903.389999999956</v>
      </c>
    </row>
    <row r="24" spans="1:22" x14ac:dyDescent="0.45">
      <c r="A24" s="3">
        <v>102</v>
      </c>
      <c r="B24" t="s">
        <v>33</v>
      </c>
      <c r="C24" t="s">
        <v>42</v>
      </c>
      <c r="D24" t="s">
        <v>3340</v>
      </c>
      <c r="E24" t="s">
        <v>1159</v>
      </c>
      <c r="F24" t="s">
        <v>39</v>
      </c>
      <c r="G24" t="s">
        <v>3339</v>
      </c>
      <c r="H24" t="s">
        <v>101</v>
      </c>
      <c r="I24" t="s">
        <v>5</v>
      </c>
      <c r="J24" t="s">
        <v>3338</v>
      </c>
      <c r="K24" t="s">
        <v>1157</v>
      </c>
      <c r="L24" t="s">
        <v>4</v>
      </c>
      <c r="M24" t="s">
        <v>11</v>
      </c>
      <c r="N24" t="s">
        <v>3337</v>
      </c>
      <c r="O24" t="s">
        <v>3336</v>
      </c>
      <c r="P24" t="s">
        <v>352</v>
      </c>
      <c r="Q24" t="s">
        <v>0</v>
      </c>
      <c r="R24" t="s">
        <v>0</v>
      </c>
      <c r="S24" t="s">
        <v>3335</v>
      </c>
      <c r="T24" t="s">
        <v>3334</v>
      </c>
      <c r="U24" s="5">
        <f>VLOOKUP(A24,[1]Sheet1!$1:$1048576,15,0)</f>
        <v>1030.6464600000002</v>
      </c>
      <c r="V24" s="5">
        <f>VLOOKUP(A24,[1]Sheet1!$1:$1048576,27,0)</f>
        <v>34101.23000000004</v>
      </c>
    </row>
    <row r="25" spans="1:22" x14ac:dyDescent="0.45">
      <c r="A25" s="3">
        <v>104</v>
      </c>
      <c r="B25" t="s">
        <v>33</v>
      </c>
      <c r="C25" t="s">
        <v>105</v>
      </c>
      <c r="D25" t="s">
        <v>3333</v>
      </c>
      <c r="E25" t="s">
        <v>3332</v>
      </c>
      <c r="F25" t="s">
        <v>19</v>
      </c>
      <c r="G25" t="s">
        <v>3331</v>
      </c>
      <c r="H25" t="s">
        <v>101</v>
      </c>
      <c r="I25" t="s">
        <v>5</v>
      </c>
      <c r="J25" t="s">
        <v>3330</v>
      </c>
      <c r="K25" t="s">
        <v>99</v>
      </c>
      <c r="L25" t="s">
        <v>4</v>
      </c>
      <c r="M25" t="s">
        <v>8</v>
      </c>
      <c r="N25" t="s">
        <v>3329</v>
      </c>
      <c r="O25" t="s">
        <v>1257</v>
      </c>
      <c r="P25" t="s">
        <v>314</v>
      </c>
      <c r="Q25" t="s">
        <v>0</v>
      </c>
      <c r="R25" t="s">
        <v>0</v>
      </c>
      <c r="S25" t="s">
        <v>3328</v>
      </c>
      <c r="T25" t="s">
        <v>3327</v>
      </c>
      <c r="U25" s="5">
        <f>VLOOKUP(A25,[1]Sheet1!$1:$1048576,15,0)</f>
        <v>1522.2178900000001</v>
      </c>
      <c r="V25" s="5">
        <f>VLOOKUP(A25,[1]Sheet1!$1:$1048576,27,0)</f>
        <v>364039.79000000015</v>
      </c>
    </row>
    <row r="26" spans="1:22" x14ac:dyDescent="0.45">
      <c r="A26" s="3">
        <v>106</v>
      </c>
      <c r="B26" t="s">
        <v>33</v>
      </c>
      <c r="C26" t="s">
        <v>70</v>
      </c>
      <c r="D26" t="s">
        <v>3326</v>
      </c>
      <c r="E26" t="s">
        <v>3005</v>
      </c>
      <c r="F26" t="s">
        <v>15</v>
      </c>
      <c r="G26" t="s">
        <v>3325</v>
      </c>
      <c r="H26" t="s">
        <v>101</v>
      </c>
      <c r="I26" t="s">
        <v>5</v>
      </c>
      <c r="J26" t="s">
        <v>3324</v>
      </c>
      <c r="K26" t="s">
        <v>362</v>
      </c>
      <c r="L26" t="s">
        <v>4</v>
      </c>
      <c r="M26" t="s">
        <v>11</v>
      </c>
      <c r="N26" t="s">
        <v>3323</v>
      </c>
      <c r="O26" t="s">
        <v>1500</v>
      </c>
      <c r="P26" t="s">
        <v>425</v>
      </c>
      <c r="Q26" t="s">
        <v>0</v>
      </c>
      <c r="R26" t="s">
        <v>0</v>
      </c>
      <c r="S26" t="s">
        <v>3322</v>
      </c>
      <c r="T26" t="s">
        <v>3321</v>
      </c>
      <c r="U26" s="5">
        <f>VLOOKUP(A26,[1]Sheet1!$1:$1048576,15,0)</f>
        <v>728.53460000000007</v>
      </c>
      <c r="V26" s="5">
        <f>VLOOKUP(A26,[1]Sheet1!$1:$1048576,27,0)</f>
        <v>-29692.689999999977</v>
      </c>
    </row>
    <row r="27" spans="1:22" x14ac:dyDescent="0.45">
      <c r="A27" s="3">
        <v>111</v>
      </c>
      <c r="B27" t="s">
        <v>33</v>
      </c>
      <c r="C27" t="s">
        <v>16</v>
      </c>
      <c r="D27" t="s">
        <v>3320</v>
      </c>
      <c r="E27" t="s">
        <v>1001</v>
      </c>
      <c r="F27" t="s">
        <v>181</v>
      </c>
      <c r="G27" t="s">
        <v>3319</v>
      </c>
      <c r="H27" t="s">
        <v>82</v>
      </c>
      <c r="I27" t="s">
        <v>5</v>
      </c>
      <c r="J27" t="s">
        <v>3298</v>
      </c>
      <c r="K27" t="s">
        <v>998</v>
      </c>
      <c r="L27" t="s">
        <v>4</v>
      </c>
      <c r="M27" t="s">
        <v>11</v>
      </c>
      <c r="N27" t="s">
        <v>3318</v>
      </c>
      <c r="O27" t="s">
        <v>368</v>
      </c>
      <c r="P27" t="s">
        <v>78</v>
      </c>
      <c r="Q27" t="s">
        <v>0</v>
      </c>
      <c r="R27" t="s">
        <v>0</v>
      </c>
      <c r="S27" t="s">
        <v>3317</v>
      </c>
      <c r="T27" t="s">
        <v>3316</v>
      </c>
      <c r="U27" s="5">
        <f>VLOOKUP(A27,[1]Sheet1!$1:$1048576,15,0)</f>
        <v>1229.9661100000001</v>
      </c>
      <c r="V27" s="5">
        <f>VLOOKUP(A27,[1]Sheet1!$1:$1048576,27,0)</f>
        <v>142487.84</v>
      </c>
    </row>
    <row r="28" spans="1:22" x14ac:dyDescent="0.45">
      <c r="A28" s="3">
        <v>112</v>
      </c>
      <c r="B28" t="s">
        <v>33</v>
      </c>
      <c r="C28" t="s">
        <v>105</v>
      </c>
      <c r="D28" t="s">
        <v>3315</v>
      </c>
      <c r="E28" t="s">
        <v>3314</v>
      </c>
      <c r="F28" t="s">
        <v>19</v>
      </c>
      <c r="G28" t="s">
        <v>3313</v>
      </c>
      <c r="H28" t="s">
        <v>82</v>
      </c>
      <c r="I28" t="s">
        <v>5</v>
      </c>
      <c r="J28" t="s">
        <v>3312</v>
      </c>
      <c r="K28" t="s">
        <v>99</v>
      </c>
      <c r="L28" t="s">
        <v>4</v>
      </c>
      <c r="M28" t="s">
        <v>8</v>
      </c>
      <c r="N28" t="s">
        <v>3311</v>
      </c>
      <c r="O28" t="s">
        <v>996</v>
      </c>
      <c r="P28" t="s">
        <v>968</v>
      </c>
      <c r="Q28" t="s">
        <v>0</v>
      </c>
      <c r="R28" t="s">
        <v>0</v>
      </c>
      <c r="S28" t="s">
        <v>3310</v>
      </c>
      <c r="T28" t="s">
        <v>3309</v>
      </c>
      <c r="U28" s="5">
        <f>VLOOKUP(A28,[1]Sheet1!$1:$1048576,15,0)</f>
        <v>1437.0863700000002</v>
      </c>
      <c r="V28" s="5">
        <f>VLOOKUP(A28,[1]Sheet1!$1:$1048576,27,0)</f>
        <v>346911.11499999999</v>
      </c>
    </row>
    <row r="29" spans="1:22" x14ac:dyDescent="0.45">
      <c r="A29" s="3">
        <v>113</v>
      </c>
      <c r="B29" t="s">
        <v>33</v>
      </c>
      <c r="C29" t="s">
        <v>140</v>
      </c>
      <c r="D29" t="s">
        <v>3308</v>
      </c>
      <c r="E29" t="s">
        <v>138</v>
      </c>
      <c r="F29" t="s">
        <v>29</v>
      </c>
      <c r="G29" t="s">
        <v>3307</v>
      </c>
      <c r="H29" t="s">
        <v>82</v>
      </c>
      <c r="I29" t="s">
        <v>123</v>
      </c>
      <c r="J29" t="s">
        <v>3306</v>
      </c>
      <c r="K29" t="s">
        <v>135</v>
      </c>
      <c r="L29" t="s">
        <v>4</v>
      </c>
      <c r="M29" t="s">
        <v>11</v>
      </c>
      <c r="N29" t="s">
        <v>3305</v>
      </c>
      <c r="O29" t="s">
        <v>3304</v>
      </c>
      <c r="P29" t="s">
        <v>968</v>
      </c>
      <c r="Q29" t="s">
        <v>0</v>
      </c>
      <c r="R29" t="s">
        <v>352</v>
      </c>
      <c r="S29" t="s">
        <v>3303</v>
      </c>
      <c r="T29" t="s">
        <v>3302</v>
      </c>
      <c r="U29" s="5">
        <f>VLOOKUP(A29,[1]Sheet1!$1:$1048576,15,0)</f>
        <v>1373.0773799999999</v>
      </c>
      <c r="V29" s="5">
        <f>VLOOKUP(A29,[1]Sheet1!$1:$1048576,27,0)</f>
        <v>125414.06999999998</v>
      </c>
    </row>
    <row r="30" spans="1:22" x14ac:dyDescent="0.45">
      <c r="A30" s="3">
        <v>115</v>
      </c>
      <c r="B30" t="s">
        <v>33</v>
      </c>
      <c r="C30" t="s">
        <v>712</v>
      </c>
      <c r="D30" t="s">
        <v>3301</v>
      </c>
      <c r="E30" t="s">
        <v>3300</v>
      </c>
      <c r="F30" t="s">
        <v>709</v>
      </c>
      <c r="G30" t="s">
        <v>3299</v>
      </c>
      <c r="H30" t="s">
        <v>101</v>
      </c>
      <c r="I30" t="s">
        <v>5</v>
      </c>
      <c r="J30" t="s">
        <v>3298</v>
      </c>
      <c r="K30" t="s">
        <v>3010</v>
      </c>
      <c r="L30" t="s">
        <v>4</v>
      </c>
      <c r="M30" t="s">
        <v>11</v>
      </c>
      <c r="N30" t="s">
        <v>3297</v>
      </c>
      <c r="O30" t="s">
        <v>3296</v>
      </c>
      <c r="P30" t="s">
        <v>342</v>
      </c>
      <c r="Q30" t="s">
        <v>0</v>
      </c>
      <c r="R30" t="s">
        <v>0</v>
      </c>
      <c r="S30" t="s">
        <v>3295</v>
      </c>
      <c r="T30" t="s">
        <v>3294</v>
      </c>
      <c r="U30" s="5">
        <f>VLOOKUP(A30,[1]Sheet1!$1:$1048576,15,0)</f>
        <v>910.88813999999991</v>
      </c>
      <c r="V30" s="5">
        <f>VLOOKUP(A30,[1]Sheet1!$1:$1048576,27,0)</f>
        <v>92169.56</v>
      </c>
    </row>
    <row r="31" spans="1:22" x14ac:dyDescent="0.45">
      <c r="A31" s="3">
        <v>117</v>
      </c>
      <c r="B31" t="s">
        <v>33</v>
      </c>
      <c r="C31" t="s">
        <v>70</v>
      </c>
      <c r="D31" t="s">
        <v>3293</v>
      </c>
      <c r="E31" t="s">
        <v>3292</v>
      </c>
      <c r="F31" t="s">
        <v>461</v>
      </c>
      <c r="G31" t="s">
        <v>3291</v>
      </c>
      <c r="H31" t="s">
        <v>101</v>
      </c>
      <c r="I31" t="s">
        <v>5</v>
      </c>
      <c r="J31" t="s">
        <v>3290</v>
      </c>
      <c r="K31" t="s">
        <v>458</v>
      </c>
      <c r="L31" t="s">
        <v>4</v>
      </c>
      <c r="M31" t="s">
        <v>11</v>
      </c>
      <c r="N31" t="s">
        <v>3289</v>
      </c>
      <c r="O31" t="s">
        <v>3288</v>
      </c>
      <c r="P31" t="s">
        <v>0</v>
      </c>
      <c r="Q31" t="s">
        <v>0</v>
      </c>
      <c r="R31" t="s">
        <v>0</v>
      </c>
      <c r="S31" t="s">
        <v>3287</v>
      </c>
      <c r="T31" t="s">
        <v>3286</v>
      </c>
      <c r="U31" s="5">
        <f>VLOOKUP(A31,[1]Sheet1!$1:$1048576,15,0)</f>
        <v>1084.58905</v>
      </c>
      <c r="V31" s="5">
        <f>VLOOKUP(A31,[1]Sheet1!$1:$1048576,27,0)</f>
        <v>-27476.829999999984</v>
      </c>
    </row>
    <row r="32" spans="1:22" x14ac:dyDescent="0.45">
      <c r="A32" s="3">
        <v>118</v>
      </c>
      <c r="B32" t="s">
        <v>33</v>
      </c>
      <c r="C32" t="s">
        <v>70</v>
      </c>
      <c r="D32" t="s">
        <v>3285</v>
      </c>
      <c r="E32" t="s">
        <v>3284</v>
      </c>
      <c r="F32" t="s">
        <v>461</v>
      </c>
      <c r="G32" t="s">
        <v>3283</v>
      </c>
      <c r="H32" t="s">
        <v>101</v>
      </c>
      <c r="I32" t="s">
        <v>5</v>
      </c>
      <c r="J32" t="s">
        <v>3282</v>
      </c>
      <c r="K32" t="s">
        <v>458</v>
      </c>
      <c r="L32" t="s">
        <v>4</v>
      </c>
      <c r="M32" t="s">
        <v>11</v>
      </c>
      <c r="N32" t="s">
        <v>3281</v>
      </c>
      <c r="O32" t="s">
        <v>2829</v>
      </c>
      <c r="P32" t="s">
        <v>0</v>
      </c>
      <c r="Q32" t="s">
        <v>0</v>
      </c>
      <c r="R32" t="s">
        <v>0</v>
      </c>
      <c r="S32" t="s">
        <v>3280</v>
      </c>
      <c r="T32" t="s">
        <v>3279</v>
      </c>
      <c r="U32" s="5">
        <f>VLOOKUP(A32,[1]Sheet1!$1:$1048576,15,0)</f>
        <v>1024.2361800000001</v>
      </c>
      <c r="V32" s="5">
        <f>VLOOKUP(A32,[1]Sheet1!$1:$1048576,27,0)</f>
        <v>34868.080000000024</v>
      </c>
    </row>
    <row r="33" spans="1:22" x14ac:dyDescent="0.45">
      <c r="A33" s="3">
        <v>119</v>
      </c>
      <c r="B33" t="s">
        <v>33</v>
      </c>
      <c r="C33" t="s">
        <v>70</v>
      </c>
      <c r="D33" t="s">
        <v>3278</v>
      </c>
      <c r="E33" t="s">
        <v>3277</v>
      </c>
      <c r="F33" t="s">
        <v>15</v>
      </c>
      <c r="G33" t="s">
        <v>3276</v>
      </c>
      <c r="H33" t="s">
        <v>101</v>
      </c>
      <c r="I33" t="s">
        <v>5</v>
      </c>
      <c r="J33" t="s">
        <v>3275</v>
      </c>
      <c r="K33" t="s">
        <v>532</v>
      </c>
      <c r="L33" t="s">
        <v>4</v>
      </c>
      <c r="M33" t="s">
        <v>11</v>
      </c>
      <c r="N33" t="s">
        <v>3274</v>
      </c>
      <c r="O33" t="s">
        <v>1500</v>
      </c>
      <c r="P33" t="s">
        <v>165</v>
      </c>
      <c r="Q33" t="s">
        <v>0</v>
      </c>
      <c r="R33" t="s">
        <v>0</v>
      </c>
      <c r="S33" t="s">
        <v>3273</v>
      </c>
      <c r="T33" t="s">
        <v>3272</v>
      </c>
      <c r="U33" s="5">
        <f>VLOOKUP(A33,[1]Sheet1!$1:$1048576,15,0)</f>
        <v>1346.21397</v>
      </c>
      <c r="V33" s="5">
        <f>VLOOKUP(A33,[1]Sheet1!$1:$1048576,27,0)</f>
        <v>224362.11</v>
      </c>
    </row>
    <row r="34" spans="1:22" x14ac:dyDescent="0.45">
      <c r="A34" s="3">
        <v>120</v>
      </c>
      <c r="B34" t="s">
        <v>33</v>
      </c>
      <c r="C34" t="s">
        <v>105</v>
      </c>
      <c r="D34" t="s">
        <v>3271</v>
      </c>
      <c r="E34" t="s">
        <v>2121</v>
      </c>
      <c r="F34" t="s">
        <v>19</v>
      </c>
      <c r="G34" t="s">
        <v>3270</v>
      </c>
      <c r="H34" t="s">
        <v>112</v>
      </c>
      <c r="I34" t="s">
        <v>5</v>
      </c>
      <c r="J34" t="s">
        <v>3269</v>
      </c>
      <c r="K34" t="s">
        <v>327</v>
      </c>
      <c r="L34" t="s">
        <v>4</v>
      </c>
      <c r="M34" t="s">
        <v>8</v>
      </c>
      <c r="N34" t="s">
        <v>3268</v>
      </c>
      <c r="O34" t="s">
        <v>3267</v>
      </c>
      <c r="P34" t="s">
        <v>2210</v>
      </c>
      <c r="Q34" t="s">
        <v>0</v>
      </c>
      <c r="R34" t="s">
        <v>117</v>
      </c>
      <c r="S34" t="s">
        <v>3266</v>
      </c>
      <c r="T34" t="s">
        <v>3265</v>
      </c>
      <c r="U34" s="5">
        <f>VLOOKUP(A34,[1]Sheet1!$1:$1048576,15,0)</f>
        <v>1390.0263399999999</v>
      </c>
      <c r="V34" s="5">
        <f>VLOOKUP(A34,[1]Sheet1!$1:$1048576,27,0)</f>
        <v>165983.69</v>
      </c>
    </row>
    <row r="35" spans="1:22" x14ac:dyDescent="0.45">
      <c r="A35" s="3">
        <v>121</v>
      </c>
      <c r="B35" t="s">
        <v>33</v>
      </c>
      <c r="C35" t="s">
        <v>70</v>
      </c>
      <c r="D35" t="s">
        <v>3264</v>
      </c>
      <c r="E35" t="s">
        <v>3263</v>
      </c>
      <c r="F35" t="s">
        <v>15</v>
      </c>
      <c r="G35" t="s">
        <v>3262</v>
      </c>
      <c r="H35" t="s">
        <v>101</v>
      </c>
      <c r="I35" t="s">
        <v>5</v>
      </c>
      <c r="J35" t="s">
        <v>3261</v>
      </c>
      <c r="K35" t="s">
        <v>362</v>
      </c>
      <c r="L35" t="s">
        <v>4</v>
      </c>
      <c r="M35" t="s">
        <v>11</v>
      </c>
      <c r="N35" t="s">
        <v>3260</v>
      </c>
      <c r="O35" t="s">
        <v>3259</v>
      </c>
      <c r="P35" t="s">
        <v>425</v>
      </c>
      <c r="Q35" t="s">
        <v>0</v>
      </c>
      <c r="R35" t="s">
        <v>0</v>
      </c>
      <c r="S35" t="s">
        <v>3258</v>
      </c>
      <c r="T35" t="s">
        <v>3257</v>
      </c>
      <c r="U35" s="5">
        <f>VLOOKUP(A35,[1]Sheet1!$1:$1048576,15,0)</f>
        <v>1256.9650100000003</v>
      </c>
      <c r="V35" s="5">
        <f>VLOOKUP(A35,[1]Sheet1!$1:$1048576,27,0)</f>
        <v>44183.15000000006</v>
      </c>
    </row>
    <row r="36" spans="1:22" x14ac:dyDescent="0.45">
      <c r="A36" s="3">
        <v>123</v>
      </c>
      <c r="B36" t="s">
        <v>33</v>
      </c>
      <c r="C36" t="s">
        <v>51</v>
      </c>
      <c r="D36" t="s">
        <v>3256</v>
      </c>
      <c r="E36" t="s">
        <v>3255</v>
      </c>
      <c r="F36" t="s">
        <v>29</v>
      </c>
      <c r="G36" t="s">
        <v>3254</v>
      </c>
      <c r="H36" t="s">
        <v>112</v>
      </c>
      <c r="I36" t="s">
        <v>123</v>
      </c>
      <c r="J36" t="s">
        <v>3121</v>
      </c>
      <c r="K36" t="s">
        <v>267</v>
      </c>
      <c r="L36" t="s">
        <v>4</v>
      </c>
      <c r="M36" t="s">
        <v>11</v>
      </c>
      <c r="N36" t="s">
        <v>3253</v>
      </c>
      <c r="O36" t="s">
        <v>1571</v>
      </c>
      <c r="P36" t="s">
        <v>165</v>
      </c>
      <c r="Q36" t="s">
        <v>0</v>
      </c>
      <c r="R36" t="s">
        <v>143</v>
      </c>
      <c r="S36" t="s">
        <v>3252</v>
      </c>
      <c r="T36" t="s">
        <v>3251</v>
      </c>
      <c r="U36" s="5">
        <f>VLOOKUP(A36,[1]Sheet1!$1:$1048576,15,0)</f>
        <v>1029.5073599999998</v>
      </c>
      <c r="V36" s="5">
        <f>VLOOKUP(A36,[1]Sheet1!$1:$1048576,27,0)</f>
        <v>5220.5599999999658</v>
      </c>
    </row>
    <row r="37" spans="1:22" x14ac:dyDescent="0.45">
      <c r="A37" s="3">
        <v>126</v>
      </c>
      <c r="B37" t="s">
        <v>33</v>
      </c>
      <c r="C37" t="s">
        <v>473</v>
      </c>
      <c r="D37" t="s">
        <v>3250</v>
      </c>
      <c r="E37" t="s">
        <v>3249</v>
      </c>
      <c r="F37" t="s">
        <v>58</v>
      </c>
      <c r="G37" t="s">
        <v>3248</v>
      </c>
      <c r="H37" t="s">
        <v>82</v>
      </c>
      <c r="I37" t="s">
        <v>5</v>
      </c>
      <c r="J37" t="s">
        <v>3247</v>
      </c>
      <c r="K37" t="s">
        <v>3246</v>
      </c>
      <c r="L37" t="s">
        <v>4</v>
      </c>
      <c r="M37" t="s">
        <v>11</v>
      </c>
      <c r="N37" t="s">
        <v>3245</v>
      </c>
      <c r="O37" t="s">
        <v>3244</v>
      </c>
      <c r="P37" t="s">
        <v>118</v>
      </c>
      <c r="Q37" t="s">
        <v>0</v>
      </c>
      <c r="R37" t="s">
        <v>0</v>
      </c>
      <c r="S37" t="s">
        <v>3243</v>
      </c>
      <c r="T37" t="s">
        <v>3242</v>
      </c>
      <c r="U37" s="5">
        <f>VLOOKUP(A37,[1]Sheet1!$1:$1048576,15,0)</f>
        <v>754.64422000000002</v>
      </c>
      <c r="V37" s="5">
        <f>VLOOKUP(A37,[1]Sheet1!$1:$1048576,27,0)</f>
        <v>-23780.500000000036</v>
      </c>
    </row>
    <row r="38" spans="1:22" x14ac:dyDescent="0.45">
      <c r="A38" s="3">
        <v>131</v>
      </c>
      <c r="B38" t="s">
        <v>33</v>
      </c>
      <c r="C38" t="s">
        <v>140</v>
      </c>
      <c r="D38" t="s">
        <v>3241</v>
      </c>
      <c r="E38" t="s">
        <v>3240</v>
      </c>
      <c r="F38" t="s">
        <v>29</v>
      </c>
      <c r="G38" t="s">
        <v>3239</v>
      </c>
      <c r="H38" t="s">
        <v>101</v>
      </c>
      <c r="I38" t="s">
        <v>123</v>
      </c>
      <c r="J38" t="s">
        <v>3238</v>
      </c>
      <c r="K38" t="s">
        <v>135</v>
      </c>
      <c r="L38" t="s">
        <v>4</v>
      </c>
      <c r="M38" t="s">
        <v>11</v>
      </c>
      <c r="N38" t="s">
        <v>3237</v>
      </c>
      <c r="O38" t="s">
        <v>3236</v>
      </c>
      <c r="P38" t="s">
        <v>0</v>
      </c>
      <c r="Q38" t="s">
        <v>0</v>
      </c>
      <c r="R38" t="s">
        <v>360</v>
      </c>
      <c r="S38" t="s">
        <v>3235</v>
      </c>
      <c r="T38" t="s">
        <v>3234</v>
      </c>
      <c r="U38" s="5">
        <f>VLOOKUP(A38,[1]Sheet1!$1:$1048576,15,0)</f>
        <v>1918.1812399999997</v>
      </c>
      <c r="V38" s="5">
        <f>VLOOKUP(A38,[1]Sheet1!$1:$1048576,27,0)</f>
        <v>392509.61000000004</v>
      </c>
    </row>
    <row r="39" spans="1:22" x14ac:dyDescent="0.45">
      <c r="A39" s="3">
        <v>132</v>
      </c>
      <c r="B39" t="s">
        <v>33</v>
      </c>
      <c r="C39" t="s">
        <v>32</v>
      </c>
      <c r="D39" t="s">
        <v>3233</v>
      </c>
      <c r="E39" t="s">
        <v>3232</v>
      </c>
      <c r="F39" t="s">
        <v>29</v>
      </c>
      <c r="G39" t="s">
        <v>3231</v>
      </c>
      <c r="H39" t="s">
        <v>101</v>
      </c>
      <c r="I39" t="s">
        <v>5</v>
      </c>
      <c r="J39" t="s">
        <v>3121</v>
      </c>
      <c r="K39" t="s">
        <v>26</v>
      </c>
      <c r="L39" t="s">
        <v>4</v>
      </c>
      <c r="M39" t="s">
        <v>11</v>
      </c>
      <c r="N39" t="s">
        <v>3230</v>
      </c>
      <c r="O39" t="s">
        <v>368</v>
      </c>
      <c r="P39" t="s">
        <v>314</v>
      </c>
      <c r="Q39" t="s">
        <v>0</v>
      </c>
      <c r="R39" t="s">
        <v>132</v>
      </c>
      <c r="S39" t="s">
        <v>3229</v>
      </c>
      <c r="T39" t="s">
        <v>3228</v>
      </c>
      <c r="U39" s="5">
        <f>VLOOKUP(A39,[1]Sheet1!$1:$1048576,15,0)</f>
        <v>1888.8293699999999</v>
      </c>
      <c r="V39" s="5">
        <f>VLOOKUP(A39,[1]Sheet1!$1:$1048576,27,0)</f>
        <v>419181.38000000006</v>
      </c>
    </row>
    <row r="40" spans="1:22" x14ac:dyDescent="0.45">
      <c r="A40" s="3">
        <v>135</v>
      </c>
      <c r="B40" t="s">
        <v>33</v>
      </c>
      <c r="C40" t="s">
        <v>1019</v>
      </c>
      <c r="D40" t="s">
        <v>3227</v>
      </c>
      <c r="E40" t="s">
        <v>3226</v>
      </c>
      <c r="F40" t="s">
        <v>551</v>
      </c>
      <c r="G40" t="s">
        <v>3225</v>
      </c>
      <c r="H40" t="s">
        <v>112</v>
      </c>
      <c r="I40" t="s">
        <v>5</v>
      </c>
      <c r="J40" t="s">
        <v>3224</v>
      </c>
      <c r="K40" t="s">
        <v>2279</v>
      </c>
      <c r="L40" t="s">
        <v>4</v>
      </c>
      <c r="M40" t="s">
        <v>11</v>
      </c>
      <c r="N40" t="s">
        <v>3223</v>
      </c>
      <c r="O40" t="s">
        <v>530</v>
      </c>
      <c r="P40" t="s">
        <v>832</v>
      </c>
      <c r="Q40" t="s">
        <v>0</v>
      </c>
      <c r="R40" t="s">
        <v>0</v>
      </c>
      <c r="S40" t="s">
        <v>3222</v>
      </c>
      <c r="T40" t="s">
        <v>3221</v>
      </c>
      <c r="U40" s="5">
        <f>VLOOKUP(A40,[1]Sheet1!$1:$1048576,15,0)</f>
        <v>1098.9546799999998</v>
      </c>
      <c r="V40" s="5">
        <f>VLOOKUP(A40,[1]Sheet1!$1:$1048576,27,0)</f>
        <v>167204.47000000003</v>
      </c>
    </row>
    <row r="41" spans="1:22" x14ac:dyDescent="0.45">
      <c r="A41" s="3">
        <v>136</v>
      </c>
      <c r="B41" t="s">
        <v>33</v>
      </c>
      <c r="C41" t="s">
        <v>1019</v>
      </c>
      <c r="D41" t="s">
        <v>3220</v>
      </c>
      <c r="E41" t="s">
        <v>3219</v>
      </c>
      <c r="F41" t="s">
        <v>551</v>
      </c>
      <c r="G41" t="s">
        <v>3218</v>
      </c>
      <c r="H41" t="s">
        <v>101</v>
      </c>
      <c r="I41" t="s">
        <v>5</v>
      </c>
      <c r="J41" t="s">
        <v>2369</v>
      </c>
      <c r="K41" t="s">
        <v>1014</v>
      </c>
      <c r="L41" t="s">
        <v>4</v>
      </c>
      <c r="M41" t="s">
        <v>11</v>
      </c>
      <c r="N41" t="s">
        <v>3217</v>
      </c>
      <c r="O41" t="s">
        <v>416</v>
      </c>
      <c r="P41" t="s">
        <v>0</v>
      </c>
      <c r="Q41" t="s">
        <v>0</v>
      </c>
      <c r="R41" t="s">
        <v>0</v>
      </c>
      <c r="S41" t="s">
        <v>3216</v>
      </c>
      <c r="T41" t="s">
        <v>3215</v>
      </c>
      <c r="U41" s="5">
        <f>VLOOKUP(A41,[1]Sheet1!$1:$1048576,15,0)</f>
        <v>1029.89129</v>
      </c>
      <c r="V41" s="5">
        <f>VLOOKUP(A41,[1]Sheet1!$1:$1048576,27,0)</f>
        <v>85859.919999999969</v>
      </c>
    </row>
    <row r="42" spans="1:22" x14ac:dyDescent="0.45">
      <c r="A42" s="3">
        <v>137</v>
      </c>
      <c r="B42" t="s">
        <v>33</v>
      </c>
      <c r="C42" t="s">
        <v>22</v>
      </c>
      <c r="D42" t="s">
        <v>3214</v>
      </c>
      <c r="E42" t="s">
        <v>3213</v>
      </c>
      <c r="F42" t="s">
        <v>21</v>
      </c>
      <c r="G42" t="s">
        <v>3212</v>
      </c>
      <c r="H42" t="s">
        <v>101</v>
      </c>
      <c r="I42" t="s">
        <v>5</v>
      </c>
      <c r="J42" t="s">
        <v>3211</v>
      </c>
      <c r="K42" t="s">
        <v>228</v>
      </c>
      <c r="L42" t="s">
        <v>4</v>
      </c>
      <c r="M42" t="s">
        <v>11</v>
      </c>
      <c r="N42" t="s">
        <v>3210</v>
      </c>
      <c r="O42" t="s">
        <v>3209</v>
      </c>
      <c r="P42" t="s">
        <v>176</v>
      </c>
      <c r="Q42" t="s">
        <v>0</v>
      </c>
      <c r="R42" t="s">
        <v>0</v>
      </c>
      <c r="S42" t="s">
        <v>3208</v>
      </c>
      <c r="T42" t="s">
        <v>3207</v>
      </c>
      <c r="U42" s="5">
        <f>VLOOKUP(A42,[1]Sheet1!$1:$1048576,15,0)</f>
        <v>885.88460000000009</v>
      </c>
      <c r="V42" s="5">
        <f>VLOOKUP(A42,[1]Sheet1!$1:$1048576,27,0)</f>
        <v>-87476.280000000028</v>
      </c>
    </row>
    <row r="43" spans="1:22" x14ac:dyDescent="0.45">
      <c r="A43" s="3">
        <v>139</v>
      </c>
      <c r="B43" t="s">
        <v>33</v>
      </c>
      <c r="C43" t="s">
        <v>712</v>
      </c>
      <c r="D43" t="s">
        <v>3206</v>
      </c>
      <c r="E43" t="s">
        <v>3205</v>
      </c>
      <c r="F43" t="s">
        <v>709</v>
      </c>
      <c r="G43" t="s">
        <v>3204</v>
      </c>
      <c r="H43" t="s">
        <v>112</v>
      </c>
      <c r="I43" t="s">
        <v>5</v>
      </c>
      <c r="J43" t="s">
        <v>3203</v>
      </c>
      <c r="K43" t="s">
        <v>706</v>
      </c>
      <c r="L43" t="s">
        <v>4</v>
      </c>
      <c r="M43" t="s">
        <v>11</v>
      </c>
      <c r="N43" t="s">
        <v>3202</v>
      </c>
      <c r="O43" t="s">
        <v>1571</v>
      </c>
      <c r="P43" t="s">
        <v>176</v>
      </c>
      <c r="Q43" t="s">
        <v>0</v>
      </c>
      <c r="R43" t="s">
        <v>0</v>
      </c>
      <c r="S43" t="s">
        <v>3201</v>
      </c>
      <c r="T43" t="s">
        <v>3200</v>
      </c>
      <c r="U43" s="5">
        <f>VLOOKUP(A43,[1]Sheet1!$1:$1048576,15,0)</f>
        <v>1540.6553399999998</v>
      </c>
      <c r="V43" s="5">
        <f>VLOOKUP(A43,[1]Sheet1!$1:$1048576,27,0)</f>
        <v>347855.83</v>
      </c>
    </row>
    <row r="44" spans="1:22" x14ac:dyDescent="0.45">
      <c r="A44" s="3">
        <v>140</v>
      </c>
      <c r="B44" t="s">
        <v>33</v>
      </c>
      <c r="C44" t="s">
        <v>173</v>
      </c>
      <c r="D44" t="s">
        <v>3199</v>
      </c>
      <c r="E44" t="s">
        <v>3198</v>
      </c>
      <c r="F44" t="s">
        <v>29</v>
      </c>
      <c r="G44" t="s">
        <v>3197</v>
      </c>
      <c r="H44" t="s">
        <v>101</v>
      </c>
      <c r="I44" t="s">
        <v>5</v>
      </c>
      <c r="J44" t="s">
        <v>3196</v>
      </c>
      <c r="K44" t="s">
        <v>168</v>
      </c>
      <c r="L44" t="s">
        <v>4</v>
      </c>
      <c r="M44" t="s">
        <v>11</v>
      </c>
      <c r="N44" t="s">
        <v>3195</v>
      </c>
      <c r="O44" t="s">
        <v>3194</v>
      </c>
      <c r="P44" t="s">
        <v>0</v>
      </c>
      <c r="Q44" t="s">
        <v>0</v>
      </c>
      <c r="R44" t="s">
        <v>117</v>
      </c>
      <c r="S44" t="s">
        <v>3193</v>
      </c>
      <c r="T44" t="s">
        <v>3192</v>
      </c>
      <c r="U44" s="5">
        <f>VLOOKUP(A44,[1]Sheet1!$1:$1048576,15,0)</f>
        <v>922.26956000000007</v>
      </c>
      <c r="V44" s="5">
        <f>VLOOKUP(A44,[1]Sheet1!$1:$1048576,27,0)</f>
        <v>3570.5399999999295</v>
      </c>
    </row>
    <row r="45" spans="1:22" x14ac:dyDescent="0.45">
      <c r="A45" s="3">
        <v>141</v>
      </c>
      <c r="B45" t="s">
        <v>33</v>
      </c>
      <c r="C45" t="s">
        <v>51</v>
      </c>
      <c r="D45" t="s">
        <v>3191</v>
      </c>
      <c r="E45" t="s">
        <v>2797</v>
      </c>
      <c r="F45" t="s">
        <v>29</v>
      </c>
      <c r="G45" t="s">
        <v>3190</v>
      </c>
      <c r="H45" t="s">
        <v>101</v>
      </c>
      <c r="I45" t="s">
        <v>123</v>
      </c>
      <c r="J45" t="s">
        <v>3051</v>
      </c>
      <c r="K45" t="s">
        <v>267</v>
      </c>
      <c r="L45" t="s">
        <v>4</v>
      </c>
      <c r="M45" t="s">
        <v>11</v>
      </c>
      <c r="N45" t="s">
        <v>3189</v>
      </c>
      <c r="O45" t="s">
        <v>3188</v>
      </c>
      <c r="P45" t="s">
        <v>165</v>
      </c>
      <c r="Q45" t="s">
        <v>0</v>
      </c>
      <c r="R45" t="s">
        <v>2210</v>
      </c>
      <c r="S45" t="s">
        <v>3187</v>
      </c>
      <c r="T45" t="s">
        <v>3186</v>
      </c>
      <c r="U45" s="5">
        <f>VLOOKUP(A45,[1]Sheet1!$1:$1048576,15,0)</f>
        <v>1570.38292</v>
      </c>
      <c r="V45" s="5">
        <f>VLOOKUP(A45,[1]Sheet1!$1:$1048576,27,0)</f>
        <v>262431.74</v>
      </c>
    </row>
    <row r="46" spans="1:22" x14ac:dyDescent="0.45">
      <c r="A46" s="3">
        <v>146</v>
      </c>
      <c r="B46" t="s">
        <v>33</v>
      </c>
      <c r="C46" t="s">
        <v>184</v>
      </c>
      <c r="D46" t="s">
        <v>3185</v>
      </c>
      <c r="E46" t="s">
        <v>3184</v>
      </c>
      <c r="F46" t="s">
        <v>181</v>
      </c>
      <c r="G46" t="s">
        <v>3183</v>
      </c>
      <c r="H46" t="s">
        <v>101</v>
      </c>
      <c r="I46" t="s">
        <v>5</v>
      </c>
      <c r="J46" t="s">
        <v>3182</v>
      </c>
      <c r="K46" t="s">
        <v>178</v>
      </c>
      <c r="L46" t="s">
        <v>4</v>
      </c>
      <c r="M46" t="s">
        <v>11</v>
      </c>
      <c r="N46" t="s">
        <v>3181</v>
      </c>
      <c r="O46" t="s">
        <v>3180</v>
      </c>
      <c r="P46" t="s">
        <v>911</v>
      </c>
      <c r="Q46" t="s">
        <v>0</v>
      </c>
      <c r="R46" t="s">
        <v>0</v>
      </c>
      <c r="S46" t="s">
        <v>3179</v>
      </c>
      <c r="T46" t="s">
        <v>3178</v>
      </c>
      <c r="U46" s="5">
        <f>VLOOKUP(A46,[1]Sheet1!$1:$1048576,15,0)</f>
        <v>1092.38815</v>
      </c>
      <c r="V46" s="5">
        <f>VLOOKUP(A46,[1]Sheet1!$1:$1048576,27,0)</f>
        <v>74915.089999999982</v>
      </c>
    </row>
    <row r="47" spans="1:22" x14ac:dyDescent="0.45">
      <c r="A47" s="3">
        <v>148</v>
      </c>
      <c r="B47" t="s">
        <v>33</v>
      </c>
      <c r="C47" t="s">
        <v>491</v>
      </c>
      <c r="D47" t="s">
        <v>3177</v>
      </c>
      <c r="E47" t="s">
        <v>3176</v>
      </c>
      <c r="F47" t="s">
        <v>461</v>
      </c>
      <c r="G47" t="s">
        <v>3175</v>
      </c>
      <c r="H47" t="s">
        <v>82</v>
      </c>
      <c r="I47" t="s">
        <v>5</v>
      </c>
      <c r="J47" t="s">
        <v>3174</v>
      </c>
      <c r="K47" t="s">
        <v>1516</v>
      </c>
      <c r="L47" t="s">
        <v>4</v>
      </c>
      <c r="M47" t="s">
        <v>11</v>
      </c>
      <c r="N47" t="s">
        <v>3173</v>
      </c>
      <c r="O47" t="s">
        <v>3172</v>
      </c>
      <c r="P47" t="s">
        <v>0</v>
      </c>
      <c r="Q47" t="s">
        <v>0</v>
      </c>
      <c r="R47" t="s">
        <v>0</v>
      </c>
      <c r="S47" t="s">
        <v>3171</v>
      </c>
      <c r="T47" t="s">
        <v>3170</v>
      </c>
      <c r="U47" s="5">
        <f>VLOOKUP(A47,[1]Sheet1!$1:$1048576,15,0)</f>
        <v>1051.23233</v>
      </c>
      <c r="V47" s="5">
        <f>VLOOKUP(A47,[1]Sheet1!$1:$1048576,27,0)</f>
        <v>140302.96</v>
      </c>
    </row>
    <row r="48" spans="1:22" x14ac:dyDescent="0.45">
      <c r="A48" s="3">
        <v>153</v>
      </c>
      <c r="B48" t="s">
        <v>33</v>
      </c>
      <c r="C48" t="s">
        <v>22</v>
      </c>
      <c r="D48" t="s">
        <v>3169</v>
      </c>
      <c r="E48" t="s">
        <v>3168</v>
      </c>
      <c r="F48" t="s">
        <v>21</v>
      </c>
      <c r="G48" t="s">
        <v>3167</v>
      </c>
      <c r="H48" t="s">
        <v>101</v>
      </c>
      <c r="I48" t="s">
        <v>5</v>
      </c>
      <c r="J48" t="s">
        <v>3121</v>
      </c>
      <c r="K48" t="s">
        <v>2573</v>
      </c>
      <c r="L48" t="s">
        <v>4</v>
      </c>
      <c r="M48" t="s">
        <v>11</v>
      </c>
      <c r="N48" t="s">
        <v>3166</v>
      </c>
      <c r="O48" t="s">
        <v>3165</v>
      </c>
      <c r="P48" t="s">
        <v>165</v>
      </c>
      <c r="Q48" t="s">
        <v>0</v>
      </c>
      <c r="R48" t="s">
        <v>0</v>
      </c>
      <c r="S48" t="s">
        <v>3164</v>
      </c>
      <c r="T48" t="s">
        <v>3163</v>
      </c>
      <c r="U48" s="5">
        <f>VLOOKUP(A48,[1]Sheet1!$1:$1048576,15,0)</f>
        <v>1324.3708600000004</v>
      </c>
      <c r="V48" s="5">
        <f>VLOOKUP(A48,[1]Sheet1!$1:$1048576,27,0)</f>
        <v>183006.15000000002</v>
      </c>
    </row>
    <row r="49" spans="1:22" x14ac:dyDescent="0.45">
      <c r="A49" s="3">
        <v>154</v>
      </c>
      <c r="B49" t="s">
        <v>33</v>
      </c>
      <c r="C49" t="s">
        <v>16</v>
      </c>
      <c r="D49" t="s">
        <v>3162</v>
      </c>
      <c r="E49" t="s">
        <v>3161</v>
      </c>
      <c r="F49" t="s">
        <v>181</v>
      </c>
      <c r="G49" t="s">
        <v>3160</v>
      </c>
      <c r="H49" t="s">
        <v>101</v>
      </c>
      <c r="I49" t="s">
        <v>5</v>
      </c>
      <c r="J49" t="s">
        <v>3159</v>
      </c>
      <c r="K49" t="s">
        <v>2074</v>
      </c>
      <c r="L49" t="s">
        <v>4</v>
      </c>
      <c r="M49" t="s">
        <v>11</v>
      </c>
      <c r="N49" t="s">
        <v>3158</v>
      </c>
      <c r="O49" t="s">
        <v>3157</v>
      </c>
      <c r="P49" t="s">
        <v>118</v>
      </c>
      <c r="Q49" t="s">
        <v>1196</v>
      </c>
      <c r="R49" t="s">
        <v>0</v>
      </c>
      <c r="S49" t="s">
        <v>3156</v>
      </c>
      <c r="T49" t="s">
        <v>3155</v>
      </c>
      <c r="U49" s="5">
        <f>VLOOKUP(A49,[1]Sheet1!$1:$1048576,15,0)</f>
        <v>1627.5073500000001</v>
      </c>
      <c r="V49" s="5">
        <f>VLOOKUP(A49,[1]Sheet1!$1:$1048576,27,0)</f>
        <v>259811.91</v>
      </c>
    </row>
    <row r="50" spans="1:22" x14ac:dyDescent="0.45">
      <c r="A50" s="3">
        <v>157</v>
      </c>
      <c r="B50" t="s">
        <v>33</v>
      </c>
      <c r="C50" t="s">
        <v>105</v>
      </c>
      <c r="D50" t="s">
        <v>3154</v>
      </c>
      <c r="E50" t="s">
        <v>103</v>
      </c>
      <c r="F50" t="s">
        <v>19</v>
      </c>
      <c r="G50" t="s">
        <v>3153</v>
      </c>
      <c r="H50" t="s">
        <v>82</v>
      </c>
      <c r="I50" t="s">
        <v>5</v>
      </c>
      <c r="J50" t="s">
        <v>3152</v>
      </c>
      <c r="K50" t="s">
        <v>99</v>
      </c>
      <c r="L50" t="s">
        <v>4</v>
      </c>
      <c r="M50" t="s">
        <v>8</v>
      </c>
      <c r="N50" t="s">
        <v>3151</v>
      </c>
      <c r="O50" t="s">
        <v>247</v>
      </c>
      <c r="P50" t="s">
        <v>118</v>
      </c>
      <c r="Q50" t="s">
        <v>0</v>
      </c>
      <c r="R50" t="s">
        <v>2210</v>
      </c>
      <c r="S50" t="s">
        <v>3150</v>
      </c>
      <c r="T50" t="s">
        <v>3149</v>
      </c>
      <c r="U50" s="5">
        <f>VLOOKUP(A50,[1]Sheet1!$1:$1048576,15,0)</f>
        <v>1062.25668</v>
      </c>
      <c r="V50" s="5">
        <f>VLOOKUP(A50,[1]Sheet1!$1:$1048576,27,0)</f>
        <v>18923.709999999985</v>
      </c>
    </row>
    <row r="51" spans="1:22" x14ac:dyDescent="0.45">
      <c r="A51" s="3">
        <v>162</v>
      </c>
      <c r="B51" t="s">
        <v>33</v>
      </c>
      <c r="C51" t="s">
        <v>140</v>
      </c>
      <c r="D51" t="s">
        <v>3148</v>
      </c>
      <c r="E51" t="s">
        <v>3147</v>
      </c>
      <c r="F51" t="s">
        <v>29</v>
      </c>
      <c r="G51" t="s">
        <v>3146</v>
      </c>
      <c r="H51" t="s">
        <v>82</v>
      </c>
      <c r="I51" t="s">
        <v>123</v>
      </c>
      <c r="J51" t="s">
        <v>3145</v>
      </c>
      <c r="K51" t="s">
        <v>3144</v>
      </c>
      <c r="L51" t="s">
        <v>4</v>
      </c>
      <c r="M51" t="s">
        <v>11</v>
      </c>
      <c r="N51" t="s">
        <v>3143</v>
      </c>
      <c r="O51" t="s">
        <v>3142</v>
      </c>
      <c r="P51" t="s">
        <v>165</v>
      </c>
      <c r="Q51" t="s">
        <v>0</v>
      </c>
      <c r="R51" t="s">
        <v>131</v>
      </c>
      <c r="S51" t="s">
        <v>3141</v>
      </c>
      <c r="T51" t="s">
        <v>3140</v>
      </c>
      <c r="U51" s="5">
        <f>VLOOKUP(A51,[1]Sheet1!$1:$1048576,15,0)</f>
        <v>1555.6708500000002</v>
      </c>
      <c r="V51" s="5">
        <f>VLOOKUP(A51,[1]Sheet1!$1:$1048576,27,0)</f>
        <v>258182.35000000006</v>
      </c>
    </row>
    <row r="52" spans="1:22" x14ac:dyDescent="0.45">
      <c r="A52" s="3">
        <v>166</v>
      </c>
      <c r="B52" t="s">
        <v>33</v>
      </c>
      <c r="C52" t="s">
        <v>244</v>
      </c>
      <c r="D52" t="s">
        <v>3139</v>
      </c>
      <c r="E52" t="s">
        <v>3138</v>
      </c>
      <c r="F52" t="s">
        <v>241</v>
      </c>
      <c r="G52" t="s">
        <v>3137</v>
      </c>
      <c r="H52" t="s">
        <v>101</v>
      </c>
      <c r="I52" t="s">
        <v>123</v>
      </c>
      <c r="J52" t="s">
        <v>3136</v>
      </c>
      <c r="K52" t="s">
        <v>817</v>
      </c>
      <c r="L52" t="s">
        <v>4</v>
      </c>
      <c r="M52" t="s">
        <v>8</v>
      </c>
      <c r="N52" t="s">
        <v>3135</v>
      </c>
      <c r="O52" t="s">
        <v>3134</v>
      </c>
      <c r="P52" t="s">
        <v>408</v>
      </c>
      <c r="Q52" t="s">
        <v>0</v>
      </c>
      <c r="R52" t="s">
        <v>0</v>
      </c>
      <c r="S52" t="s">
        <v>3133</v>
      </c>
      <c r="T52" t="s">
        <v>3132</v>
      </c>
      <c r="U52" s="5">
        <f>VLOOKUP(A52,[1]Sheet1!$1:$1048576,15,0)</f>
        <v>835.57512000000008</v>
      </c>
      <c r="V52" s="5">
        <f>VLOOKUP(A52,[1]Sheet1!$1:$1048576,27,0)</f>
        <v>-81084.520000000033</v>
      </c>
    </row>
    <row r="53" spans="1:22" x14ac:dyDescent="0.45">
      <c r="A53" s="3">
        <v>167</v>
      </c>
      <c r="B53" t="s">
        <v>33</v>
      </c>
      <c r="C53" t="s">
        <v>712</v>
      </c>
      <c r="D53" t="s">
        <v>3131</v>
      </c>
      <c r="E53" t="s">
        <v>3130</v>
      </c>
      <c r="F53" t="s">
        <v>709</v>
      </c>
      <c r="G53" t="s">
        <v>3129</v>
      </c>
      <c r="H53" t="s">
        <v>82</v>
      </c>
      <c r="I53" t="s">
        <v>123</v>
      </c>
      <c r="J53" t="s">
        <v>2996</v>
      </c>
      <c r="K53" t="s">
        <v>706</v>
      </c>
      <c r="L53" t="s">
        <v>4</v>
      </c>
      <c r="M53" t="s">
        <v>11</v>
      </c>
      <c r="N53" t="s">
        <v>3128</v>
      </c>
      <c r="O53" t="s">
        <v>3127</v>
      </c>
      <c r="P53" t="s">
        <v>187</v>
      </c>
      <c r="Q53" t="s">
        <v>0</v>
      </c>
      <c r="R53" t="s">
        <v>0</v>
      </c>
      <c r="S53" t="s">
        <v>3126</v>
      </c>
      <c r="T53" t="s">
        <v>3125</v>
      </c>
      <c r="U53" s="5">
        <f>VLOOKUP(A53,[1]Sheet1!$1:$1048576,15,0)</f>
        <v>1119.7103</v>
      </c>
      <c r="V53" s="5">
        <f>VLOOKUP(A53,[1]Sheet1!$1:$1048576,27,0)</f>
        <v>58326.98</v>
      </c>
    </row>
    <row r="54" spans="1:22" x14ac:dyDescent="0.45">
      <c r="A54" s="3">
        <v>169</v>
      </c>
      <c r="B54" t="s">
        <v>33</v>
      </c>
      <c r="C54" t="s">
        <v>1019</v>
      </c>
      <c r="D54" t="s">
        <v>3124</v>
      </c>
      <c r="E54" t="s">
        <v>3123</v>
      </c>
      <c r="F54" t="s">
        <v>551</v>
      </c>
      <c r="G54" t="s">
        <v>3122</v>
      </c>
      <c r="H54" t="s">
        <v>101</v>
      </c>
      <c r="I54" t="s">
        <v>5</v>
      </c>
      <c r="J54" t="s">
        <v>3121</v>
      </c>
      <c r="K54" t="s">
        <v>2279</v>
      </c>
      <c r="L54" t="s">
        <v>4</v>
      </c>
      <c r="M54" t="s">
        <v>11</v>
      </c>
      <c r="N54" t="s">
        <v>3120</v>
      </c>
      <c r="O54" t="s">
        <v>3119</v>
      </c>
      <c r="P54" t="s">
        <v>850</v>
      </c>
      <c r="Q54" t="s">
        <v>0</v>
      </c>
      <c r="R54" t="s">
        <v>0</v>
      </c>
      <c r="S54" t="s">
        <v>3118</v>
      </c>
      <c r="T54" t="s">
        <v>3117</v>
      </c>
      <c r="U54" s="5">
        <f>VLOOKUP(A54,[1]Sheet1!$1:$1048576,15,0)</f>
        <v>1621.2971200000002</v>
      </c>
      <c r="V54" s="5">
        <f>VLOOKUP(A54,[1]Sheet1!$1:$1048576,27,0)</f>
        <v>414449.16</v>
      </c>
    </row>
    <row r="55" spans="1:22" x14ac:dyDescent="0.45">
      <c r="A55" s="3">
        <v>170</v>
      </c>
      <c r="B55" t="s">
        <v>33</v>
      </c>
      <c r="C55" t="s">
        <v>244</v>
      </c>
      <c r="D55" t="s">
        <v>3116</v>
      </c>
      <c r="E55" t="s">
        <v>3115</v>
      </c>
      <c r="F55" t="s">
        <v>241</v>
      </c>
      <c r="G55" t="s">
        <v>3114</v>
      </c>
      <c r="H55" t="s">
        <v>101</v>
      </c>
      <c r="I55" t="s">
        <v>5</v>
      </c>
      <c r="J55" t="s">
        <v>3113</v>
      </c>
      <c r="K55" t="s">
        <v>1618</v>
      </c>
      <c r="L55" t="s">
        <v>4</v>
      </c>
      <c r="M55" t="s">
        <v>8</v>
      </c>
      <c r="N55" t="s">
        <v>3112</v>
      </c>
      <c r="O55" t="s">
        <v>1793</v>
      </c>
      <c r="P55" t="s">
        <v>832</v>
      </c>
      <c r="Q55" t="s">
        <v>0</v>
      </c>
      <c r="R55" t="s">
        <v>0</v>
      </c>
      <c r="S55" t="s">
        <v>3111</v>
      </c>
      <c r="T55" t="s">
        <v>3110</v>
      </c>
      <c r="U55" s="5">
        <f>VLOOKUP(A55,[1]Sheet1!$1:$1048576,15,0)</f>
        <v>1034.8486399999999</v>
      </c>
      <c r="V55" s="5">
        <f>VLOOKUP(A55,[1]Sheet1!$1:$1048576,27,0)</f>
        <v>54711.97000000011</v>
      </c>
    </row>
    <row r="56" spans="1:22" x14ac:dyDescent="0.45">
      <c r="A56" s="3">
        <v>172</v>
      </c>
      <c r="B56" t="s">
        <v>33</v>
      </c>
      <c r="C56" t="s">
        <v>32</v>
      </c>
      <c r="D56" t="s">
        <v>3109</v>
      </c>
      <c r="E56" t="s">
        <v>3108</v>
      </c>
      <c r="F56" t="s">
        <v>29</v>
      </c>
      <c r="G56" t="s">
        <v>3107</v>
      </c>
      <c r="H56" t="s">
        <v>101</v>
      </c>
      <c r="I56" t="s">
        <v>5</v>
      </c>
      <c r="J56" t="s">
        <v>2866</v>
      </c>
      <c r="K56" t="s">
        <v>26</v>
      </c>
      <c r="L56" t="s">
        <v>4</v>
      </c>
      <c r="M56" t="s">
        <v>11</v>
      </c>
      <c r="N56" t="s">
        <v>3106</v>
      </c>
      <c r="O56" t="s">
        <v>368</v>
      </c>
      <c r="P56" t="s">
        <v>132</v>
      </c>
      <c r="Q56" t="s">
        <v>0</v>
      </c>
      <c r="R56" t="s">
        <v>1499</v>
      </c>
      <c r="S56" t="s">
        <v>3105</v>
      </c>
      <c r="T56" t="s">
        <v>3104</v>
      </c>
      <c r="U56" s="5">
        <f>VLOOKUP(A56,[1]Sheet1!$1:$1048576,15,0)</f>
        <v>1068.6066599999999</v>
      </c>
      <c r="V56" s="5">
        <f>VLOOKUP(A56,[1]Sheet1!$1:$1048576,27,0)</f>
        <v>136293.88999999993</v>
      </c>
    </row>
    <row r="57" spans="1:22" x14ac:dyDescent="0.45">
      <c r="A57" s="3">
        <v>174</v>
      </c>
      <c r="B57" t="s">
        <v>33</v>
      </c>
      <c r="C57" t="s">
        <v>70</v>
      </c>
      <c r="D57" t="s">
        <v>3103</v>
      </c>
      <c r="E57" t="s">
        <v>3102</v>
      </c>
      <c r="F57" t="s">
        <v>15</v>
      </c>
      <c r="G57" t="s">
        <v>3101</v>
      </c>
      <c r="H57" t="s">
        <v>82</v>
      </c>
      <c r="I57" t="s">
        <v>5</v>
      </c>
      <c r="J57" t="s">
        <v>3100</v>
      </c>
      <c r="K57" t="s">
        <v>362</v>
      </c>
      <c r="L57" t="s">
        <v>4</v>
      </c>
      <c r="M57" t="s">
        <v>11</v>
      </c>
      <c r="N57" t="s">
        <v>3099</v>
      </c>
      <c r="O57" t="s">
        <v>2111</v>
      </c>
      <c r="P57" t="s">
        <v>832</v>
      </c>
      <c r="Q57" t="s">
        <v>0</v>
      </c>
      <c r="R57" t="s">
        <v>0</v>
      </c>
      <c r="S57" t="s">
        <v>3098</v>
      </c>
      <c r="T57" t="s">
        <v>3097</v>
      </c>
      <c r="U57" s="5">
        <f>VLOOKUP(A57,[1]Sheet1!$1:$1048576,15,0)</f>
        <v>996.78913000000011</v>
      </c>
      <c r="V57" s="5">
        <f>VLOOKUP(A57,[1]Sheet1!$1:$1048576,27,0)</f>
        <v>82699.3100000001</v>
      </c>
    </row>
    <row r="58" spans="1:22" x14ac:dyDescent="0.45">
      <c r="A58" s="3">
        <v>175</v>
      </c>
      <c r="B58" t="s">
        <v>33</v>
      </c>
      <c r="C58" t="s">
        <v>51</v>
      </c>
      <c r="D58" t="s">
        <v>3096</v>
      </c>
      <c r="E58" t="s">
        <v>3095</v>
      </c>
      <c r="F58" t="s">
        <v>29</v>
      </c>
      <c r="G58" t="s">
        <v>3094</v>
      </c>
      <c r="H58" t="s">
        <v>82</v>
      </c>
      <c r="I58" t="s">
        <v>5</v>
      </c>
      <c r="J58" t="s">
        <v>3093</v>
      </c>
      <c r="K58" t="s">
        <v>267</v>
      </c>
      <c r="L58" t="s">
        <v>4</v>
      </c>
      <c r="M58" t="s">
        <v>11</v>
      </c>
      <c r="N58" t="s">
        <v>3092</v>
      </c>
      <c r="O58" t="s">
        <v>704</v>
      </c>
      <c r="P58" t="s">
        <v>565</v>
      </c>
      <c r="Q58" t="s">
        <v>0</v>
      </c>
      <c r="R58" t="s">
        <v>1499</v>
      </c>
      <c r="S58" t="s">
        <v>3091</v>
      </c>
      <c r="T58" t="s">
        <v>3090</v>
      </c>
      <c r="U58" s="5">
        <f>VLOOKUP(A58,[1]Sheet1!$1:$1048576,15,0)</f>
        <v>983.1009499999999</v>
      </c>
      <c r="V58" s="5">
        <f>VLOOKUP(A58,[1]Sheet1!$1:$1048576,27,0)</f>
        <v>-6803.3800000000101</v>
      </c>
    </row>
    <row r="59" spans="1:22" x14ac:dyDescent="0.45">
      <c r="A59" s="3">
        <v>177</v>
      </c>
      <c r="B59" t="s">
        <v>33</v>
      </c>
      <c r="C59" t="s">
        <v>173</v>
      </c>
      <c r="D59" t="s">
        <v>3089</v>
      </c>
      <c r="E59" t="s">
        <v>3088</v>
      </c>
      <c r="F59" t="s">
        <v>29</v>
      </c>
      <c r="G59" t="s">
        <v>3087</v>
      </c>
      <c r="H59" t="s">
        <v>101</v>
      </c>
      <c r="I59" t="s">
        <v>123</v>
      </c>
      <c r="J59" t="s">
        <v>3086</v>
      </c>
      <c r="K59" t="s">
        <v>2927</v>
      </c>
      <c r="L59" t="s">
        <v>4</v>
      </c>
      <c r="M59" t="s">
        <v>11</v>
      </c>
      <c r="N59" t="s">
        <v>3085</v>
      </c>
      <c r="O59" t="s">
        <v>2794</v>
      </c>
      <c r="P59" t="s">
        <v>187</v>
      </c>
      <c r="Q59" t="s">
        <v>0</v>
      </c>
      <c r="R59" t="s">
        <v>352</v>
      </c>
      <c r="S59" t="s">
        <v>3084</v>
      </c>
      <c r="T59" t="s">
        <v>3083</v>
      </c>
      <c r="U59" s="5">
        <f>VLOOKUP(A59,[1]Sheet1!$1:$1048576,15,0)</f>
        <v>1653.15183</v>
      </c>
      <c r="V59" s="5">
        <f>VLOOKUP(A59,[1]Sheet1!$1:$1048576,27,0)</f>
        <v>307402.64999999997</v>
      </c>
    </row>
    <row r="60" spans="1:22" x14ac:dyDescent="0.45">
      <c r="A60" s="3">
        <v>180</v>
      </c>
      <c r="B60" t="s">
        <v>33</v>
      </c>
      <c r="C60" t="s">
        <v>42</v>
      </c>
      <c r="D60" t="s">
        <v>3082</v>
      </c>
      <c r="E60" t="s">
        <v>3081</v>
      </c>
      <c r="F60" t="s">
        <v>39</v>
      </c>
      <c r="G60" t="s">
        <v>3080</v>
      </c>
      <c r="H60" t="s">
        <v>101</v>
      </c>
      <c r="I60" t="s">
        <v>123</v>
      </c>
      <c r="J60" t="s">
        <v>3079</v>
      </c>
      <c r="K60" t="s">
        <v>1157</v>
      </c>
      <c r="L60" t="s">
        <v>4</v>
      </c>
      <c r="M60" t="s">
        <v>11</v>
      </c>
      <c r="N60" t="s">
        <v>3078</v>
      </c>
      <c r="O60" t="s">
        <v>368</v>
      </c>
      <c r="P60" t="s">
        <v>408</v>
      </c>
      <c r="Q60" t="s">
        <v>0</v>
      </c>
      <c r="R60" t="s">
        <v>0</v>
      </c>
      <c r="S60" t="s">
        <v>3077</v>
      </c>
      <c r="T60" t="s">
        <v>3076</v>
      </c>
      <c r="U60" s="5">
        <f>VLOOKUP(A60,[1]Sheet1!$1:$1048576,15,0)</f>
        <v>1232.2388800000001</v>
      </c>
      <c r="V60" s="5">
        <f>VLOOKUP(A60,[1]Sheet1!$1:$1048576,27,0)</f>
        <v>85286.599999999977</v>
      </c>
    </row>
    <row r="61" spans="1:22" x14ac:dyDescent="0.45">
      <c r="A61" s="3">
        <v>185</v>
      </c>
      <c r="B61" t="s">
        <v>33</v>
      </c>
      <c r="C61" t="s">
        <v>1019</v>
      </c>
      <c r="D61" t="s">
        <v>3075</v>
      </c>
      <c r="E61" t="s">
        <v>3074</v>
      </c>
      <c r="F61" t="s">
        <v>551</v>
      </c>
      <c r="G61" t="s">
        <v>3073</v>
      </c>
      <c r="H61" t="s">
        <v>82</v>
      </c>
      <c r="I61" t="s">
        <v>5</v>
      </c>
      <c r="J61" t="s">
        <v>3003</v>
      </c>
      <c r="K61" t="s">
        <v>1014</v>
      </c>
      <c r="L61" t="s">
        <v>4</v>
      </c>
      <c r="M61" t="s">
        <v>11</v>
      </c>
      <c r="N61" t="s">
        <v>3072</v>
      </c>
      <c r="O61" t="s">
        <v>3071</v>
      </c>
      <c r="P61" t="s">
        <v>78</v>
      </c>
      <c r="Q61" t="s">
        <v>0</v>
      </c>
      <c r="R61" t="s">
        <v>0</v>
      </c>
      <c r="S61" t="s">
        <v>3070</v>
      </c>
      <c r="T61" t="s">
        <v>3069</v>
      </c>
      <c r="U61" s="5">
        <f>VLOOKUP(A61,[1]Sheet1!$1:$1048576,15,0)</f>
        <v>927.4615</v>
      </c>
      <c r="V61" s="5">
        <f>VLOOKUP(A61,[1]Sheet1!$1:$1048576,27,0)</f>
        <v>73013.700000000026</v>
      </c>
    </row>
    <row r="62" spans="1:22" x14ac:dyDescent="0.45">
      <c r="A62" s="3">
        <v>188</v>
      </c>
      <c r="B62" t="s">
        <v>33</v>
      </c>
      <c r="C62" t="s">
        <v>105</v>
      </c>
      <c r="D62" t="s">
        <v>3068</v>
      </c>
      <c r="E62" t="s">
        <v>338</v>
      </c>
      <c r="F62" t="s">
        <v>19</v>
      </c>
      <c r="G62" t="s">
        <v>3067</v>
      </c>
      <c r="H62" t="s">
        <v>101</v>
      </c>
      <c r="I62" t="s">
        <v>5</v>
      </c>
      <c r="J62" t="s">
        <v>3066</v>
      </c>
      <c r="K62" t="s">
        <v>99</v>
      </c>
      <c r="L62" t="s">
        <v>4</v>
      </c>
      <c r="M62" t="s">
        <v>8</v>
      </c>
      <c r="N62" t="s">
        <v>3065</v>
      </c>
      <c r="O62" t="s">
        <v>3064</v>
      </c>
      <c r="P62" t="s">
        <v>620</v>
      </c>
      <c r="Q62" t="s">
        <v>0</v>
      </c>
      <c r="R62" t="s">
        <v>131</v>
      </c>
      <c r="S62" t="s">
        <v>3063</v>
      </c>
      <c r="T62" t="s">
        <v>3062</v>
      </c>
      <c r="U62" s="5">
        <f>VLOOKUP(A62,[1]Sheet1!$1:$1048576,15,0)</f>
        <v>1296.9895499999998</v>
      </c>
      <c r="V62" s="5">
        <f>VLOOKUP(A62,[1]Sheet1!$1:$1048576,27,0)</f>
        <v>122177.22</v>
      </c>
    </row>
    <row r="63" spans="1:22" x14ac:dyDescent="0.45">
      <c r="A63" s="3">
        <v>190</v>
      </c>
      <c r="B63" t="s">
        <v>33</v>
      </c>
      <c r="C63" t="s">
        <v>51</v>
      </c>
      <c r="D63" t="s">
        <v>3061</v>
      </c>
      <c r="E63" t="s">
        <v>1039</v>
      </c>
      <c r="F63" t="s">
        <v>29</v>
      </c>
      <c r="G63" t="s">
        <v>3060</v>
      </c>
      <c r="H63" t="s">
        <v>112</v>
      </c>
      <c r="I63" t="s">
        <v>123</v>
      </c>
      <c r="J63" t="s">
        <v>3059</v>
      </c>
      <c r="K63" t="s">
        <v>88</v>
      </c>
      <c r="L63" t="s">
        <v>4</v>
      </c>
      <c r="M63" t="s">
        <v>11</v>
      </c>
      <c r="N63" t="s">
        <v>3058</v>
      </c>
      <c r="O63" t="s">
        <v>3057</v>
      </c>
      <c r="P63" t="s">
        <v>832</v>
      </c>
      <c r="Q63" t="s">
        <v>0</v>
      </c>
      <c r="R63" t="s">
        <v>3056</v>
      </c>
      <c r="S63" t="s">
        <v>3055</v>
      </c>
      <c r="T63" t="s">
        <v>3054</v>
      </c>
      <c r="U63" s="5">
        <f>VLOOKUP(A63,[1]Sheet1!$1:$1048576,15,0)</f>
        <v>3065.1960299999996</v>
      </c>
      <c r="V63" s="5">
        <f>VLOOKUP(A63,[1]Sheet1!$1:$1048576,27,0)</f>
        <v>642320.12999999977</v>
      </c>
    </row>
    <row r="64" spans="1:22" x14ac:dyDescent="0.45">
      <c r="A64" s="3">
        <v>192</v>
      </c>
      <c r="B64" t="s">
        <v>33</v>
      </c>
      <c r="C64" t="s">
        <v>32</v>
      </c>
      <c r="D64" t="s">
        <v>3053</v>
      </c>
      <c r="E64" t="s">
        <v>30</v>
      </c>
      <c r="F64" t="s">
        <v>29</v>
      </c>
      <c r="G64" t="s">
        <v>3052</v>
      </c>
      <c r="H64" t="s">
        <v>112</v>
      </c>
      <c r="I64" t="s">
        <v>5</v>
      </c>
      <c r="J64" t="s">
        <v>3051</v>
      </c>
      <c r="K64" t="s">
        <v>26</v>
      </c>
      <c r="L64" t="s">
        <v>4</v>
      </c>
      <c r="M64" t="s">
        <v>11</v>
      </c>
      <c r="N64" t="s">
        <v>3050</v>
      </c>
      <c r="O64" t="s">
        <v>3049</v>
      </c>
      <c r="P64" t="s">
        <v>144</v>
      </c>
      <c r="Q64" t="s">
        <v>0</v>
      </c>
      <c r="R64" t="s">
        <v>671</v>
      </c>
      <c r="S64" t="s">
        <v>3048</v>
      </c>
      <c r="T64" t="s">
        <v>3047</v>
      </c>
      <c r="U64" s="5">
        <f>VLOOKUP(A64,[1]Sheet1!$1:$1048576,15,0)</f>
        <v>1150.30954</v>
      </c>
      <c r="V64" s="5">
        <f>VLOOKUP(A64,[1]Sheet1!$1:$1048576,27,0)</f>
        <v>112617.87000000001</v>
      </c>
    </row>
    <row r="65" spans="1:22" x14ac:dyDescent="0.45">
      <c r="A65" s="3">
        <v>193</v>
      </c>
      <c r="B65" t="s">
        <v>33</v>
      </c>
      <c r="C65" t="s">
        <v>51</v>
      </c>
      <c r="D65" t="s">
        <v>3046</v>
      </c>
      <c r="E65" t="s">
        <v>1997</v>
      </c>
      <c r="F65" t="s">
        <v>29</v>
      </c>
      <c r="G65" t="s">
        <v>3045</v>
      </c>
      <c r="H65" t="s">
        <v>101</v>
      </c>
      <c r="I65" t="s">
        <v>5</v>
      </c>
      <c r="J65" t="s">
        <v>3044</v>
      </c>
      <c r="K65" t="s">
        <v>267</v>
      </c>
      <c r="L65" t="s">
        <v>4</v>
      </c>
      <c r="M65" t="s">
        <v>11</v>
      </c>
      <c r="N65" t="s">
        <v>3043</v>
      </c>
      <c r="O65" t="s">
        <v>236</v>
      </c>
      <c r="P65" t="s">
        <v>78</v>
      </c>
      <c r="Q65" t="s">
        <v>0</v>
      </c>
      <c r="R65" t="s">
        <v>352</v>
      </c>
      <c r="S65" t="s">
        <v>3042</v>
      </c>
      <c r="T65" t="s">
        <v>3041</v>
      </c>
      <c r="U65" s="5">
        <f>VLOOKUP(A65,[1]Sheet1!$1:$1048576,15,0)</f>
        <v>1170.8738500000002</v>
      </c>
      <c r="V65" s="5">
        <f>VLOOKUP(A65,[1]Sheet1!$1:$1048576,27,0)</f>
        <v>18173.530000000028</v>
      </c>
    </row>
    <row r="66" spans="1:22" x14ac:dyDescent="0.45">
      <c r="A66" s="3">
        <v>194</v>
      </c>
      <c r="B66" t="s">
        <v>33</v>
      </c>
      <c r="C66" t="s">
        <v>51</v>
      </c>
      <c r="D66" t="s">
        <v>3040</v>
      </c>
      <c r="E66" t="s">
        <v>3039</v>
      </c>
      <c r="F66" t="s">
        <v>29</v>
      </c>
      <c r="G66" t="s">
        <v>3038</v>
      </c>
      <c r="H66" t="s">
        <v>66</v>
      </c>
      <c r="I66" t="s">
        <v>5</v>
      </c>
      <c r="J66" t="s">
        <v>3037</v>
      </c>
      <c r="K66" t="s">
        <v>88</v>
      </c>
      <c r="L66" t="s">
        <v>4</v>
      </c>
      <c r="M66" t="s">
        <v>11</v>
      </c>
      <c r="N66" t="s">
        <v>3036</v>
      </c>
      <c r="O66" t="s">
        <v>236</v>
      </c>
      <c r="P66" t="s">
        <v>78</v>
      </c>
      <c r="Q66" t="s">
        <v>0</v>
      </c>
      <c r="R66" t="s">
        <v>342</v>
      </c>
      <c r="S66" t="s">
        <v>3035</v>
      </c>
      <c r="T66" t="s">
        <v>3034</v>
      </c>
      <c r="U66" s="5">
        <f>VLOOKUP(A66,[1]Sheet1!$1:$1048576,15,0)</f>
        <v>1368.2554</v>
      </c>
      <c r="V66" s="5">
        <f>VLOOKUP(A66,[1]Sheet1!$1:$1048576,27,0)</f>
        <v>65122.500000000131</v>
      </c>
    </row>
    <row r="67" spans="1:22" x14ac:dyDescent="0.45">
      <c r="A67" s="3">
        <v>195</v>
      </c>
      <c r="B67" t="s">
        <v>33</v>
      </c>
      <c r="C67" t="s">
        <v>70</v>
      </c>
      <c r="D67" t="s">
        <v>3033</v>
      </c>
      <c r="E67" t="s">
        <v>571</v>
      </c>
      <c r="F67" t="s">
        <v>15</v>
      </c>
      <c r="G67" t="s">
        <v>570</v>
      </c>
      <c r="H67" t="s">
        <v>101</v>
      </c>
      <c r="I67" t="s">
        <v>5</v>
      </c>
      <c r="J67" t="s">
        <v>2560</v>
      </c>
      <c r="K67" t="s">
        <v>568</v>
      </c>
      <c r="L67" t="s">
        <v>4</v>
      </c>
      <c r="M67" t="s">
        <v>11</v>
      </c>
      <c r="N67" t="s">
        <v>3032</v>
      </c>
      <c r="O67" t="s">
        <v>3031</v>
      </c>
      <c r="P67" t="s">
        <v>314</v>
      </c>
      <c r="Q67" t="s">
        <v>0</v>
      </c>
      <c r="R67" t="s">
        <v>0</v>
      </c>
      <c r="S67" t="s">
        <v>3030</v>
      </c>
      <c r="T67" t="s">
        <v>3029</v>
      </c>
      <c r="U67" s="5">
        <f>VLOOKUP(A67,[1]Sheet1!$1:$1048576,15,0)</f>
        <v>1495.1974</v>
      </c>
      <c r="V67" s="5">
        <f>VLOOKUP(A67,[1]Sheet1!$1:$1048576,27,0)</f>
        <v>266829.43999999994</v>
      </c>
    </row>
    <row r="68" spans="1:22" x14ac:dyDescent="0.45">
      <c r="A68" s="3">
        <v>196</v>
      </c>
      <c r="B68" t="s">
        <v>33</v>
      </c>
      <c r="C68" t="s">
        <v>140</v>
      </c>
      <c r="D68" t="s">
        <v>3028</v>
      </c>
      <c r="E68" t="s">
        <v>3027</v>
      </c>
      <c r="F68" t="s">
        <v>29</v>
      </c>
      <c r="G68" t="s">
        <v>3026</v>
      </c>
      <c r="H68" t="s">
        <v>82</v>
      </c>
      <c r="I68" t="s">
        <v>5</v>
      </c>
      <c r="J68" t="s">
        <v>3025</v>
      </c>
      <c r="K68" t="s">
        <v>1290</v>
      </c>
      <c r="L68" t="s">
        <v>4</v>
      </c>
      <c r="M68" t="s">
        <v>11</v>
      </c>
      <c r="N68" t="s">
        <v>3024</v>
      </c>
      <c r="O68" t="s">
        <v>3023</v>
      </c>
      <c r="P68" t="s">
        <v>314</v>
      </c>
      <c r="Q68" t="s">
        <v>0</v>
      </c>
      <c r="R68" t="s">
        <v>352</v>
      </c>
      <c r="S68" t="s">
        <v>3022</v>
      </c>
      <c r="T68" t="s">
        <v>3021</v>
      </c>
      <c r="U68" s="5">
        <f>VLOOKUP(A68,[1]Sheet1!$1:$1048576,15,0)</f>
        <v>1214.4702200000002</v>
      </c>
      <c r="V68" s="5">
        <f>VLOOKUP(A68,[1]Sheet1!$1:$1048576,27,0)</f>
        <v>70319.870000000054</v>
      </c>
    </row>
    <row r="69" spans="1:22" x14ac:dyDescent="0.45">
      <c r="A69" s="3">
        <v>198</v>
      </c>
      <c r="B69" t="s">
        <v>33</v>
      </c>
      <c r="C69" t="s">
        <v>18</v>
      </c>
      <c r="D69" t="s">
        <v>3020</v>
      </c>
      <c r="E69" t="s">
        <v>2663</v>
      </c>
      <c r="F69" t="s">
        <v>17</v>
      </c>
      <c r="G69" t="s">
        <v>3019</v>
      </c>
      <c r="H69" t="s">
        <v>101</v>
      </c>
      <c r="I69" t="s">
        <v>123</v>
      </c>
      <c r="J69" t="s">
        <v>2084</v>
      </c>
      <c r="K69" t="s">
        <v>2127</v>
      </c>
      <c r="L69" t="s">
        <v>4</v>
      </c>
      <c r="M69" t="s">
        <v>11</v>
      </c>
      <c r="N69" t="s">
        <v>3018</v>
      </c>
      <c r="O69" t="s">
        <v>3017</v>
      </c>
      <c r="P69" t="s">
        <v>299</v>
      </c>
      <c r="Q69" t="s">
        <v>0</v>
      </c>
      <c r="R69" t="s">
        <v>0</v>
      </c>
      <c r="S69" t="s">
        <v>3016</v>
      </c>
      <c r="T69" t="s">
        <v>3015</v>
      </c>
      <c r="U69" s="5">
        <f>VLOOKUP(A69,[1]Sheet1!$1:$1048576,15,0)</f>
        <v>1251.71444</v>
      </c>
      <c r="V69" s="5">
        <f>VLOOKUP(A69,[1]Sheet1!$1:$1048576,27,0)</f>
        <v>124330.30999999994</v>
      </c>
    </row>
    <row r="70" spans="1:22" x14ac:dyDescent="0.45">
      <c r="A70" s="3">
        <v>202</v>
      </c>
      <c r="B70" t="s">
        <v>33</v>
      </c>
      <c r="C70" t="s">
        <v>712</v>
      </c>
      <c r="D70" t="s">
        <v>3014</v>
      </c>
      <c r="E70" t="s">
        <v>3013</v>
      </c>
      <c r="F70" t="s">
        <v>709</v>
      </c>
      <c r="G70" t="s">
        <v>3012</v>
      </c>
      <c r="H70" t="s">
        <v>112</v>
      </c>
      <c r="I70" t="s">
        <v>5</v>
      </c>
      <c r="J70" t="s">
        <v>3011</v>
      </c>
      <c r="K70" t="s">
        <v>3010</v>
      </c>
      <c r="L70" t="s">
        <v>4</v>
      </c>
      <c r="M70" t="s">
        <v>11</v>
      </c>
      <c r="N70" t="s">
        <v>3009</v>
      </c>
      <c r="O70" t="s">
        <v>1354</v>
      </c>
      <c r="P70" t="s">
        <v>176</v>
      </c>
      <c r="Q70" t="s">
        <v>0</v>
      </c>
      <c r="R70" t="s">
        <v>0</v>
      </c>
      <c r="S70" t="s">
        <v>3008</v>
      </c>
      <c r="T70" t="s">
        <v>3007</v>
      </c>
      <c r="U70" s="5">
        <f>VLOOKUP(A70,[1]Sheet1!$1:$1048576,15,0)</f>
        <v>1333.2262700000001</v>
      </c>
      <c r="V70" s="5">
        <f>VLOOKUP(A70,[1]Sheet1!$1:$1048576,27,0)</f>
        <v>242550.38999999996</v>
      </c>
    </row>
    <row r="71" spans="1:22" x14ac:dyDescent="0.45">
      <c r="A71" s="3">
        <v>205</v>
      </c>
      <c r="B71" t="s">
        <v>33</v>
      </c>
      <c r="C71" t="s">
        <v>244</v>
      </c>
      <c r="D71" t="s">
        <v>3006</v>
      </c>
      <c r="E71" t="s">
        <v>3005</v>
      </c>
      <c r="F71" t="s">
        <v>241</v>
      </c>
      <c r="G71" t="s">
        <v>3004</v>
      </c>
      <c r="H71" t="s">
        <v>82</v>
      </c>
      <c r="I71" t="s">
        <v>5</v>
      </c>
      <c r="J71" t="s">
        <v>3003</v>
      </c>
      <c r="K71" t="s">
        <v>238</v>
      </c>
      <c r="L71" t="s">
        <v>4</v>
      </c>
      <c r="M71" t="s">
        <v>8</v>
      </c>
      <c r="N71" t="s">
        <v>3002</v>
      </c>
      <c r="O71" t="s">
        <v>1834</v>
      </c>
      <c r="P71" t="s">
        <v>176</v>
      </c>
      <c r="Q71" t="s">
        <v>0</v>
      </c>
      <c r="R71" t="s">
        <v>0</v>
      </c>
      <c r="S71" t="s">
        <v>3001</v>
      </c>
      <c r="T71" t="s">
        <v>3000</v>
      </c>
      <c r="U71" s="5">
        <f>VLOOKUP(A71,[1]Sheet1!$1:$1048576,15,0)</f>
        <v>1075.4897799999999</v>
      </c>
      <c r="V71" s="5">
        <f>VLOOKUP(A71,[1]Sheet1!$1:$1048576,27,0)</f>
        <v>91806.920000000042</v>
      </c>
    </row>
    <row r="72" spans="1:22" x14ac:dyDescent="0.45">
      <c r="A72" s="3">
        <v>207</v>
      </c>
      <c r="B72" t="s">
        <v>33</v>
      </c>
      <c r="C72" t="s">
        <v>387</v>
      </c>
      <c r="D72" t="s">
        <v>2999</v>
      </c>
      <c r="E72" t="s">
        <v>2998</v>
      </c>
      <c r="F72" t="s">
        <v>384</v>
      </c>
      <c r="G72" t="s">
        <v>2997</v>
      </c>
      <c r="H72" t="s">
        <v>101</v>
      </c>
      <c r="I72" t="s">
        <v>123</v>
      </c>
      <c r="J72" t="s">
        <v>2996</v>
      </c>
      <c r="K72" t="s">
        <v>1379</v>
      </c>
      <c r="L72" t="s">
        <v>4</v>
      </c>
      <c r="M72" t="s">
        <v>23</v>
      </c>
      <c r="N72" t="s">
        <v>2995</v>
      </c>
      <c r="O72" t="s">
        <v>368</v>
      </c>
      <c r="P72" t="s">
        <v>96</v>
      </c>
      <c r="Q72" t="s">
        <v>0</v>
      </c>
      <c r="R72" t="s">
        <v>0</v>
      </c>
      <c r="S72" t="s">
        <v>2994</v>
      </c>
      <c r="T72" t="s">
        <v>2993</v>
      </c>
      <c r="U72" s="5">
        <f>VLOOKUP(A72,[1]Sheet1!$1:$1048576,15,0)</f>
        <v>1180.6740300000001</v>
      </c>
      <c r="V72" s="5">
        <f>VLOOKUP(A72,[1]Sheet1!$1:$1048576,27,0)</f>
        <v>-36394.490000000114</v>
      </c>
    </row>
    <row r="73" spans="1:22" x14ac:dyDescent="0.45">
      <c r="A73" s="3">
        <v>210</v>
      </c>
      <c r="B73" t="s">
        <v>33</v>
      </c>
      <c r="C73" t="s">
        <v>13</v>
      </c>
      <c r="D73" t="s">
        <v>2992</v>
      </c>
      <c r="E73" t="s">
        <v>2991</v>
      </c>
      <c r="F73" t="s">
        <v>12</v>
      </c>
      <c r="G73" t="s">
        <v>2990</v>
      </c>
      <c r="H73" t="s">
        <v>112</v>
      </c>
      <c r="I73" t="s">
        <v>5</v>
      </c>
      <c r="J73" t="s">
        <v>2989</v>
      </c>
      <c r="K73" t="s">
        <v>2047</v>
      </c>
      <c r="L73" t="s">
        <v>4</v>
      </c>
      <c r="M73" t="s">
        <v>11</v>
      </c>
      <c r="N73" t="s">
        <v>2988</v>
      </c>
      <c r="O73" t="s">
        <v>2794</v>
      </c>
      <c r="P73" t="s">
        <v>646</v>
      </c>
      <c r="Q73" t="s">
        <v>0</v>
      </c>
      <c r="R73" t="s">
        <v>0</v>
      </c>
      <c r="S73" t="s">
        <v>2987</v>
      </c>
      <c r="T73" t="s">
        <v>2986</v>
      </c>
      <c r="U73" s="5">
        <f>VLOOKUP(A73,[1]Sheet1!$1:$1048576,15,0)</f>
        <v>869.46261000000015</v>
      </c>
      <c r="V73" s="5">
        <f>VLOOKUP(A73,[1]Sheet1!$1:$1048576,27,0)</f>
        <v>-42222.739999999991</v>
      </c>
    </row>
    <row r="74" spans="1:22" x14ac:dyDescent="0.45">
      <c r="A74" s="3">
        <v>211</v>
      </c>
      <c r="B74" t="s">
        <v>33</v>
      </c>
      <c r="C74" t="s">
        <v>70</v>
      </c>
      <c r="D74" t="s">
        <v>2985</v>
      </c>
      <c r="E74" t="s">
        <v>2984</v>
      </c>
      <c r="F74" t="s">
        <v>58</v>
      </c>
      <c r="G74" t="s">
        <v>2983</v>
      </c>
      <c r="H74" t="s">
        <v>101</v>
      </c>
      <c r="I74" t="s">
        <v>5</v>
      </c>
      <c r="J74" t="s">
        <v>2646</v>
      </c>
      <c r="K74" t="s">
        <v>110</v>
      </c>
      <c r="L74" t="s">
        <v>4</v>
      </c>
      <c r="M74" t="s">
        <v>11</v>
      </c>
      <c r="N74" t="s">
        <v>2982</v>
      </c>
      <c r="O74" t="s">
        <v>2981</v>
      </c>
      <c r="P74" t="s">
        <v>187</v>
      </c>
      <c r="Q74" t="s">
        <v>0</v>
      </c>
      <c r="R74" t="s">
        <v>0</v>
      </c>
      <c r="S74" t="s">
        <v>2980</v>
      </c>
      <c r="T74" t="s">
        <v>2979</v>
      </c>
      <c r="U74" s="5">
        <f>VLOOKUP(A74,[1]Sheet1!$1:$1048576,15,0)</f>
        <v>1382.8476900000001</v>
      </c>
      <c r="V74" s="5">
        <f>VLOOKUP(A74,[1]Sheet1!$1:$1048576,27,0)</f>
        <v>175573.67</v>
      </c>
    </row>
    <row r="75" spans="1:22" x14ac:dyDescent="0.45">
      <c r="A75" s="3">
        <v>212</v>
      </c>
      <c r="B75" t="s">
        <v>33</v>
      </c>
      <c r="C75" t="s">
        <v>173</v>
      </c>
      <c r="D75" t="s">
        <v>2978</v>
      </c>
      <c r="E75" t="s">
        <v>2977</v>
      </c>
      <c r="F75" t="s">
        <v>29</v>
      </c>
      <c r="G75" t="s">
        <v>2976</v>
      </c>
      <c r="H75" t="s">
        <v>101</v>
      </c>
      <c r="I75" t="s">
        <v>123</v>
      </c>
      <c r="J75" t="s">
        <v>2975</v>
      </c>
      <c r="K75" t="s">
        <v>2927</v>
      </c>
      <c r="L75" t="s">
        <v>4</v>
      </c>
      <c r="M75" t="s">
        <v>11</v>
      </c>
      <c r="N75" t="s">
        <v>2974</v>
      </c>
      <c r="O75" t="s">
        <v>1834</v>
      </c>
      <c r="P75" t="s">
        <v>144</v>
      </c>
      <c r="Q75" t="s">
        <v>0</v>
      </c>
      <c r="R75" t="s">
        <v>575</v>
      </c>
      <c r="S75" t="s">
        <v>2973</v>
      </c>
      <c r="T75" t="s">
        <v>2972</v>
      </c>
      <c r="U75" s="5">
        <f>VLOOKUP(A75,[1]Sheet1!$1:$1048576,15,0)</f>
        <v>1632.1186</v>
      </c>
      <c r="V75" s="5">
        <f>VLOOKUP(A75,[1]Sheet1!$1:$1048576,27,0)</f>
        <v>174317.08000000007</v>
      </c>
    </row>
    <row r="76" spans="1:22" x14ac:dyDescent="0.45">
      <c r="A76" s="3">
        <v>213</v>
      </c>
      <c r="B76" t="s">
        <v>33</v>
      </c>
      <c r="C76" t="s">
        <v>51</v>
      </c>
      <c r="D76" t="s">
        <v>2971</v>
      </c>
      <c r="E76" t="s">
        <v>2970</v>
      </c>
      <c r="F76" t="s">
        <v>29</v>
      </c>
      <c r="G76" t="s">
        <v>2969</v>
      </c>
      <c r="H76" t="s">
        <v>101</v>
      </c>
      <c r="I76" t="s">
        <v>5</v>
      </c>
      <c r="J76" t="s">
        <v>2773</v>
      </c>
      <c r="K76" t="s">
        <v>267</v>
      </c>
      <c r="L76" t="s">
        <v>4</v>
      </c>
      <c r="M76" t="s">
        <v>11</v>
      </c>
      <c r="N76" t="s">
        <v>2968</v>
      </c>
      <c r="O76" t="s">
        <v>2967</v>
      </c>
      <c r="P76" t="s">
        <v>144</v>
      </c>
      <c r="Q76" t="s">
        <v>0</v>
      </c>
      <c r="R76" t="s">
        <v>164</v>
      </c>
      <c r="S76" t="s">
        <v>2966</v>
      </c>
      <c r="T76" t="s">
        <v>2965</v>
      </c>
      <c r="U76" s="5">
        <f>VLOOKUP(A76,[1]Sheet1!$1:$1048576,15,0)</f>
        <v>1928.4366</v>
      </c>
      <c r="V76" s="5">
        <f>VLOOKUP(A76,[1]Sheet1!$1:$1048576,27,0)</f>
        <v>369196.62000000005</v>
      </c>
    </row>
    <row r="77" spans="1:22" x14ac:dyDescent="0.45">
      <c r="A77" s="3">
        <v>218</v>
      </c>
      <c r="B77" t="s">
        <v>33</v>
      </c>
      <c r="C77" t="s">
        <v>387</v>
      </c>
      <c r="D77" t="s">
        <v>2964</v>
      </c>
      <c r="E77" t="s">
        <v>2963</v>
      </c>
      <c r="F77" t="s">
        <v>384</v>
      </c>
      <c r="G77" t="s">
        <v>2962</v>
      </c>
      <c r="H77" t="s">
        <v>112</v>
      </c>
      <c r="I77" t="s">
        <v>123</v>
      </c>
      <c r="J77" t="s">
        <v>2653</v>
      </c>
      <c r="K77" t="s">
        <v>381</v>
      </c>
      <c r="L77" t="s">
        <v>4</v>
      </c>
      <c r="M77" t="s">
        <v>23</v>
      </c>
      <c r="N77" t="s">
        <v>2961</v>
      </c>
      <c r="O77" t="s">
        <v>236</v>
      </c>
      <c r="P77" t="s">
        <v>187</v>
      </c>
      <c r="Q77" t="s">
        <v>0</v>
      </c>
      <c r="R77" t="s">
        <v>0</v>
      </c>
      <c r="S77" t="s">
        <v>2960</v>
      </c>
      <c r="T77" t="s">
        <v>2959</v>
      </c>
      <c r="U77" s="5">
        <f>VLOOKUP(A77,[1]Sheet1!$1:$1048576,15,0)</f>
        <v>1448.94631</v>
      </c>
      <c r="V77" s="5">
        <f>VLOOKUP(A77,[1]Sheet1!$1:$1048576,27,0)</f>
        <v>74887.530000000115</v>
      </c>
    </row>
    <row r="78" spans="1:22" x14ac:dyDescent="0.45">
      <c r="A78" s="3">
        <v>225</v>
      </c>
      <c r="B78" t="s">
        <v>33</v>
      </c>
      <c r="C78" t="s">
        <v>70</v>
      </c>
      <c r="D78" t="s">
        <v>2958</v>
      </c>
      <c r="E78" t="s">
        <v>2957</v>
      </c>
      <c r="F78" t="s">
        <v>58</v>
      </c>
      <c r="G78" t="s">
        <v>2956</v>
      </c>
      <c r="H78" t="s">
        <v>101</v>
      </c>
      <c r="I78" t="s">
        <v>5</v>
      </c>
      <c r="J78" t="s">
        <v>2955</v>
      </c>
      <c r="K78" t="s">
        <v>559</v>
      </c>
      <c r="L78" t="s">
        <v>4</v>
      </c>
      <c r="M78" t="s">
        <v>11</v>
      </c>
      <c r="N78" t="s">
        <v>2954</v>
      </c>
      <c r="O78" t="s">
        <v>416</v>
      </c>
      <c r="P78" t="s">
        <v>187</v>
      </c>
      <c r="Q78" t="s">
        <v>0</v>
      </c>
      <c r="R78" t="s">
        <v>0</v>
      </c>
      <c r="S78" t="s">
        <v>2953</v>
      </c>
      <c r="T78" t="s">
        <v>2952</v>
      </c>
      <c r="U78" s="5">
        <f>VLOOKUP(A78,[1]Sheet1!$1:$1048576,15,0)</f>
        <v>1449.90806</v>
      </c>
      <c r="V78" s="5">
        <f>VLOOKUP(A78,[1]Sheet1!$1:$1048576,27,0)</f>
        <v>189902.37000000011</v>
      </c>
    </row>
    <row r="79" spans="1:22" x14ac:dyDescent="0.45">
      <c r="A79" s="3">
        <v>226</v>
      </c>
      <c r="B79" t="s">
        <v>33</v>
      </c>
      <c r="C79" t="s">
        <v>105</v>
      </c>
      <c r="D79" t="s">
        <v>2951</v>
      </c>
      <c r="E79" t="s">
        <v>2121</v>
      </c>
      <c r="F79" t="s">
        <v>19</v>
      </c>
      <c r="G79" t="s">
        <v>2950</v>
      </c>
      <c r="H79" t="s">
        <v>66</v>
      </c>
      <c r="I79" t="s">
        <v>123</v>
      </c>
      <c r="J79" t="s">
        <v>2949</v>
      </c>
      <c r="K79" t="s">
        <v>327</v>
      </c>
      <c r="L79" t="s">
        <v>4</v>
      </c>
      <c r="M79" t="s">
        <v>8</v>
      </c>
      <c r="N79" t="s">
        <v>2948</v>
      </c>
      <c r="O79" t="s">
        <v>368</v>
      </c>
      <c r="P79" t="s">
        <v>118</v>
      </c>
      <c r="Q79" t="s">
        <v>0</v>
      </c>
      <c r="R79" t="s">
        <v>225</v>
      </c>
      <c r="S79" t="s">
        <v>2947</v>
      </c>
      <c r="T79" t="s">
        <v>2946</v>
      </c>
      <c r="U79" s="5">
        <f>VLOOKUP(A79,[1]Sheet1!$1:$1048576,15,0)</f>
        <v>1307.6943000000001</v>
      </c>
      <c r="V79" s="5">
        <f>VLOOKUP(A79,[1]Sheet1!$1:$1048576,27,0)</f>
        <v>114021.81000000004</v>
      </c>
    </row>
    <row r="80" spans="1:22" x14ac:dyDescent="0.45">
      <c r="A80" s="3">
        <v>227</v>
      </c>
      <c r="B80" t="s">
        <v>33</v>
      </c>
      <c r="C80" t="s">
        <v>105</v>
      </c>
      <c r="D80" t="s">
        <v>2945</v>
      </c>
      <c r="E80" t="s">
        <v>2944</v>
      </c>
      <c r="F80" t="s">
        <v>19</v>
      </c>
      <c r="G80" t="s">
        <v>2943</v>
      </c>
      <c r="H80" t="s">
        <v>101</v>
      </c>
      <c r="I80" t="s">
        <v>123</v>
      </c>
      <c r="J80" t="s">
        <v>2942</v>
      </c>
      <c r="K80" t="s">
        <v>2941</v>
      </c>
      <c r="L80" t="s">
        <v>4</v>
      </c>
      <c r="M80" t="s">
        <v>8</v>
      </c>
      <c r="N80" t="s">
        <v>2940</v>
      </c>
      <c r="O80" t="s">
        <v>368</v>
      </c>
      <c r="P80" t="s">
        <v>165</v>
      </c>
      <c r="Q80" t="s">
        <v>0</v>
      </c>
      <c r="R80" t="s">
        <v>2210</v>
      </c>
      <c r="S80" t="s">
        <v>2939</v>
      </c>
      <c r="T80" t="s">
        <v>2938</v>
      </c>
      <c r="U80" s="5">
        <f>VLOOKUP(A80,[1]Sheet1!$1:$1048576,15,0)</f>
        <v>1322.2145499999999</v>
      </c>
      <c r="V80" s="5">
        <f>VLOOKUP(A80,[1]Sheet1!$1:$1048576,27,0)</f>
        <v>100393.87000000001</v>
      </c>
    </row>
    <row r="81" spans="1:22" x14ac:dyDescent="0.45">
      <c r="A81" s="3">
        <v>230</v>
      </c>
      <c r="B81" t="s">
        <v>33</v>
      </c>
      <c r="C81" t="s">
        <v>51</v>
      </c>
      <c r="D81" t="s">
        <v>2937</v>
      </c>
      <c r="E81" t="s">
        <v>2797</v>
      </c>
      <c r="F81" t="s">
        <v>29</v>
      </c>
      <c r="G81" t="s">
        <v>2936</v>
      </c>
      <c r="H81" t="s">
        <v>101</v>
      </c>
      <c r="I81" t="s">
        <v>123</v>
      </c>
      <c r="J81" t="s">
        <v>2935</v>
      </c>
      <c r="K81" t="s">
        <v>267</v>
      </c>
      <c r="L81" t="s">
        <v>4</v>
      </c>
      <c r="M81" t="s">
        <v>11</v>
      </c>
      <c r="N81" t="s">
        <v>2934</v>
      </c>
      <c r="O81" t="s">
        <v>2933</v>
      </c>
      <c r="P81" t="s">
        <v>187</v>
      </c>
      <c r="Q81" t="s">
        <v>0</v>
      </c>
      <c r="R81" t="s">
        <v>483</v>
      </c>
      <c r="S81" t="s">
        <v>2932</v>
      </c>
      <c r="T81" t="s">
        <v>2931</v>
      </c>
      <c r="U81" s="5">
        <f>VLOOKUP(A81,[1]Sheet1!$1:$1048576,15,0)</f>
        <v>1274.07572</v>
      </c>
      <c r="V81" s="5">
        <f>VLOOKUP(A81,[1]Sheet1!$1:$1048576,27,0)</f>
        <v>162705.68999999994</v>
      </c>
    </row>
    <row r="82" spans="1:22" x14ac:dyDescent="0.45">
      <c r="A82" s="3">
        <v>231</v>
      </c>
      <c r="B82" t="s">
        <v>33</v>
      </c>
      <c r="C82" t="s">
        <v>173</v>
      </c>
      <c r="D82" t="s">
        <v>2930</v>
      </c>
      <c r="E82" t="s">
        <v>2929</v>
      </c>
      <c r="F82" t="s">
        <v>29</v>
      </c>
      <c r="G82" t="s">
        <v>2928</v>
      </c>
      <c r="H82" t="s">
        <v>101</v>
      </c>
      <c r="I82" t="s">
        <v>5</v>
      </c>
      <c r="J82" t="s">
        <v>2668</v>
      </c>
      <c r="K82" t="s">
        <v>2927</v>
      </c>
      <c r="L82" t="s">
        <v>4</v>
      </c>
      <c r="M82" t="s">
        <v>11</v>
      </c>
      <c r="N82" t="s">
        <v>2926</v>
      </c>
      <c r="O82" t="s">
        <v>1834</v>
      </c>
      <c r="P82" t="s">
        <v>187</v>
      </c>
      <c r="Q82" t="s">
        <v>0</v>
      </c>
      <c r="R82" t="s">
        <v>2325</v>
      </c>
      <c r="S82" t="s">
        <v>2925</v>
      </c>
      <c r="T82" t="s">
        <v>2924</v>
      </c>
      <c r="U82" s="5">
        <f>VLOOKUP(A82,[1]Sheet1!$1:$1048576,15,0)</f>
        <v>962.27123000000006</v>
      </c>
      <c r="V82" s="5">
        <f>VLOOKUP(A82,[1]Sheet1!$1:$1048576,27,0)</f>
        <v>-52807.17</v>
      </c>
    </row>
    <row r="83" spans="1:22" x14ac:dyDescent="0.45">
      <c r="A83" s="3">
        <v>232</v>
      </c>
      <c r="B83" t="s">
        <v>33</v>
      </c>
      <c r="C83" t="s">
        <v>473</v>
      </c>
      <c r="D83" t="s">
        <v>2923</v>
      </c>
      <c r="E83" t="s">
        <v>2922</v>
      </c>
      <c r="F83" t="s">
        <v>58</v>
      </c>
      <c r="G83" t="s">
        <v>2921</v>
      </c>
      <c r="H83" t="s">
        <v>101</v>
      </c>
      <c r="I83" t="s">
        <v>123</v>
      </c>
      <c r="J83" t="s">
        <v>2369</v>
      </c>
      <c r="K83" t="s">
        <v>468</v>
      </c>
      <c r="L83" t="s">
        <v>4</v>
      </c>
      <c r="M83" t="s">
        <v>11</v>
      </c>
      <c r="N83" t="s">
        <v>2920</v>
      </c>
      <c r="O83" t="s">
        <v>530</v>
      </c>
      <c r="P83" t="s">
        <v>187</v>
      </c>
      <c r="Q83" t="s">
        <v>0</v>
      </c>
      <c r="R83" t="s">
        <v>0</v>
      </c>
      <c r="S83" t="s">
        <v>2919</v>
      </c>
      <c r="T83" t="s">
        <v>2918</v>
      </c>
      <c r="U83" s="5">
        <f>VLOOKUP(A83,[1]Sheet1!$1:$1048576,15,0)</f>
        <v>1239.7377599999998</v>
      </c>
      <c r="V83" s="5">
        <f>VLOOKUP(A83,[1]Sheet1!$1:$1048576,27,0)</f>
        <v>137873.50999999995</v>
      </c>
    </row>
    <row r="84" spans="1:22" x14ac:dyDescent="0.45">
      <c r="A84" s="3">
        <v>234</v>
      </c>
      <c r="B84" t="s">
        <v>33</v>
      </c>
      <c r="C84" t="s">
        <v>70</v>
      </c>
      <c r="D84" t="s">
        <v>2917</v>
      </c>
      <c r="E84" t="s">
        <v>2916</v>
      </c>
      <c r="F84" t="s">
        <v>58</v>
      </c>
      <c r="G84" t="s">
        <v>2915</v>
      </c>
      <c r="H84" t="s">
        <v>101</v>
      </c>
      <c r="I84" t="s">
        <v>5</v>
      </c>
      <c r="J84" t="s">
        <v>2914</v>
      </c>
      <c r="K84" t="s">
        <v>301</v>
      </c>
      <c r="L84" t="s">
        <v>4</v>
      </c>
      <c r="M84" t="s">
        <v>11</v>
      </c>
      <c r="N84" t="s">
        <v>2913</v>
      </c>
      <c r="O84" t="s">
        <v>520</v>
      </c>
      <c r="P84" t="s">
        <v>187</v>
      </c>
      <c r="Q84" t="s">
        <v>0</v>
      </c>
      <c r="R84" t="s">
        <v>378</v>
      </c>
      <c r="S84" t="s">
        <v>2912</v>
      </c>
      <c r="T84" t="s">
        <v>2911</v>
      </c>
      <c r="U84" s="5">
        <f>VLOOKUP(A84,[1]Sheet1!$1:$1048576,15,0)</f>
        <v>1099.8344700000002</v>
      </c>
      <c r="V84" s="5">
        <f>VLOOKUP(A84,[1]Sheet1!$1:$1048576,27,0)</f>
        <v>102998.08999999998</v>
      </c>
    </row>
    <row r="85" spans="1:22" x14ac:dyDescent="0.45">
      <c r="A85" s="3">
        <v>239</v>
      </c>
      <c r="B85" t="s">
        <v>33</v>
      </c>
      <c r="C85" t="s">
        <v>2910</v>
      </c>
      <c r="D85" t="s">
        <v>2909</v>
      </c>
      <c r="E85" t="s">
        <v>2908</v>
      </c>
      <c r="F85" t="s">
        <v>17</v>
      </c>
      <c r="G85" t="s">
        <v>2907</v>
      </c>
      <c r="H85" t="s">
        <v>101</v>
      </c>
      <c r="I85" t="s">
        <v>5</v>
      </c>
      <c r="J85" t="s">
        <v>2831</v>
      </c>
      <c r="K85" t="s">
        <v>2906</v>
      </c>
      <c r="L85" t="s">
        <v>4</v>
      </c>
      <c r="M85" t="s">
        <v>11</v>
      </c>
      <c r="N85" t="s">
        <v>2905</v>
      </c>
      <c r="O85" t="s">
        <v>996</v>
      </c>
      <c r="P85" t="s">
        <v>502</v>
      </c>
      <c r="Q85" t="s">
        <v>0</v>
      </c>
      <c r="R85" t="s">
        <v>0</v>
      </c>
      <c r="S85" t="s">
        <v>2904</v>
      </c>
      <c r="T85" t="s">
        <v>2903</v>
      </c>
      <c r="U85" s="5">
        <f>VLOOKUP(A85,[1]Sheet1!$1:$1048576,15,0)</f>
        <v>1716.1693599999999</v>
      </c>
      <c r="V85" s="5">
        <f>VLOOKUP(A85,[1]Sheet1!$1:$1048576,27,0)</f>
        <v>375712.65999999986</v>
      </c>
    </row>
    <row r="86" spans="1:22" x14ac:dyDescent="0.45">
      <c r="A86" s="3">
        <v>240</v>
      </c>
      <c r="B86" t="s">
        <v>33</v>
      </c>
      <c r="C86" t="s">
        <v>13</v>
      </c>
      <c r="D86" t="s">
        <v>2902</v>
      </c>
      <c r="E86" t="s">
        <v>2901</v>
      </c>
      <c r="F86" t="s">
        <v>12</v>
      </c>
      <c r="G86" t="s">
        <v>2900</v>
      </c>
      <c r="H86" t="s">
        <v>101</v>
      </c>
      <c r="I86" t="s">
        <v>123</v>
      </c>
      <c r="J86" t="s">
        <v>2899</v>
      </c>
      <c r="K86" t="s">
        <v>2898</v>
      </c>
      <c r="L86" t="s">
        <v>4</v>
      </c>
      <c r="M86" t="s">
        <v>11</v>
      </c>
      <c r="N86" t="s">
        <v>2897</v>
      </c>
      <c r="O86" t="s">
        <v>2896</v>
      </c>
      <c r="P86" t="s">
        <v>165</v>
      </c>
      <c r="Q86" t="s">
        <v>0</v>
      </c>
      <c r="R86" t="s">
        <v>0</v>
      </c>
      <c r="S86" t="s">
        <v>2895</v>
      </c>
      <c r="T86" t="s">
        <v>2894</v>
      </c>
      <c r="U86" s="5">
        <f>VLOOKUP(A86,[1]Sheet1!$1:$1048576,15,0)</f>
        <v>1048.41707</v>
      </c>
      <c r="V86" s="5">
        <f>VLOOKUP(A86,[1]Sheet1!$1:$1048576,27,0)</f>
        <v>15758.899999999963</v>
      </c>
    </row>
    <row r="87" spans="1:22" x14ac:dyDescent="0.45">
      <c r="A87" s="3">
        <v>246</v>
      </c>
      <c r="B87" t="s">
        <v>33</v>
      </c>
      <c r="C87" t="s">
        <v>22</v>
      </c>
      <c r="D87" t="s">
        <v>2893</v>
      </c>
      <c r="E87" t="s">
        <v>2892</v>
      </c>
      <c r="F87" t="s">
        <v>21</v>
      </c>
      <c r="G87" t="s">
        <v>2891</v>
      </c>
      <c r="H87" t="s">
        <v>101</v>
      </c>
      <c r="I87" t="s">
        <v>5</v>
      </c>
      <c r="J87" t="s">
        <v>2890</v>
      </c>
      <c r="K87" t="s">
        <v>228</v>
      </c>
      <c r="L87" t="s">
        <v>4</v>
      </c>
      <c r="M87" t="s">
        <v>11</v>
      </c>
      <c r="N87" t="s">
        <v>2889</v>
      </c>
      <c r="O87" t="s">
        <v>236</v>
      </c>
      <c r="P87" t="s">
        <v>165</v>
      </c>
      <c r="Q87" t="s">
        <v>0</v>
      </c>
      <c r="R87" t="s">
        <v>0</v>
      </c>
      <c r="S87" t="s">
        <v>2888</v>
      </c>
      <c r="T87" t="s">
        <v>2887</v>
      </c>
      <c r="U87" s="5">
        <f>VLOOKUP(A87,[1]Sheet1!$1:$1048576,15,0)</f>
        <v>809.91358000000002</v>
      </c>
      <c r="V87" s="5">
        <f>VLOOKUP(A87,[1]Sheet1!$1:$1048576,27,0)</f>
        <v>-119366.05999999997</v>
      </c>
    </row>
    <row r="88" spans="1:22" x14ac:dyDescent="0.45">
      <c r="A88" s="3">
        <v>248</v>
      </c>
      <c r="B88" t="s">
        <v>33</v>
      </c>
      <c r="C88" t="s">
        <v>1019</v>
      </c>
      <c r="D88" t="s">
        <v>2886</v>
      </c>
      <c r="E88" t="s">
        <v>2885</v>
      </c>
      <c r="F88" t="s">
        <v>551</v>
      </c>
      <c r="G88" t="s">
        <v>2884</v>
      </c>
      <c r="H88" t="s">
        <v>101</v>
      </c>
      <c r="I88" t="s">
        <v>5</v>
      </c>
      <c r="J88" t="s">
        <v>2700</v>
      </c>
      <c r="K88" t="s">
        <v>1014</v>
      </c>
      <c r="L88" t="s">
        <v>4</v>
      </c>
      <c r="M88" t="s">
        <v>11</v>
      </c>
      <c r="N88" t="s">
        <v>2883</v>
      </c>
      <c r="O88" t="s">
        <v>236</v>
      </c>
      <c r="P88" t="s">
        <v>447</v>
      </c>
      <c r="Q88" t="s">
        <v>0</v>
      </c>
      <c r="R88" t="s">
        <v>0</v>
      </c>
      <c r="S88" t="s">
        <v>2882</v>
      </c>
      <c r="T88" t="s">
        <v>2881</v>
      </c>
      <c r="U88" s="5">
        <f>VLOOKUP(A88,[1]Sheet1!$1:$1048576,15,0)</f>
        <v>1094.1068599999999</v>
      </c>
      <c r="V88" s="5">
        <f>VLOOKUP(A88,[1]Sheet1!$1:$1048576,27,0)</f>
        <v>206079.58</v>
      </c>
    </row>
    <row r="89" spans="1:22" x14ac:dyDescent="0.45">
      <c r="A89" s="3">
        <v>249</v>
      </c>
      <c r="B89" t="s">
        <v>33</v>
      </c>
      <c r="C89" t="s">
        <v>2035</v>
      </c>
      <c r="D89" t="s">
        <v>2880</v>
      </c>
      <c r="E89" t="s">
        <v>1918</v>
      </c>
      <c r="F89" t="s">
        <v>709</v>
      </c>
      <c r="G89" t="s">
        <v>2879</v>
      </c>
      <c r="H89" t="s">
        <v>101</v>
      </c>
      <c r="I89" t="s">
        <v>123</v>
      </c>
      <c r="J89" t="s">
        <v>2878</v>
      </c>
      <c r="K89" t="s">
        <v>2</v>
      </c>
      <c r="L89" t="s">
        <v>4</v>
      </c>
      <c r="M89" t="s">
        <v>11</v>
      </c>
      <c r="N89" t="s">
        <v>2877</v>
      </c>
      <c r="O89" t="s">
        <v>247</v>
      </c>
      <c r="P89" t="s">
        <v>96</v>
      </c>
      <c r="Q89" t="s">
        <v>0</v>
      </c>
      <c r="R89" t="s">
        <v>0</v>
      </c>
      <c r="S89" t="s">
        <v>2876</v>
      </c>
      <c r="T89" t="s">
        <v>2875</v>
      </c>
      <c r="U89" s="5">
        <f>VLOOKUP(A89,[1]Sheet1!$1:$1048576,15,0)</f>
        <v>1245.3384500000002</v>
      </c>
      <c r="V89" s="5">
        <f>VLOOKUP(A89,[1]Sheet1!$1:$1048576,27,0)</f>
        <v>213438.59000000005</v>
      </c>
    </row>
    <row r="90" spans="1:22" x14ac:dyDescent="0.45">
      <c r="A90" s="3">
        <v>250</v>
      </c>
      <c r="B90" t="s">
        <v>33</v>
      </c>
      <c r="C90" t="s">
        <v>2035</v>
      </c>
      <c r="D90" t="s">
        <v>2874</v>
      </c>
      <c r="E90" t="s">
        <v>2033</v>
      </c>
      <c r="F90" t="s">
        <v>709</v>
      </c>
      <c r="G90" t="s">
        <v>2873</v>
      </c>
      <c r="H90" t="s">
        <v>101</v>
      </c>
      <c r="I90" t="s">
        <v>123</v>
      </c>
      <c r="J90" t="s">
        <v>2872</v>
      </c>
      <c r="K90" t="s">
        <v>2030</v>
      </c>
      <c r="L90" t="s">
        <v>4</v>
      </c>
      <c r="M90" t="s">
        <v>11</v>
      </c>
      <c r="N90" t="s">
        <v>2871</v>
      </c>
      <c r="O90" t="s">
        <v>1139</v>
      </c>
      <c r="P90" t="s">
        <v>314</v>
      </c>
      <c r="Q90" t="s">
        <v>0</v>
      </c>
      <c r="R90" t="s">
        <v>0</v>
      </c>
      <c r="S90" t="s">
        <v>2870</v>
      </c>
      <c r="T90" t="s">
        <v>2869</v>
      </c>
      <c r="U90" s="5">
        <f>VLOOKUP(A90,[1]Sheet1!$1:$1048576,15,0)</f>
        <v>1450.90254</v>
      </c>
      <c r="V90" s="5">
        <f>VLOOKUP(A90,[1]Sheet1!$1:$1048576,27,0)</f>
        <v>203256.83</v>
      </c>
    </row>
    <row r="91" spans="1:22" x14ac:dyDescent="0.45">
      <c r="A91" s="3">
        <v>253</v>
      </c>
      <c r="B91" t="s">
        <v>33</v>
      </c>
      <c r="C91" t="s">
        <v>51</v>
      </c>
      <c r="D91" t="s">
        <v>2868</v>
      </c>
      <c r="E91" t="s">
        <v>2337</v>
      </c>
      <c r="F91" t="s">
        <v>29</v>
      </c>
      <c r="G91" t="s">
        <v>2867</v>
      </c>
      <c r="H91" t="s">
        <v>82</v>
      </c>
      <c r="I91" t="s">
        <v>123</v>
      </c>
      <c r="J91" t="s">
        <v>2866</v>
      </c>
      <c r="K91" t="s">
        <v>267</v>
      </c>
      <c r="L91" t="s">
        <v>4</v>
      </c>
      <c r="M91" t="s">
        <v>11</v>
      </c>
      <c r="N91" t="s">
        <v>2865</v>
      </c>
      <c r="O91" t="s">
        <v>2864</v>
      </c>
      <c r="P91" t="s">
        <v>529</v>
      </c>
      <c r="Q91" t="s">
        <v>0</v>
      </c>
      <c r="R91" t="s">
        <v>143</v>
      </c>
      <c r="S91" t="s">
        <v>2863</v>
      </c>
      <c r="T91" t="s">
        <v>2862</v>
      </c>
      <c r="U91" s="5">
        <f>VLOOKUP(A91,[1]Sheet1!$1:$1048576,15,0)</f>
        <v>1475.8342999999998</v>
      </c>
      <c r="V91" s="5">
        <f>VLOOKUP(A91,[1]Sheet1!$1:$1048576,27,0)</f>
        <v>150414.86999999997</v>
      </c>
    </row>
    <row r="92" spans="1:22" x14ac:dyDescent="0.45">
      <c r="A92" s="3">
        <v>257</v>
      </c>
      <c r="B92" t="s">
        <v>33</v>
      </c>
      <c r="C92" t="s">
        <v>140</v>
      </c>
      <c r="D92" t="s">
        <v>2861</v>
      </c>
      <c r="E92" t="s">
        <v>138</v>
      </c>
      <c r="F92" t="s">
        <v>29</v>
      </c>
      <c r="G92" t="s">
        <v>2860</v>
      </c>
      <c r="H92" t="s">
        <v>112</v>
      </c>
      <c r="I92" t="s">
        <v>5</v>
      </c>
      <c r="J92" t="s">
        <v>2668</v>
      </c>
      <c r="K92" t="s">
        <v>135</v>
      </c>
      <c r="L92" t="s">
        <v>4</v>
      </c>
      <c r="M92" t="s">
        <v>11</v>
      </c>
      <c r="N92" t="s">
        <v>2859</v>
      </c>
      <c r="O92" t="s">
        <v>2858</v>
      </c>
      <c r="P92" t="s">
        <v>132</v>
      </c>
      <c r="Q92" t="s">
        <v>0</v>
      </c>
      <c r="R92" t="s">
        <v>78</v>
      </c>
      <c r="S92" t="s">
        <v>2857</v>
      </c>
      <c r="T92" t="s">
        <v>2856</v>
      </c>
      <c r="U92" s="5">
        <f>VLOOKUP(A92,[1]Sheet1!$1:$1048576,15,0)</f>
        <v>1980.5115499999997</v>
      </c>
      <c r="V92" s="5">
        <f>VLOOKUP(A92,[1]Sheet1!$1:$1048576,27,0)</f>
        <v>272395.51999999996</v>
      </c>
    </row>
    <row r="93" spans="1:22" x14ac:dyDescent="0.45">
      <c r="A93" s="3">
        <v>258</v>
      </c>
      <c r="B93" t="s">
        <v>33</v>
      </c>
      <c r="C93" t="s">
        <v>32</v>
      </c>
      <c r="D93" t="s">
        <v>2855</v>
      </c>
      <c r="E93" t="s">
        <v>2547</v>
      </c>
      <c r="F93" t="s">
        <v>29</v>
      </c>
      <c r="G93" t="s">
        <v>2854</v>
      </c>
      <c r="H93" t="s">
        <v>101</v>
      </c>
      <c r="I93" t="s">
        <v>5</v>
      </c>
      <c r="J93" t="s">
        <v>2853</v>
      </c>
      <c r="K93" t="s">
        <v>26</v>
      </c>
      <c r="L93" t="s">
        <v>4</v>
      </c>
      <c r="M93" t="s">
        <v>11</v>
      </c>
      <c r="N93" t="s">
        <v>2852</v>
      </c>
      <c r="O93" t="s">
        <v>166</v>
      </c>
      <c r="P93" t="s">
        <v>144</v>
      </c>
      <c r="Q93" t="s">
        <v>0</v>
      </c>
      <c r="R93" t="s">
        <v>511</v>
      </c>
      <c r="S93" t="s">
        <v>2851</v>
      </c>
      <c r="T93" t="s">
        <v>2850</v>
      </c>
      <c r="U93" s="5">
        <f>VLOOKUP(A93,[1]Sheet1!$1:$1048576,15,0)</f>
        <v>1724.0745899999999</v>
      </c>
      <c r="V93" s="5">
        <f>VLOOKUP(A93,[1]Sheet1!$1:$1048576,27,0)</f>
        <v>305173.80999999994</v>
      </c>
    </row>
    <row r="94" spans="1:22" x14ac:dyDescent="0.45">
      <c r="A94" s="3">
        <v>259</v>
      </c>
      <c r="B94" t="s">
        <v>33</v>
      </c>
      <c r="C94" t="s">
        <v>712</v>
      </c>
      <c r="D94" t="s">
        <v>2849</v>
      </c>
      <c r="E94" t="s">
        <v>2848</v>
      </c>
      <c r="F94" t="s">
        <v>709</v>
      </c>
      <c r="G94" t="s">
        <v>2847</v>
      </c>
      <c r="H94" t="s">
        <v>101</v>
      </c>
      <c r="I94" t="s">
        <v>5</v>
      </c>
      <c r="J94" t="s">
        <v>2846</v>
      </c>
      <c r="K94" t="s">
        <v>706</v>
      </c>
      <c r="L94" t="s">
        <v>4</v>
      </c>
      <c r="M94" t="s">
        <v>11</v>
      </c>
      <c r="N94" t="s">
        <v>2845</v>
      </c>
      <c r="O94" t="s">
        <v>2844</v>
      </c>
      <c r="P94" t="s">
        <v>264</v>
      </c>
      <c r="Q94" t="s">
        <v>0</v>
      </c>
      <c r="R94" t="s">
        <v>0</v>
      </c>
      <c r="S94" t="s">
        <v>2843</v>
      </c>
      <c r="T94" t="s">
        <v>2842</v>
      </c>
      <c r="U94" s="5">
        <f>VLOOKUP(A94,[1]Sheet1!$1:$1048576,15,0)</f>
        <v>944.15248999999983</v>
      </c>
      <c r="V94" s="5">
        <f>VLOOKUP(A94,[1]Sheet1!$1:$1048576,27,0)</f>
        <v>91320.839999999938</v>
      </c>
    </row>
    <row r="95" spans="1:22" x14ac:dyDescent="0.45">
      <c r="A95" s="3">
        <v>260</v>
      </c>
      <c r="B95" t="s">
        <v>33</v>
      </c>
      <c r="C95" t="s">
        <v>244</v>
      </c>
      <c r="D95" t="s">
        <v>2841</v>
      </c>
      <c r="E95" t="s">
        <v>2840</v>
      </c>
      <c r="F95" t="s">
        <v>241</v>
      </c>
      <c r="G95" t="s">
        <v>2839</v>
      </c>
      <c r="H95" t="s">
        <v>101</v>
      </c>
      <c r="I95" t="s">
        <v>5</v>
      </c>
      <c r="J95" t="s">
        <v>2838</v>
      </c>
      <c r="K95" t="s">
        <v>238</v>
      </c>
      <c r="L95" t="s">
        <v>4</v>
      </c>
      <c r="M95" t="s">
        <v>8</v>
      </c>
      <c r="N95" t="s">
        <v>2837</v>
      </c>
      <c r="O95" t="s">
        <v>953</v>
      </c>
      <c r="P95" t="s">
        <v>314</v>
      </c>
      <c r="Q95" t="s">
        <v>0</v>
      </c>
      <c r="R95" t="s">
        <v>0</v>
      </c>
      <c r="S95" t="s">
        <v>2836</v>
      </c>
      <c r="T95" t="s">
        <v>2835</v>
      </c>
      <c r="U95" s="5">
        <f>VLOOKUP(A95,[1]Sheet1!$1:$1048576,15,0)</f>
        <v>1676.4671599999999</v>
      </c>
      <c r="V95" s="5">
        <f>VLOOKUP(A95,[1]Sheet1!$1:$1048576,27,0)</f>
        <v>330453.65000000002</v>
      </c>
    </row>
    <row r="96" spans="1:22" x14ac:dyDescent="0.45">
      <c r="A96" s="3">
        <v>261</v>
      </c>
      <c r="B96" t="s">
        <v>33</v>
      </c>
      <c r="C96" t="s">
        <v>712</v>
      </c>
      <c r="D96" t="s">
        <v>2834</v>
      </c>
      <c r="E96" t="s">
        <v>2833</v>
      </c>
      <c r="F96" t="s">
        <v>709</v>
      </c>
      <c r="G96" t="s">
        <v>2832</v>
      </c>
      <c r="H96" t="s">
        <v>101</v>
      </c>
      <c r="I96" t="s">
        <v>5</v>
      </c>
      <c r="J96" t="s">
        <v>2831</v>
      </c>
      <c r="K96" t="s">
        <v>706</v>
      </c>
      <c r="L96" t="s">
        <v>4</v>
      </c>
      <c r="M96" t="s">
        <v>11</v>
      </c>
      <c r="N96" t="s">
        <v>2830</v>
      </c>
      <c r="O96" t="s">
        <v>2829</v>
      </c>
      <c r="P96" t="s">
        <v>314</v>
      </c>
      <c r="Q96" t="s">
        <v>0</v>
      </c>
      <c r="R96" t="s">
        <v>0</v>
      </c>
      <c r="S96" t="s">
        <v>2828</v>
      </c>
      <c r="T96" t="s">
        <v>2827</v>
      </c>
      <c r="U96" s="5">
        <f>VLOOKUP(A96,[1]Sheet1!$1:$1048576,15,0)</f>
        <v>942.71781999999996</v>
      </c>
      <c r="V96" s="5">
        <f>VLOOKUP(A96,[1]Sheet1!$1:$1048576,27,0)</f>
        <v>135614.38000000003</v>
      </c>
    </row>
    <row r="97" spans="1:22" x14ac:dyDescent="0.45">
      <c r="A97" s="3">
        <v>262</v>
      </c>
      <c r="B97" t="s">
        <v>33</v>
      </c>
      <c r="C97" t="s">
        <v>13</v>
      </c>
      <c r="D97" t="s">
        <v>2826</v>
      </c>
      <c r="E97" t="s">
        <v>1971</v>
      </c>
      <c r="F97" t="s">
        <v>12</v>
      </c>
      <c r="G97" t="s">
        <v>2825</v>
      </c>
      <c r="H97" t="s">
        <v>101</v>
      </c>
      <c r="I97" t="s">
        <v>5</v>
      </c>
      <c r="J97" t="s">
        <v>2824</v>
      </c>
      <c r="K97" t="s">
        <v>2823</v>
      </c>
      <c r="L97" t="s">
        <v>4</v>
      </c>
      <c r="M97" t="s">
        <v>11</v>
      </c>
      <c r="N97" t="s">
        <v>2822</v>
      </c>
      <c r="O97" t="s">
        <v>672</v>
      </c>
      <c r="P97" t="s">
        <v>187</v>
      </c>
      <c r="Q97" t="s">
        <v>0</v>
      </c>
      <c r="R97" t="s">
        <v>0</v>
      </c>
      <c r="S97" t="s">
        <v>2821</v>
      </c>
      <c r="T97" t="s">
        <v>2820</v>
      </c>
      <c r="U97" s="5">
        <f>VLOOKUP(A97,[1]Sheet1!$1:$1048576,15,0)</f>
        <v>1051.56998</v>
      </c>
      <c r="V97" s="5">
        <f>VLOOKUP(A97,[1]Sheet1!$1:$1048576,27,0)</f>
        <v>52717.939999999951</v>
      </c>
    </row>
    <row r="98" spans="1:22" x14ac:dyDescent="0.45">
      <c r="A98" s="3">
        <v>264</v>
      </c>
      <c r="B98" t="s">
        <v>33</v>
      </c>
      <c r="C98" t="s">
        <v>712</v>
      </c>
      <c r="D98" t="s">
        <v>2819</v>
      </c>
      <c r="E98" t="s">
        <v>2818</v>
      </c>
      <c r="F98" t="s">
        <v>709</v>
      </c>
      <c r="G98" t="s">
        <v>2817</v>
      </c>
      <c r="H98" t="s">
        <v>112</v>
      </c>
      <c r="I98" t="s">
        <v>123</v>
      </c>
      <c r="J98" t="s">
        <v>2816</v>
      </c>
      <c r="K98" t="s">
        <v>1618</v>
      </c>
      <c r="L98" t="s">
        <v>4</v>
      </c>
      <c r="M98" t="s">
        <v>11</v>
      </c>
      <c r="N98" t="s">
        <v>2815</v>
      </c>
      <c r="O98" t="s">
        <v>2814</v>
      </c>
      <c r="P98" t="s">
        <v>187</v>
      </c>
      <c r="Q98" t="s">
        <v>0</v>
      </c>
      <c r="R98" t="s">
        <v>0</v>
      </c>
      <c r="S98" t="s">
        <v>2813</v>
      </c>
      <c r="T98" t="s">
        <v>2812</v>
      </c>
      <c r="U98" s="5">
        <f>VLOOKUP(A98,[1]Sheet1!$1:$1048576,15,0)</f>
        <v>1099.90246</v>
      </c>
      <c r="V98" s="5">
        <f>VLOOKUP(A98,[1]Sheet1!$1:$1048576,27,0)</f>
        <v>132035.39999999997</v>
      </c>
    </row>
    <row r="99" spans="1:22" x14ac:dyDescent="0.45">
      <c r="A99" s="3">
        <v>266</v>
      </c>
      <c r="B99" t="s">
        <v>33</v>
      </c>
      <c r="C99" t="s">
        <v>184</v>
      </c>
      <c r="D99" t="s">
        <v>2811</v>
      </c>
      <c r="E99" t="s">
        <v>2810</v>
      </c>
      <c r="F99" t="s">
        <v>181</v>
      </c>
      <c r="G99" t="s">
        <v>2809</v>
      </c>
      <c r="H99" t="s">
        <v>82</v>
      </c>
      <c r="I99" t="s">
        <v>5</v>
      </c>
      <c r="J99" t="s">
        <v>2700</v>
      </c>
      <c r="K99" t="s">
        <v>178</v>
      </c>
      <c r="L99" t="s">
        <v>4</v>
      </c>
      <c r="M99" t="s">
        <v>11</v>
      </c>
      <c r="N99" t="s">
        <v>2808</v>
      </c>
      <c r="O99" t="s">
        <v>704</v>
      </c>
      <c r="P99" t="s">
        <v>594</v>
      </c>
      <c r="Q99" t="s">
        <v>0</v>
      </c>
      <c r="R99" t="s">
        <v>0</v>
      </c>
      <c r="S99" t="s">
        <v>2807</v>
      </c>
      <c r="T99" t="s">
        <v>2806</v>
      </c>
      <c r="U99" s="5">
        <f>VLOOKUP(A99,[1]Sheet1!$1:$1048576,15,0)</f>
        <v>716.09858000000008</v>
      </c>
      <c r="V99" s="5">
        <f>VLOOKUP(A99,[1]Sheet1!$1:$1048576,27,0)</f>
        <v>-67511.989999999976</v>
      </c>
    </row>
    <row r="100" spans="1:22" x14ac:dyDescent="0.45">
      <c r="A100" s="3">
        <v>267</v>
      </c>
      <c r="B100" t="s">
        <v>33</v>
      </c>
      <c r="C100" t="s">
        <v>51</v>
      </c>
      <c r="D100" t="s">
        <v>2805</v>
      </c>
      <c r="E100" t="s">
        <v>2804</v>
      </c>
      <c r="F100" t="s">
        <v>29</v>
      </c>
      <c r="G100" t="s">
        <v>2803</v>
      </c>
      <c r="H100" t="s">
        <v>101</v>
      </c>
      <c r="I100" t="s">
        <v>5</v>
      </c>
      <c r="J100" t="s">
        <v>2802</v>
      </c>
      <c r="K100" t="s">
        <v>267</v>
      </c>
      <c r="L100" t="s">
        <v>4</v>
      </c>
      <c r="M100" t="s">
        <v>11</v>
      </c>
      <c r="N100" t="s">
        <v>2801</v>
      </c>
      <c r="O100" t="s">
        <v>236</v>
      </c>
      <c r="P100" t="s">
        <v>132</v>
      </c>
      <c r="Q100" t="s">
        <v>0</v>
      </c>
      <c r="R100" t="s">
        <v>1858</v>
      </c>
      <c r="S100" t="s">
        <v>2800</v>
      </c>
      <c r="T100" t="s">
        <v>2799</v>
      </c>
      <c r="U100" s="5">
        <f>VLOOKUP(A100,[1]Sheet1!$1:$1048576,15,0)</f>
        <v>1048.9370999999999</v>
      </c>
      <c r="V100" s="5">
        <f>VLOOKUP(A100,[1]Sheet1!$1:$1048576,27,0)</f>
        <v>59357.619999999952</v>
      </c>
    </row>
    <row r="101" spans="1:22" x14ac:dyDescent="0.45">
      <c r="A101" s="3">
        <v>268</v>
      </c>
      <c r="B101" t="s">
        <v>33</v>
      </c>
      <c r="C101" t="s">
        <v>51</v>
      </c>
      <c r="D101" t="s">
        <v>2798</v>
      </c>
      <c r="E101" t="s">
        <v>2797</v>
      </c>
      <c r="F101" t="s">
        <v>29</v>
      </c>
      <c r="G101" t="s">
        <v>2796</v>
      </c>
      <c r="H101" t="s">
        <v>112</v>
      </c>
      <c r="I101" t="s">
        <v>123</v>
      </c>
      <c r="J101" t="s">
        <v>2638</v>
      </c>
      <c r="K101" t="s">
        <v>267</v>
      </c>
      <c r="L101" t="s">
        <v>4</v>
      </c>
      <c r="M101" t="s">
        <v>11</v>
      </c>
      <c r="N101" t="s">
        <v>2795</v>
      </c>
      <c r="O101" t="s">
        <v>2794</v>
      </c>
      <c r="P101" t="s">
        <v>165</v>
      </c>
      <c r="Q101" t="s">
        <v>0</v>
      </c>
      <c r="R101" t="s">
        <v>131</v>
      </c>
      <c r="S101" t="s">
        <v>2793</v>
      </c>
      <c r="T101" t="s">
        <v>2792</v>
      </c>
      <c r="U101" s="5">
        <f>VLOOKUP(A101,[1]Sheet1!$1:$1048576,15,0)</f>
        <v>748.2793200000001</v>
      </c>
      <c r="V101" s="5">
        <f>VLOOKUP(A101,[1]Sheet1!$1:$1048576,27,0)</f>
        <v>-155930.85999999993</v>
      </c>
    </row>
    <row r="102" spans="1:22" x14ac:dyDescent="0.45">
      <c r="A102" s="3">
        <v>269</v>
      </c>
      <c r="B102" t="s">
        <v>33</v>
      </c>
      <c r="C102" t="s">
        <v>1887</v>
      </c>
      <c r="D102" t="s">
        <v>2791</v>
      </c>
      <c r="E102" t="s">
        <v>2790</v>
      </c>
      <c r="F102" t="s">
        <v>29</v>
      </c>
      <c r="G102" t="s">
        <v>2789</v>
      </c>
      <c r="H102" t="s">
        <v>112</v>
      </c>
      <c r="I102" t="s">
        <v>123</v>
      </c>
      <c r="J102" t="s">
        <v>2788</v>
      </c>
      <c r="K102" t="s">
        <v>2787</v>
      </c>
      <c r="L102" t="s">
        <v>4</v>
      </c>
      <c r="M102" t="s">
        <v>11</v>
      </c>
      <c r="N102" t="s">
        <v>2786</v>
      </c>
      <c r="O102" t="s">
        <v>2785</v>
      </c>
      <c r="P102" t="s">
        <v>2784</v>
      </c>
      <c r="Q102" t="s">
        <v>0</v>
      </c>
      <c r="R102" t="s">
        <v>911</v>
      </c>
      <c r="S102" t="s">
        <v>2783</v>
      </c>
      <c r="T102" t="s">
        <v>2782</v>
      </c>
      <c r="U102" s="5">
        <f>VLOOKUP(A102,[1]Sheet1!$1:$1048576,15,0)</f>
        <v>1044.8364099999999</v>
      </c>
      <c r="V102" s="5">
        <f>VLOOKUP(A102,[1]Sheet1!$1:$1048576,27,0)</f>
        <v>-51099.529999999977</v>
      </c>
    </row>
    <row r="103" spans="1:22" x14ac:dyDescent="0.45">
      <c r="A103" s="3">
        <v>270</v>
      </c>
      <c r="B103" t="s">
        <v>33</v>
      </c>
      <c r="C103" t="s">
        <v>184</v>
      </c>
      <c r="D103" t="s">
        <v>2781</v>
      </c>
      <c r="E103" t="s">
        <v>182</v>
      </c>
      <c r="F103" t="s">
        <v>181</v>
      </c>
      <c r="G103" t="s">
        <v>2780</v>
      </c>
      <c r="H103" t="s">
        <v>101</v>
      </c>
      <c r="I103" t="s">
        <v>123</v>
      </c>
      <c r="J103" t="s">
        <v>2779</v>
      </c>
      <c r="K103" t="s">
        <v>178</v>
      </c>
      <c r="L103" t="s">
        <v>4</v>
      </c>
      <c r="M103" t="s">
        <v>11</v>
      </c>
      <c r="N103" t="s">
        <v>2778</v>
      </c>
      <c r="O103" t="s">
        <v>530</v>
      </c>
      <c r="P103" t="s">
        <v>602</v>
      </c>
      <c r="Q103" t="s">
        <v>0</v>
      </c>
      <c r="R103" t="s">
        <v>0</v>
      </c>
      <c r="S103" t="s">
        <v>2777</v>
      </c>
      <c r="T103" t="s">
        <v>2776</v>
      </c>
      <c r="U103" s="5">
        <f>VLOOKUP(A103,[1]Sheet1!$1:$1048576,15,0)</f>
        <v>1501.0244499999999</v>
      </c>
      <c r="V103" s="5">
        <f>VLOOKUP(A103,[1]Sheet1!$1:$1048576,27,0)</f>
        <v>216481.96999999988</v>
      </c>
    </row>
    <row r="104" spans="1:22" x14ac:dyDescent="0.45">
      <c r="A104" s="3">
        <v>272</v>
      </c>
      <c r="B104" t="s">
        <v>33</v>
      </c>
      <c r="C104" t="s">
        <v>284</v>
      </c>
      <c r="D104" t="s">
        <v>2775</v>
      </c>
      <c r="E104" t="s">
        <v>1535</v>
      </c>
      <c r="F104" t="s">
        <v>281</v>
      </c>
      <c r="G104" t="s">
        <v>2774</v>
      </c>
      <c r="H104" t="s">
        <v>82</v>
      </c>
      <c r="I104" t="s">
        <v>5</v>
      </c>
      <c r="J104" t="s">
        <v>2773</v>
      </c>
      <c r="K104" t="s">
        <v>278</v>
      </c>
      <c r="L104" t="s">
        <v>4</v>
      </c>
      <c r="M104" t="s">
        <v>23</v>
      </c>
      <c r="N104" t="s">
        <v>2772</v>
      </c>
      <c r="O104" t="s">
        <v>2287</v>
      </c>
      <c r="P104" t="s">
        <v>2771</v>
      </c>
      <c r="Q104" t="s">
        <v>0</v>
      </c>
      <c r="R104" t="s">
        <v>1858</v>
      </c>
      <c r="S104" t="s">
        <v>2770</v>
      </c>
      <c r="T104" t="s">
        <v>2769</v>
      </c>
      <c r="U104" s="5">
        <f>VLOOKUP(A104,[1]Sheet1!$1:$1048576,15,0)</f>
        <v>1003.9554499999999</v>
      </c>
      <c r="V104" s="5">
        <f>VLOOKUP(A104,[1]Sheet1!$1:$1048576,27,0)</f>
        <v>35576.009999999995</v>
      </c>
    </row>
    <row r="105" spans="1:22" x14ac:dyDescent="0.45">
      <c r="A105" s="3">
        <v>273</v>
      </c>
      <c r="B105" t="s">
        <v>33</v>
      </c>
      <c r="C105" t="s">
        <v>51</v>
      </c>
      <c r="D105" t="s">
        <v>2768</v>
      </c>
      <c r="E105" t="s">
        <v>2767</v>
      </c>
      <c r="F105" t="s">
        <v>29</v>
      </c>
      <c r="G105" t="s">
        <v>2766</v>
      </c>
      <c r="H105" t="s">
        <v>101</v>
      </c>
      <c r="I105" t="s">
        <v>5</v>
      </c>
      <c r="J105" t="s">
        <v>2765</v>
      </c>
      <c r="K105" t="s">
        <v>88</v>
      </c>
      <c r="L105" t="s">
        <v>4</v>
      </c>
      <c r="M105" t="s">
        <v>11</v>
      </c>
      <c r="N105" t="s">
        <v>2764</v>
      </c>
      <c r="O105" t="s">
        <v>2763</v>
      </c>
      <c r="P105" t="s">
        <v>165</v>
      </c>
      <c r="Q105" t="s">
        <v>0</v>
      </c>
      <c r="R105" t="s">
        <v>95</v>
      </c>
      <c r="S105" t="s">
        <v>2762</v>
      </c>
      <c r="T105" t="s">
        <v>2761</v>
      </c>
      <c r="U105" s="5">
        <f>VLOOKUP(A105,[1]Sheet1!$1:$1048576,15,0)</f>
        <v>1555.6095500000004</v>
      </c>
      <c r="V105" s="5">
        <f>VLOOKUP(A105,[1]Sheet1!$1:$1048576,27,0)</f>
        <v>233223.90999999997</v>
      </c>
    </row>
    <row r="106" spans="1:22" x14ac:dyDescent="0.45">
      <c r="A106" s="3">
        <v>274</v>
      </c>
      <c r="B106" t="s">
        <v>33</v>
      </c>
      <c r="C106" t="s">
        <v>140</v>
      </c>
      <c r="D106" t="s">
        <v>2760</v>
      </c>
      <c r="E106" t="s">
        <v>138</v>
      </c>
      <c r="F106" t="s">
        <v>29</v>
      </c>
      <c r="G106" t="s">
        <v>2759</v>
      </c>
      <c r="H106" t="s">
        <v>101</v>
      </c>
      <c r="I106" t="s">
        <v>123</v>
      </c>
      <c r="J106" t="s">
        <v>2737</v>
      </c>
      <c r="K106" t="s">
        <v>135</v>
      </c>
      <c r="L106" t="s">
        <v>4</v>
      </c>
      <c r="M106" t="s">
        <v>11</v>
      </c>
      <c r="N106" t="s">
        <v>2758</v>
      </c>
      <c r="O106" t="s">
        <v>2757</v>
      </c>
      <c r="P106" t="s">
        <v>455</v>
      </c>
      <c r="Q106" t="s">
        <v>0</v>
      </c>
      <c r="R106" t="s">
        <v>455</v>
      </c>
      <c r="S106" t="s">
        <v>2756</v>
      </c>
      <c r="T106" t="s">
        <v>2755</v>
      </c>
      <c r="U106" s="5">
        <f>VLOOKUP(A106,[1]Sheet1!$1:$1048576,15,0)</f>
        <v>1332.32125</v>
      </c>
      <c r="V106" s="5">
        <f>VLOOKUP(A106,[1]Sheet1!$1:$1048576,27,0)</f>
        <v>58007.74000000002</v>
      </c>
    </row>
    <row r="107" spans="1:22" x14ac:dyDescent="0.45">
      <c r="A107" s="3">
        <v>277</v>
      </c>
      <c r="B107" t="s">
        <v>33</v>
      </c>
      <c r="C107" t="s">
        <v>70</v>
      </c>
      <c r="D107" t="s">
        <v>2754</v>
      </c>
      <c r="E107" t="s">
        <v>2753</v>
      </c>
      <c r="F107" t="s">
        <v>15</v>
      </c>
      <c r="G107" t="s">
        <v>2752</v>
      </c>
      <c r="H107" t="s">
        <v>101</v>
      </c>
      <c r="I107" t="s">
        <v>5</v>
      </c>
      <c r="J107" t="s">
        <v>1172</v>
      </c>
      <c r="K107" t="s">
        <v>362</v>
      </c>
      <c r="L107" t="s">
        <v>4</v>
      </c>
      <c r="M107" t="s">
        <v>11</v>
      </c>
      <c r="N107" t="s">
        <v>2751</v>
      </c>
      <c r="O107" t="s">
        <v>2750</v>
      </c>
      <c r="P107" t="s">
        <v>455</v>
      </c>
      <c r="Q107" t="s">
        <v>0</v>
      </c>
      <c r="R107" t="s">
        <v>911</v>
      </c>
      <c r="S107" t="s">
        <v>2749</v>
      </c>
      <c r="T107" t="s">
        <v>2748</v>
      </c>
      <c r="U107" s="5">
        <f>VLOOKUP(A107,[1]Sheet1!$1:$1048576,15,0)</f>
        <v>1106.0641799999999</v>
      </c>
      <c r="V107" s="5">
        <f>VLOOKUP(A107,[1]Sheet1!$1:$1048576,27,0)</f>
        <v>9354.4699999999684</v>
      </c>
    </row>
    <row r="108" spans="1:22" x14ac:dyDescent="0.45">
      <c r="A108" s="3">
        <v>279</v>
      </c>
      <c r="B108" t="s">
        <v>33</v>
      </c>
      <c r="C108" t="s">
        <v>51</v>
      </c>
      <c r="D108" t="s">
        <v>2747</v>
      </c>
      <c r="E108" t="s">
        <v>2746</v>
      </c>
      <c r="F108" t="s">
        <v>29</v>
      </c>
      <c r="G108" t="s">
        <v>2745</v>
      </c>
      <c r="H108" t="s">
        <v>112</v>
      </c>
      <c r="I108" t="s">
        <v>5</v>
      </c>
      <c r="J108" t="s">
        <v>2744</v>
      </c>
      <c r="K108" t="s">
        <v>267</v>
      </c>
      <c r="L108" t="s">
        <v>4</v>
      </c>
      <c r="M108" t="s">
        <v>11</v>
      </c>
      <c r="N108" t="s">
        <v>2743</v>
      </c>
      <c r="O108" t="s">
        <v>1022</v>
      </c>
      <c r="P108" t="s">
        <v>455</v>
      </c>
      <c r="Q108" t="s">
        <v>0</v>
      </c>
      <c r="R108" t="s">
        <v>575</v>
      </c>
      <c r="S108" t="s">
        <v>2742</v>
      </c>
      <c r="T108" t="s">
        <v>2741</v>
      </c>
      <c r="U108" s="5">
        <f>VLOOKUP(A108,[1]Sheet1!$1:$1048576,15,0)</f>
        <v>1500.8317400000001</v>
      </c>
      <c r="V108" s="5">
        <f>VLOOKUP(A108,[1]Sheet1!$1:$1048576,27,0)</f>
        <v>256566.5800000001</v>
      </c>
    </row>
    <row r="109" spans="1:22" x14ac:dyDescent="0.45">
      <c r="A109" s="3">
        <v>280</v>
      </c>
      <c r="B109" t="s">
        <v>33</v>
      </c>
      <c r="C109" t="s">
        <v>70</v>
      </c>
      <c r="D109" t="s">
        <v>2740</v>
      </c>
      <c r="E109" t="s">
        <v>2739</v>
      </c>
      <c r="F109" t="s">
        <v>58</v>
      </c>
      <c r="G109" t="s">
        <v>2738</v>
      </c>
      <c r="H109" t="s">
        <v>101</v>
      </c>
      <c r="I109" t="s">
        <v>5</v>
      </c>
      <c r="J109" t="s">
        <v>2737</v>
      </c>
      <c r="K109" t="s">
        <v>559</v>
      </c>
      <c r="L109" t="s">
        <v>4</v>
      </c>
      <c r="M109" t="s">
        <v>11</v>
      </c>
      <c r="N109" t="s">
        <v>2736</v>
      </c>
      <c r="O109" t="s">
        <v>2045</v>
      </c>
      <c r="P109" t="s">
        <v>455</v>
      </c>
      <c r="Q109" t="s">
        <v>0</v>
      </c>
      <c r="R109" t="s">
        <v>0</v>
      </c>
      <c r="S109" t="s">
        <v>2735</v>
      </c>
      <c r="T109" t="s">
        <v>2734</v>
      </c>
      <c r="U109" s="5">
        <f>VLOOKUP(A109,[1]Sheet1!$1:$1048576,15,0)</f>
        <v>2189.7872400000001</v>
      </c>
      <c r="V109" s="5">
        <f>VLOOKUP(A109,[1]Sheet1!$1:$1048576,27,0)</f>
        <v>508857.46</v>
      </c>
    </row>
    <row r="110" spans="1:22" x14ac:dyDescent="0.45">
      <c r="A110" s="3">
        <v>281</v>
      </c>
      <c r="B110" t="s">
        <v>33</v>
      </c>
      <c r="C110" t="s">
        <v>105</v>
      </c>
      <c r="D110" t="s">
        <v>2733</v>
      </c>
      <c r="E110" t="s">
        <v>2503</v>
      </c>
      <c r="F110" t="s">
        <v>19</v>
      </c>
      <c r="G110" t="s">
        <v>2732</v>
      </c>
      <c r="H110" t="s">
        <v>82</v>
      </c>
      <c r="I110" t="s">
        <v>123</v>
      </c>
      <c r="J110" t="s">
        <v>2731</v>
      </c>
      <c r="K110" t="s">
        <v>2500</v>
      </c>
      <c r="L110" t="s">
        <v>4</v>
      </c>
      <c r="M110" t="s">
        <v>8</v>
      </c>
      <c r="N110" t="s">
        <v>2730</v>
      </c>
      <c r="O110" t="s">
        <v>1834</v>
      </c>
      <c r="P110" t="s">
        <v>144</v>
      </c>
      <c r="Q110" t="s">
        <v>0</v>
      </c>
      <c r="R110" t="s">
        <v>0</v>
      </c>
      <c r="S110" t="s">
        <v>2729</v>
      </c>
      <c r="T110" t="s">
        <v>2728</v>
      </c>
      <c r="U110" s="5">
        <f>VLOOKUP(A110,[1]Sheet1!$1:$1048576,15,0)</f>
        <v>1943.7005799999999</v>
      </c>
      <c r="V110" s="5">
        <f>VLOOKUP(A110,[1]Sheet1!$1:$1048576,27,0)</f>
        <v>247298.48</v>
      </c>
    </row>
    <row r="111" spans="1:22" x14ac:dyDescent="0.45">
      <c r="A111" s="3">
        <v>282</v>
      </c>
      <c r="B111" t="s">
        <v>33</v>
      </c>
      <c r="C111" t="s">
        <v>284</v>
      </c>
      <c r="D111" t="s">
        <v>2727</v>
      </c>
      <c r="E111" t="s">
        <v>282</v>
      </c>
      <c r="F111" t="s">
        <v>281</v>
      </c>
      <c r="G111" t="s">
        <v>2726</v>
      </c>
      <c r="H111" t="s">
        <v>82</v>
      </c>
      <c r="I111" t="s">
        <v>5</v>
      </c>
      <c r="J111" t="s">
        <v>2725</v>
      </c>
      <c r="K111" t="s">
        <v>278</v>
      </c>
      <c r="L111" t="s">
        <v>4</v>
      </c>
      <c r="M111" t="s">
        <v>23</v>
      </c>
      <c r="N111" t="s">
        <v>2724</v>
      </c>
      <c r="O111" t="s">
        <v>2287</v>
      </c>
      <c r="P111" t="s">
        <v>2490</v>
      </c>
      <c r="Q111" t="s">
        <v>0</v>
      </c>
      <c r="R111" t="s">
        <v>968</v>
      </c>
      <c r="S111" t="s">
        <v>2723</v>
      </c>
      <c r="T111" t="s">
        <v>2722</v>
      </c>
      <c r="U111" s="5">
        <f>VLOOKUP(A111,[1]Sheet1!$1:$1048576,15,0)</f>
        <v>1201.8256200000001</v>
      </c>
      <c r="V111" s="5">
        <f>VLOOKUP(A111,[1]Sheet1!$1:$1048576,27,0)</f>
        <v>47696.330000000009</v>
      </c>
    </row>
    <row r="112" spans="1:22" x14ac:dyDescent="0.45">
      <c r="A112" s="3">
        <v>284</v>
      </c>
      <c r="B112" t="s">
        <v>33</v>
      </c>
      <c r="C112" t="s">
        <v>284</v>
      </c>
      <c r="D112" t="s">
        <v>2721</v>
      </c>
      <c r="E112" t="s">
        <v>1535</v>
      </c>
      <c r="F112" t="s">
        <v>281</v>
      </c>
      <c r="G112" t="s">
        <v>2720</v>
      </c>
      <c r="H112" t="s">
        <v>82</v>
      </c>
      <c r="I112" t="s">
        <v>5</v>
      </c>
      <c r="J112" t="s">
        <v>2719</v>
      </c>
      <c r="K112" t="s">
        <v>278</v>
      </c>
      <c r="L112" t="s">
        <v>4</v>
      </c>
      <c r="M112" t="s">
        <v>23</v>
      </c>
      <c r="N112" t="s">
        <v>2718</v>
      </c>
      <c r="O112" t="s">
        <v>2134</v>
      </c>
      <c r="P112" t="s">
        <v>118</v>
      </c>
      <c r="Q112" t="s">
        <v>0</v>
      </c>
      <c r="R112" t="s">
        <v>144</v>
      </c>
      <c r="S112" t="s">
        <v>2717</v>
      </c>
      <c r="T112" t="s">
        <v>2716</v>
      </c>
      <c r="U112" s="5">
        <f>VLOOKUP(A112,[1]Sheet1!$1:$1048576,15,0)</f>
        <v>1048.1331299999999</v>
      </c>
      <c r="V112" s="5">
        <f>VLOOKUP(A112,[1]Sheet1!$1:$1048576,27,0)</f>
        <v>-52975.379999999976</v>
      </c>
    </row>
    <row r="113" spans="1:22" x14ac:dyDescent="0.45">
      <c r="A113" s="3">
        <v>285</v>
      </c>
      <c r="B113" t="s">
        <v>33</v>
      </c>
      <c r="C113" t="s">
        <v>2587</v>
      </c>
      <c r="D113" t="s">
        <v>2715</v>
      </c>
      <c r="E113" t="s">
        <v>2585</v>
      </c>
      <c r="F113" t="s">
        <v>709</v>
      </c>
      <c r="G113" t="s">
        <v>2714</v>
      </c>
      <c r="H113" t="s">
        <v>101</v>
      </c>
      <c r="I113" t="s">
        <v>5</v>
      </c>
      <c r="J113" t="s">
        <v>2713</v>
      </c>
      <c r="K113" t="s">
        <v>2582</v>
      </c>
      <c r="L113" t="s">
        <v>4</v>
      </c>
      <c r="M113" t="s">
        <v>11</v>
      </c>
      <c r="N113" t="s">
        <v>2712</v>
      </c>
      <c r="O113" t="s">
        <v>672</v>
      </c>
      <c r="P113" t="s">
        <v>118</v>
      </c>
      <c r="Q113" t="s">
        <v>0</v>
      </c>
      <c r="R113" t="s">
        <v>0</v>
      </c>
      <c r="S113" t="s">
        <v>2711</v>
      </c>
      <c r="T113" t="s">
        <v>2710</v>
      </c>
      <c r="U113" s="5">
        <f>VLOOKUP(A113,[1]Sheet1!$1:$1048576,15,0)</f>
        <v>1036.3053600000001</v>
      </c>
      <c r="V113" s="5">
        <f>VLOOKUP(A113,[1]Sheet1!$1:$1048576,27,0)</f>
        <v>-35857.19</v>
      </c>
    </row>
    <row r="114" spans="1:22" x14ac:dyDescent="0.45">
      <c r="A114" s="3">
        <v>289</v>
      </c>
      <c r="B114" t="s">
        <v>33</v>
      </c>
      <c r="C114" t="s">
        <v>1019</v>
      </c>
      <c r="D114" t="s">
        <v>2709</v>
      </c>
      <c r="E114" t="s">
        <v>2708</v>
      </c>
      <c r="F114" t="s">
        <v>551</v>
      </c>
      <c r="G114" t="s">
        <v>2707</v>
      </c>
      <c r="H114" t="s">
        <v>101</v>
      </c>
      <c r="I114" t="s">
        <v>123</v>
      </c>
      <c r="J114" t="s">
        <v>1646</v>
      </c>
      <c r="K114" t="s">
        <v>1171</v>
      </c>
      <c r="L114" t="s">
        <v>4</v>
      </c>
      <c r="M114" t="s">
        <v>11</v>
      </c>
      <c r="N114" t="s">
        <v>2706</v>
      </c>
      <c r="O114" t="s">
        <v>1834</v>
      </c>
      <c r="P114" t="s">
        <v>602</v>
      </c>
      <c r="Q114" t="s">
        <v>0</v>
      </c>
      <c r="R114" t="s">
        <v>0</v>
      </c>
      <c r="S114" t="s">
        <v>2705</v>
      </c>
      <c r="T114" t="s">
        <v>2704</v>
      </c>
      <c r="U114" s="5">
        <f>VLOOKUP(A114,[1]Sheet1!$1:$1048576,15,0)</f>
        <v>1675.25398</v>
      </c>
      <c r="V114" s="5">
        <f>VLOOKUP(A114,[1]Sheet1!$1:$1048576,27,0)</f>
        <v>319052.92999999993</v>
      </c>
    </row>
    <row r="115" spans="1:22" x14ac:dyDescent="0.45">
      <c r="A115" s="3">
        <v>290</v>
      </c>
      <c r="B115" t="s">
        <v>33</v>
      </c>
      <c r="C115" t="s">
        <v>244</v>
      </c>
      <c r="D115" t="s">
        <v>2703</v>
      </c>
      <c r="E115" t="s">
        <v>2702</v>
      </c>
      <c r="F115" t="s">
        <v>241</v>
      </c>
      <c r="G115" t="s">
        <v>2701</v>
      </c>
      <c r="H115" t="s">
        <v>972</v>
      </c>
      <c r="I115" t="s">
        <v>5</v>
      </c>
      <c r="J115" t="s">
        <v>2700</v>
      </c>
      <c r="K115" t="s">
        <v>817</v>
      </c>
      <c r="L115" t="s">
        <v>4</v>
      </c>
      <c r="M115" t="s">
        <v>8</v>
      </c>
      <c r="N115" t="s">
        <v>2699</v>
      </c>
      <c r="O115" t="s">
        <v>2698</v>
      </c>
      <c r="P115" t="s">
        <v>602</v>
      </c>
      <c r="Q115" t="s">
        <v>0</v>
      </c>
      <c r="R115" t="s">
        <v>0</v>
      </c>
      <c r="S115" t="s">
        <v>2697</v>
      </c>
      <c r="T115" t="s">
        <v>2696</v>
      </c>
      <c r="U115" s="5">
        <f>VLOOKUP(A115,[1]Sheet1!$1:$1048576,15,0)</f>
        <v>858.45610999999997</v>
      </c>
      <c r="V115" s="5">
        <f>VLOOKUP(A115,[1]Sheet1!$1:$1048576,27,0)</f>
        <v>37214.140000000007</v>
      </c>
    </row>
    <row r="116" spans="1:22" x14ac:dyDescent="0.45">
      <c r="A116" s="3">
        <v>292</v>
      </c>
      <c r="B116" t="s">
        <v>33</v>
      </c>
      <c r="C116" t="s">
        <v>18</v>
      </c>
      <c r="D116" t="s">
        <v>2695</v>
      </c>
      <c r="E116" t="s">
        <v>2694</v>
      </c>
      <c r="F116" t="s">
        <v>17</v>
      </c>
      <c r="G116" t="s">
        <v>2693</v>
      </c>
      <c r="H116" t="s">
        <v>101</v>
      </c>
      <c r="I116" t="s">
        <v>5</v>
      </c>
      <c r="J116" t="s">
        <v>2105</v>
      </c>
      <c r="K116" t="s">
        <v>418</v>
      </c>
      <c r="L116" t="s">
        <v>4</v>
      </c>
      <c r="M116" t="s">
        <v>11</v>
      </c>
      <c r="N116" t="s">
        <v>2692</v>
      </c>
      <c r="O116" t="s">
        <v>2691</v>
      </c>
      <c r="P116" t="s">
        <v>235</v>
      </c>
      <c r="Q116" t="s">
        <v>0</v>
      </c>
      <c r="R116" t="s">
        <v>0</v>
      </c>
      <c r="S116" t="s">
        <v>2690</v>
      </c>
      <c r="T116" t="s">
        <v>2689</v>
      </c>
      <c r="U116" s="5">
        <f>VLOOKUP(A116,[1]Sheet1!$1:$1048576,15,0)</f>
        <v>2160.1814399999998</v>
      </c>
      <c r="V116" s="5">
        <f>VLOOKUP(A116,[1]Sheet1!$1:$1048576,27,0)</f>
        <v>528131.83999999997</v>
      </c>
    </row>
    <row r="117" spans="1:22" x14ac:dyDescent="0.45">
      <c r="A117" s="3">
        <v>293</v>
      </c>
      <c r="B117" t="s">
        <v>33</v>
      </c>
      <c r="C117" t="s">
        <v>105</v>
      </c>
      <c r="D117" t="s">
        <v>2688</v>
      </c>
      <c r="E117" t="s">
        <v>2687</v>
      </c>
      <c r="F117" t="s">
        <v>19</v>
      </c>
      <c r="G117" t="s">
        <v>2686</v>
      </c>
      <c r="H117" t="s">
        <v>101</v>
      </c>
      <c r="I117" t="s">
        <v>123</v>
      </c>
      <c r="J117" t="s">
        <v>2685</v>
      </c>
      <c r="K117" t="s">
        <v>327</v>
      </c>
      <c r="L117" t="s">
        <v>4</v>
      </c>
      <c r="M117" t="s">
        <v>8</v>
      </c>
      <c r="N117" t="s">
        <v>2684</v>
      </c>
      <c r="O117" t="s">
        <v>1834</v>
      </c>
      <c r="P117" t="s">
        <v>78</v>
      </c>
      <c r="Q117" t="s">
        <v>0</v>
      </c>
      <c r="R117" t="s">
        <v>0</v>
      </c>
      <c r="S117" t="s">
        <v>2683</v>
      </c>
      <c r="T117" t="s">
        <v>2682</v>
      </c>
      <c r="U117" s="5">
        <f>VLOOKUP(A117,[1]Sheet1!$1:$1048576,15,0)</f>
        <v>1134.45307</v>
      </c>
      <c r="V117" s="5">
        <f>VLOOKUP(A117,[1]Sheet1!$1:$1048576,27,0)</f>
        <v>57914.970000000023</v>
      </c>
    </row>
    <row r="118" spans="1:22" x14ac:dyDescent="0.45">
      <c r="A118" s="3">
        <v>296</v>
      </c>
      <c r="B118" t="s">
        <v>33</v>
      </c>
      <c r="C118" t="s">
        <v>32</v>
      </c>
      <c r="D118" t="s">
        <v>2681</v>
      </c>
      <c r="E118" t="s">
        <v>30</v>
      </c>
      <c r="F118" t="s">
        <v>29</v>
      </c>
      <c r="G118" t="s">
        <v>2680</v>
      </c>
      <c r="H118" t="s">
        <v>101</v>
      </c>
      <c r="I118" t="s">
        <v>5</v>
      </c>
      <c r="J118" t="s">
        <v>2679</v>
      </c>
      <c r="K118" t="s">
        <v>26</v>
      </c>
      <c r="L118" t="s">
        <v>4</v>
      </c>
      <c r="M118" t="s">
        <v>11</v>
      </c>
      <c r="N118" t="s">
        <v>2678</v>
      </c>
      <c r="O118" t="s">
        <v>236</v>
      </c>
      <c r="P118" t="s">
        <v>264</v>
      </c>
      <c r="Q118" t="s">
        <v>0</v>
      </c>
      <c r="R118" t="s">
        <v>1499</v>
      </c>
      <c r="S118" t="s">
        <v>2677</v>
      </c>
      <c r="T118" t="s">
        <v>2676</v>
      </c>
      <c r="U118" s="5">
        <f>VLOOKUP(A118,[1]Sheet1!$1:$1048576,15,0)</f>
        <v>987.37390999999991</v>
      </c>
      <c r="V118" s="5">
        <f>VLOOKUP(A118,[1]Sheet1!$1:$1048576,27,0)</f>
        <v>-27376.600000000013</v>
      </c>
    </row>
    <row r="119" spans="1:22" x14ac:dyDescent="0.45">
      <c r="A119" s="3">
        <v>301</v>
      </c>
      <c r="B119" t="s">
        <v>33</v>
      </c>
      <c r="C119" t="s">
        <v>284</v>
      </c>
      <c r="D119" t="s">
        <v>2675</v>
      </c>
      <c r="E119" t="s">
        <v>2291</v>
      </c>
      <c r="F119" t="s">
        <v>281</v>
      </c>
      <c r="G119" t="s">
        <v>2674</v>
      </c>
      <c r="H119" t="s">
        <v>66</v>
      </c>
      <c r="I119" t="s">
        <v>5</v>
      </c>
      <c r="J119" t="s">
        <v>2152</v>
      </c>
      <c r="K119" t="s">
        <v>278</v>
      </c>
      <c r="L119" t="s">
        <v>4</v>
      </c>
      <c r="M119" t="s">
        <v>23</v>
      </c>
      <c r="N119" t="s">
        <v>2673</v>
      </c>
      <c r="O119" t="s">
        <v>2287</v>
      </c>
      <c r="P119" t="s">
        <v>131</v>
      </c>
      <c r="Q119" t="s">
        <v>0</v>
      </c>
      <c r="R119" t="s">
        <v>0</v>
      </c>
      <c r="S119" t="s">
        <v>2672</v>
      </c>
      <c r="T119" t="s">
        <v>2671</v>
      </c>
      <c r="U119" s="5">
        <f>VLOOKUP(A119,[1]Sheet1!$1:$1048576,15,0)</f>
        <v>882.12688000000003</v>
      </c>
      <c r="V119" s="5">
        <f>VLOOKUP(A119,[1]Sheet1!$1:$1048576,27,0)</f>
        <v>-24411.59999999998</v>
      </c>
    </row>
    <row r="120" spans="1:22" x14ac:dyDescent="0.45">
      <c r="A120" s="3">
        <v>302</v>
      </c>
      <c r="B120" t="s">
        <v>33</v>
      </c>
      <c r="C120" t="s">
        <v>2140</v>
      </c>
      <c r="D120" t="s">
        <v>2670</v>
      </c>
      <c r="E120" t="s">
        <v>2138</v>
      </c>
      <c r="F120" t="s">
        <v>281</v>
      </c>
      <c r="G120" t="s">
        <v>2669</v>
      </c>
      <c r="H120" t="s">
        <v>101</v>
      </c>
      <c r="I120" t="s">
        <v>5</v>
      </c>
      <c r="J120" t="s">
        <v>2668</v>
      </c>
      <c r="K120" t="s">
        <v>2136</v>
      </c>
      <c r="L120" t="s">
        <v>4</v>
      </c>
      <c r="M120" t="s">
        <v>23</v>
      </c>
      <c r="N120" t="s">
        <v>2667</v>
      </c>
      <c r="O120" t="s">
        <v>2134</v>
      </c>
      <c r="P120" t="s">
        <v>131</v>
      </c>
      <c r="Q120" t="s">
        <v>0</v>
      </c>
      <c r="R120" t="s">
        <v>1212</v>
      </c>
      <c r="S120" t="s">
        <v>2666</v>
      </c>
      <c r="T120" t="s">
        <v>2665</v>
      </c>
      <c r="U120" s="5">
        <f>VLOOKUP(A120,[1]Sheet1!$1:$1048576,15,0)</f>
        <v>799.14773000000002</v>
      </c>
      <c r="V120" s="5">
        <f>VLOOKUP(A120,[1]Sheet1!$1:$1048576,27,0)</f>
        <v>-35896.260000000046</v>
      </c>
    </row>
    <row r="121" spans="1:22" x14ac:dyDescent="0.45">
      <c r="A121" s="3">
        <v>306</v>
      </c>
      <c r="B121" t="s">
        <v>33</v>
      </c>
      <c r="C121" t="s">
        <v>18</v>
      </c>
      <c r="D121" t="s">
        <v>2664</v>
      </c>
      <c r="E121" t="s">
        <v>2663</v>
      </c>
      <c r="F121" t="s">
        <v>17</v>
      </c>
      <c r="G121" t="s">
        <v>2662</v>
      </c>
      <c r="H121" t="s">
        <v>101</v>
      </c>
      <c r="I121" t="s">
        <v>5</v>
      </c>
      <c r="J121" t="s">
        <v>2661</v>
      </c>
      <c r="K121" t="s">
        <v>2127</v>
      </c>
      <c r="L121" t="s">
        <v>4</v>
      </c>
      <c r="M121" t="s">
        <v>11</v>
      </c>
      <c r="N121" t="s">
        <v>2660</v>
      </c>
      <c r="O121" t="s">
        <v>2659</v>
      </c>
      <c r="P121" t="s">
        <v>288</v>
      </c>
      <c r="Q121" t="s">
        <v>0</v>
      </c>
      <c r="R121" t="s">
        <v>0</v>
      </c>
      <c r="S121" t="s">
        <v>2658</v>
      </c>
      <c r="T121" t="s">
        <v>2657</v>
      </c>
      <c r="U121" s="5">
        <f>VLOOKUP(A121,[1]Sheet1!$1:$1048576,15,0)</f>
        <v>1480.0993999999998</v>
      </c>
      <c r="V121" s="5">
        <f>VLOOKUP(A121,[1]Sheet1!$1:$1048576,27,0)</f>
        <v>328803.05999999988</v>
      </c>
    </row>
    <row r="122" spans="1:22" x14ac:dyDescent="0.45">
      <c r="A122" s="3">
        <v>309</v>
      </c>
      <c r="B122" t="s">
        <v>33</v>
      </c>
      <c r="C122" t="s">
        <v>244</v>
      </c>
      <c r="D122" t="s">
        <v>2656</v>
      </c>
      <c r="E122" t="s">
        <v>2655</v>
      </c>
      <c r="F122" t="s">
        <v>241</v>
      </c>
      <c r="G122" t="s">
        <v>2654</v>
      </c>
      <c r="H122" t="s">
        <v>101</v>
      </c>
      <c r="I122" t="s">
        <v>123</v>
      </c>
      <c r="J122" t="s">
        <v>2653</v>
      </c>
      <c r="K122" t="s">
        <v>817</v>
      </c>
      <c r="L122" t="s">
        <v>4</v>
      </c>
      <c r="M122" t="s">
        <v>8</v>
      </c>
      <c r="N122" t="s">
        <v>2652</v>
      </c>
      <c r="O122" t="s">
        <v>1236</v>
      </c>
      <c r="P122" t="s">
        <v>288</v>
      </c>
      <c r="Q122" t="s">
        <v>0</v>
      </c>
      <c r="R122" t="s">
        <v>0</v>
      </c>
      <c r="S122" t="s">
        <v>2651</v>
      </c>
      <c r="T122" t="s">
        <v>2650</v>
      </c>
      <c r="U122" s="5">
        <f>VLOOKUP(A122,[1]Sheet1!$1:$1048576,15,0)</f>
        <v>1068.4624899999999</v>
      </c>
      <c r="V122" s="5">
        <f>VLOOKUP(A122,[1]Sheet1!$1:$1048576,27,0)</f>
        <v>4752.7299999999677</v>
      </c>
    </row>
    <row r="123" spans="1:22" x14ac:dyDescent="0.45">
      <c r="A123" s="3">
        <v>311</v>
      </c>
      <c r="B123" t="s">
        <v>33</v>
      </c>
      <c r="C123" t="s">
        <v>70</v>
      </c>
      <c r="D123" t="s">
        <v>2649</v>
      </c>
      <c r="E123" t="s">
        <v>2648</v>
      </c>
      <c r="F123" t="s">
        <v>58</v>
      </c>
      <c r="G123" t="s">
        <v>2647</v>
      </c>
      <c r="H123" t="s">
        <v>101</v>
      </c>
      <c r="I123" t="s">
        <v>5</v>
      </c>
      <c r="J123" t="s">
        <v>2646</v>
      </c>
      <c r="K123" t="s">
        <v>559</v>
      </c>
      <c r="L123" t="s">
        <v>4</v>
      </c>
      <c r="M123" t="s">
        <v>11</v>
      </c>
      <c r="N123" t="s">
        <v>2645</v>
      </c>
      <c r="O123" t="s">
        <v>2644</v>
      </c>
      <c r="P123" t="s">
        <v>176</v>
      </c>
      <c r="Q123" t="s">
        <v>0</v>
      </c>
      <c r="R123" t="s">
        <v>0</v>
      </c>
      <c r="S123" t="s">
        <v>2643</v>
      </c>
      <c r="T123" t="s">
        <v>2642</v>
      </c>
      <c r="U123" s="5">
        <f>VLOOKUP(A123,[1]Sheet1!$1:$1048576,15,0)</f>
        <v>1640.4882</v>
      </c>
      <c r="V123" s="5">
        <f>VLOOKUP(A123,[1]Sheet1!$1:$1048576,27,0)</f>
        <v>227837.87999999998</v>
      </c>
    </row>
    <row r="124" spans="1:22" x14ac:dyDescent="0.45">
      <c r="A124" s="3">
        <v>312</v>
      </c>
      <c r="B124" t="s">
        <v>33</v>
      </c>
      <c r="C124" t="s">
        <v>1351</v>
      </c>
      <c r="D124" t="s">
        <v>2641</v>
      </c>
      <c r="E124" t="s">
        <v>2640</v>
      </c>
      <c r="F124" t="s">
        <v>709</v>
      </c>
      <c r="G124" t="s">
        <v>2639</v>
      </c>
      <c r="H124" t="s">
        <v>66</v>
      </c>
      <c r="I124" t="s">
        <v>123</v>
      </c>
      <c r="J124" t="s">
        <v>2638</v>
      </c>
      <c r="K124" t="s">
        <v>1346</v>
      </c>
      <c r="L124" t="s">
        <v>4</v>
      </c>
      <c r="M124" t="s">
        <v>11</v>
      </c>
      <c r="N124" t="s">
        <v>2637</v>
      </c>
      <c r="O124" t="s">
        <v>2456</v>
      </c>
      <c r="P124" t="s">
        <v>176</v>
      </c>
      <c r="Q124" t="s">
        <v>0</v>
      </c>
      <c r="R124" t="s">
        <v>264</v>
      </c>
      <c r="S124" t="s">
        <v>2636</v>
      </c>
      <c r="T124" t="s">
        <v>2635</v>
      </c>
      <c r="U124" s="5">
        <f>VLOOKUP(A124,[1]Sheet1!$1:$1048576,15,0)</f>
        <v>947.37019000000009</v>
      </c>
      <c r="V124" s="5">
        <f>VLOOKUP(A124,[1]Sheet1!$1:$1048576,27,0)</f>
        <v>36350.799999999974</v>
      </c>
    </row>
    <row r="125" spans="1:22" x14ac:dyDescent="0.45">
      <c r="A125" s="3">
        <v>316</v>
      </c>
      <c r="B125" t="s">
        <v>33</v>
      </c>
      <c r="C125" t="s">
        <v>70</v>
      </c>
      <c r="D125" t="s">
        <v>2634</v>
      </c>
      <c r="E125" t="s">
        <v>2633</v>
      </c>
      <c r="F125" t="s">
        <v>15</v>
      </c>
      <c r="G125" t="s">
        <v>2632</v>
      </c>
      <c r="H125" t="s">
        <v>101</v>
      </c>
      <c r="I125" t="s">
        <v>5</v>
      </c>
      <c r="J125" t="s">
        <v>2631</v>
      </c>
      <c r="K125" t="s">
        <v>190</v>
      </c>
      <c r="L125" t="s">
        <v>4</v>
      </c>
      <c r="M125" t="s">
        <v>11</v>
      </c>
      <c r="N125" t="s">
        <v>2630</v>
      </c>
      <c r="O125" t="s">
        <v>2045</v>
      </c>
      <c r="P125" t="s">
        <v>165</v>
      </c>
      <c r="Q125" t="s">
        <v>0</v>
      </c>
      <c r="R125" t="s">
        <v>0</v>
      </c>
      <c r="S125" t="s">
        <v>2629</v>
      </c>
      <c r="T125" t="s">
        <v>2628</v>
      </c>
      <c r="U125" s="5">
        <f>VLOOKUP(A125,[1]Sheet1!$1:$1048576,15,0)</f>
        <v>1634.9992799999998</v>
      </c>
      <c r="V125" s="5">
        <f>VLOOKUP(A125,[1]Sheet1!$1:$1048576,27,0)</f>
        <v>266738.41999999993</v>
      </c>
    </row>
    <row r="126" spans="1:22" x14ac:dyDescent="0.45">
      <c r="A126" s="3">
        <v>319</v>
      </c>
      <c r="B126" t="s">
        <v>33</v>
      </c>
      <c r="C126" t="s">
        <v>70</v>
      </c>
      <c r="D126" t="s">
        <v>2627</v>
      </c>
      <c r="E126" t="s">
        <v>2626</v>
      </c>
      <c r="F126" t="s">
        <v>15</v>
      </c>
      <c r="G126" t="s">
        <v>2625</v>
      </c>
      <c r="H126" t="s">
        <v>101</v>
      </c>
      <c r="I126" t="s">
        <v>5</v>
      </c>
      <c r="J126" t="s">
        <v>2624</v>
      </c>
      <c r="K126" t="s">
        <v>362</v>
      </c>
      <c r="L126" t="s">
        <v>4</v>
      </c>
      <c r="M126" t="s">
        <v>11</v>
      </c>
      <c r="N126" t="s">
        <v>2623</v>
      </c>
      <c r="O126" t="s">
        <v>1500</v>
      </c>
      <c r="P126" t="s">
        <v>165</v>
      </c>
      <c r="Q126" t="s">
        <v>0</v>
      </c>
      <c r="R126" t="s">
        <v>0</v>
      </c>
      <c r="S126" t="s">
        <v>2622</v>
      </c>
      <c r="T126" t="s">
        <v>2621</v>
      </c>
      <c r="U126" s="5">
        <f>VLOOKUP(A126,[1]Sheet1!$1:$1048576,15,0)</f>
        <v>886.14685999999995</v>
      </c>
      <c r="V126" s="5">
        <f>VLOOKUP(A126,[1]Sheet1!$1:$1048576,27,0)</f>
        <v>20643.560000000012</v>
      </c>
    </row>
    <row r="127" spans="1:22" x14ac:dyDescent="0.45">
      <c r="A127" s="3">
        <v>321</v>
      </c>
      <c r="B127" t="s">
        <v>33</v>
      </c>
      <c r="C127" t="s">
        <v>22</v>
      </c>
      <c r="D127" t="s">
        <v>2620</v>
      </c>
      <c r="E127" t="s">
        <v>2619</v>
      </c>
      <c r="F127" t="s">
        <v>21</v>
      </c>
      <c r="G127" t="s">
        <v>2618</v>
      </c>
      <c r="H127" t="s">
        <v>101</v>
      </c>
      <c r="I127" t="s">
        <v>5</v>
      </c>
      <c r="J127" t="s">
        <v>2617</v>
      </c>
      <c r="K127" t="s">
        <v>228</v>
      </c>
      <c r="L127" t="s">
        <v>4</v>
      </c>
      <c r="M127" t="s">
        <v>11</v>
      </c>
      <c r="N127" t="s">
        <v>2616</v>
      </c>
      <c r="O127" t="s">
        <v>247</v>
      </c>
      <c r="P127" t="s">
        <v>118</v>
      </c>
      <c r="Q127" t="s">
        <v>0</v>
      </c>
      <c r="R127" t="s">
        <v>0</v>
      </c>
      <c r="S127" t="s">
        <v>2615</v>
      </c>
      <c r="T127" t="s">
        <v>2614</v>
      </c>
      <c r="U127" s="5">
        <f>VLOOKUP(A127,[1]Sheet1!$1:$1048576,15,0)</f>
        <v>1794.67058</v>
      </c>
      <c r="V127" s="5">
        <f>VLOOKUP(A127,[1]Sheet1!$1:$1048576,27,0)</f>
        <v>370409.69999999995</v>
      </c>
    </row>
    <row r="128" spans="1:22" x14ac:dyDescent="0.45">
      <c r="A128" s="3">
        <v>323</v>
      </c>
      <c r="B128" t="s">
        <v>33</v>
      </c>
      <c r="C128" t="s">
        <v>70</v>
      </c>
      <c r="D128" t="s">
        <v>2613</v>
      </c>
      <c r="E128" t="s">
        <v>2612</v>
      </c>
      <c r="F128" t="s">
        <v>15</v>
      </c>
      <c r="G128" t="s">
        <v>2611</v>
      </c>
      <c r="H128" t="s">
        <v>101</v>
      </c>
      <c r="I128" t="s">
        <v>5</v>
      </c>
      <c r="J128" t="s">
        <v>2539</v>
      </c>
      <c r="K128" t="s">
        <v>362</v>
      </c>
      <c r="L128" t="s">
        <v>4</v>
      </c>
      <c r="M128" t="s">
        <v>11</v>
      </c>
      <c r="N128" t="s">
        <v>2610</v>
      </c>
      <c r="O128" t="s">
        <v>2609</v>
      </c>
      <c r="P128" t="s">
        <v>447</v>
      </c>
      <c r="Q128" t="s">
        <v>0</v>
      </c>
      <c r="R128" t="s">
        <v>0</v>
      </c>
      <c r="S128" t="s">
        <v>2608</v>
      </c>
      <c r="T128" t="s">
        <v>2607</v>
      </c>
      <c r="U128" s="5">
        <f>VLOOKUP(A128,[1]Sheet1!$1:$1048576,15,0)</f>
        <v>1680.5713600000004</v>
      </c>
      <c r="V128" s="5">
        <f>VLOOKUP(A128,[1]Sheet1!$1:$1048576,27,0)</f>
        <v>385727.37000000005</v>
      </c>
    </row>
    <row r="129" spans="1:22" x14ac:dyDescent="0.45">
      <c r="A129" s="3">
        <v>325</v>
      </c>
      <c r="B129" t="s">
        <v>33</v>
      </c>
      <c r="C129" t="s">
        <v>105</v>
      </c>
      <c r="D129" t="s">
        <v>2606</v>
      </c>
      <c r="E129" t="s">
        <v>103</v>
      </c>
      <c r="F129" t="s">
        <v>19</v>
      </c>
      <c r="G129" t="s">
        <v>2605</v>
      </c>
      <c r="H129" t="s">
        <v>112</v>
      </c>
      <c r="I129" t="s">
        <v>5</v>
      </c>
      <c r="J129" t="s">
        <v>2604</v>
      </c>
      <c r="K129" t="s">
        <v>99</v>
      </c>
      <c r="L129" t="s">
        <v>4</v>
      </c>
      <c r="M129" t="s">
        <v>8</v>
      </c>
      <c r="N129" t="s">
        <v>2603</v>
      </c>
      <c r="O129" t="s">
        <v>2157</v>
      </c>
      <c r="P129" t="s">
        <v>165</v>
      </c>
      <c r="Q129" t="s">
        <v>0</v>
      </c>
      <c r="R129" t="s">
        <v>0</v>
      </c>
      <c r="S129" t="s">
        <v>2602</v>
      </c>
      <c r="T129" t="s">
        <v>2601</v>
      </c>
      <c r="U129" s="5">
        <f>VLOOKUP(A129,[1]Sheet1!$1:$1048576,15,0)</f>
        <v>932.15283000000011</v>
      </c>
      <c r="V129" s="5">
        <f>VLOOKUP(A129,[1]Sheet1!$1:$1048576,27,0)</f>
        <v>293.08000000005177</v>
      </c>
    </row>
    <row r="130" spans="1:22" x14ac:dyDescent="0.45">
      <c r="A130" s="3">
        <v>328</v>
      </c>
      <c r="B130" t="s">
        <v>33</v>
      </c>
      <c r="C130" t="s">
        <v>105</v>
      </c>
      <c r="D130" t="s">
        <v>2600</v>
      </c>
      <c r="E130" t="s">
        <v>2503</v>
      </c>
      <c r="F130" t="s">
        <v>19</v>
      </c>
      <c r="G130" t="s">
        <v>2599</v>
      </c>
      <c r="H130" t="s">
        <v>82</v>
      </c>
      <c r="I130" t="s">
        <v>123</v>
      </c>
      <c r="J130" t="s">
        <v>2598</v>
      </c>
      <c r="K130" t="s">
        <v>2500</v>
      </c>
      <c r="L130" t="s">
        <v>4</v>
      </c>
      <c r="M130" t="s">
        <v>8</v>
      </c>
      <c r="N130" t="s">
        <v>2597</v>
      </c>
      <c r="O130" t="s">
        <v>2596</v>
      </c>
      <c r="P130" t="s">
        <v>235</v>
      </c>
      <c r="Q130" t="s">
        <v>0</v>
      </c>
      <c r="R130" t="s">
        <v>911</v>
      </c>
      <c r="S130" t="s">
        <v>2595</v>
      </c>
      <c r="T130" t="s">
        <v>2594</v>
      </c>
      <c r="U130" s="5">
        <f>VLOOKUP(A130,[1]Sheet1!$1:$1048576,15,0)</f>
        <v>1390.72713</v>
      </c>
      <c r="V130" s="5">
        <f>VLOOKUP(A130,[1]Sheet1!$1:$1048576,27,0)</f>
        <v>133447.14000000007</v>
      </c>
    </row>
    <row r="131" spans="1:22" x14ac:dyDescent="0.45">
      <c r="A131" s="3">
        <v>329</v>
      </c>
      <c r="B131" t="s">
        <v>33</v>
      </c>
      <c r="C131" t="s">
        <v>204</v>
      </c>
      <c r="D131" t="s">
        <v>2593</v>
      </c>
      <c r="E131" t="s">
        <v>2592</v>
      </c>
      <c r="F131" t="s">
        <v>125</v>
      </c>
      <c r="G131" t="s">
        <v>2591</v>
      </c>
      <c r="H131" t="s">
        <v>82</v>
      </c>
      <c r="I131" t="s">
        <v>123</v>
      </c>
      <c r="J131" t="s">
        <v>2560</v>
      </c>
      <c r="K131" t="s">
        <v>199</v>
      </c>
      <c r="L131" t="s">
        <v>4</v>
      </c>
      <c r="M131" t="s">
        <v>11</v>
      </c>
      <c r="N131" t="s">
        <v>2590</v>
      </c>
      <c r="O131" t="s">
        <v>1975</v>
      </c>
      <c r="P131" t="s">
        <v>144</v>
      </c>
      <c r="Q131" t="s">
        <v>0</v>
      </c>
      <c r="R131" t="s">
        <v>0</v>
      </c>
      <c r="S131" t="s">
        <v>2589</v>
      </c>
      <c r="T131" t="s">
        <v>2588</v>
      </c>
      <c r="U131" s="5">
        <f>VLOOKUP(A131,[1]Sheet1!$1:$1048576,15,0)</f>
        <v>1444.64562</v>
      </c>
      <c r="V131" s="5">
        <f>VLOOKUP(A131,[1]Sheet1!$1:$1048576,27,0)</f>
        <v>232570.15</v>
      </c>
    </row>
    <row r="132" spans="1:22" x14ac:dyDescent="0.45">
      <c r="A132" s="3">
        <v>330</v>
      </c>
      <c r="B132" t="s">
        <v>33</v>
      </c>
      <c r="C132" t="s">
        <v>2587</v>
      </c>
      <c r="D132" t="s">
        <v>2586</v>
      </c>
      <c r="E132" t="s">
        <v>2585</v>
      </c>
      <c r="F132" t="s">
        <v>709</v>
      </c>
      <c r="G132" t="s">
        <v>2584</v>
      </c>
      <c r="H132" t="s">
        <v>66</v>
      </c>
      <c r="I132" t="s">
        <v>5</v>
      </c>
      <c r="J132" t="s">
        <v>2583</v>
      </c>
      <c r="K132" t="s">
        <v>2582</v>
      </c>
      <c r="L132" t="s">
        <v>4</v>
      </c>
      <c r="M132" t="s">
        <v>11</v>
      </c>
      <c r="N132" t="s">
        <v>2581</v>
      </c>
      <c r="O132" t="s">
        <v>663</v>
      </c>
      <c r="P132" t="s">
        <v>2580</v>
      </c>
      <c r="Q132" t="s">
        <v>0</v>
      </c>
      <c r="R132" t="s">
        <v>968</v>
      </c>
      <c r="S132" t="s">
        <v>2579</v>
      </c>
      <c r="T132" t="s">
        <v>2578</v>
      </c>
      <c r="U132" s="5">
        <f>VLOOKUP(A132,[1]Sheet1!$1:$1048576,15,0)</f>
        <v>992.4879000000002</v>
      </c>
      <c r="V132" s="5">
        <f>VLOOKUP(A132,[1]Sheet1!$1:$1048576,27,0)</f>
        <v>1117.0200000000405</v>
      </c>
    </row>
    <row r="133" spans="1:22" x14ac:dyDescent="0.45">
      <c r="A133" s="3">
        <v>331</v>
      </c>
      <c r="B133" t="s">
        <v>33</v>
      </c>
      <c r="C133" t="s">
        <v>22</v>
      </c>
      <c r="D133" t="s">
        <v>2577</v>
      </c>
      <c r="E133" t="s">
        <v>2576</v>
      </c>
      <c r="F133" t="s">
        <v>21</v>
      </c>
      <c r="G133" t="s">
        <v>2575</v>
      </c>
      <c r="H133" t="s">
        <v>101</v>
      </c>
      <c r="I133" t="s">
        <v>123</v>
      </c>
      <c r="J133" t="s">
        <v>2574</v>
      </c>
      <c r="K133" t="s">
        <v>2573</v>
      </c>
      <c r="L133" t="s">
        <v>4</v>
      </c>
      <c r="M133" t="s">
        <v>11</v>
      </c>
      <c r="N133" t="s">
        <v>2572</v>
      </c>
      <c r="O133" t="s">
        <v>236</v>
      </c>
      <c r="P133" t="s">
        <v>165</v>
      </c>
      <c r="Q133" t="s">
        <v>0</v>
      </c>
      <c r="R133" t="s">
        <v>0</v>
      </c>
      <c r="S133" t="s">
        <v>2571</v>
      </c>
      <c r="T133" t="s">
        <v>2570</v>
      </c>
      <c r="U133" s="5">
        <f>VLOOKUP(A133,[1]Sheet1!$1:$1048576,15,0)</f>
        <v>1560.5767599999997</v>
      </c>
      <c r="V133" s="5">
        <f>VLOOKUP(A133,[1]Sheet1!$1:$1048576,27,0)</f>
        <v>119429.01</v>
      </c>
    </row>
    <row r="134" spans="1:22" x14ac:dyDescent="0.45">
      <c r="A134" s="3">
        <v>332</v>
      </c>
      <c r="B134" t="s">
        <v>33</v>
      </c>
      <c r="C134" t="s">
        <v>105</v>
      </c>
      <c r="D134" t="s">
        <v>2569</v>
      </c>
      <c r="E134" t="s">
        <v>2568</v>
      </c>
      <c r="F134" t="s">
        <v>19</v>
      </c>
      <c r="G134" t="s">
        <v>2567</v>
      </c>
      <c r="H134" t="s">
        <v>101</v>
      </c>
      <c r="I134" t="s">
        <v>123</v>
      </c>
      <c r="J134" t="s">
        <v>2566</v>
      </c>
      <c r="K134" t="s">
        <v>327</v>
      </c>
      <c r="L134" t="s">
        <v>4</v>
      </c>
      <c r="M134" t="s">
        <v>8</v>
      </c>
      <c r="N134" t="s">
        <v>2565</v>
      </c>
      <c r="O134" t="s">
        <v>368</v>
      </c>
      <c r="P134" t="s">
        <v>165</v>
      </c>
      <c r="Q134" t="s">
        <v>0</v>
      </c>
      <c r="R134" t="s">
        <v>832</v>
      </c>
      <c r="S134" t="s">
        <v>2564</v>
      </c>
      <c r="T134" t="s">
        <v>2563</v>
      </c>
      <c r="U134" s="5">
        <f>VLOOKUP(A134,[1]Sheet1!$1:$1048576,15,0)</f>
        <v>1351.4080200000001</v>
      </c>
      <c r="V134" s="5">
        <f>VLOOKUP(A134,[1]Sheet1!$1:$1048576,27,0)</f>
        <v>159816.07000000004</v>
      </c>
    </row>
    <row r="135" spans="1:22" x14ac:dyDescent="0.45">
      <c r="A135" s="3">
        <v>333</v>
      </c>
      <c r="B135" t="s">
        <v>33</v>
      </c>
      <c r="C135" t="s">
        <v>255</v>
      </c>
      <c r="D135" t="s">
        <v>2562</v>
      </c>
      <c r="E135" t="s">
        <v>253</v>
      </c>
      <c r="F135" t="s">
        <v>252</v>
      </c>
      <c r="G135" t="s">
        <v>2561</v>
      </c>
      <c r="H135" t="s">
        <v>101</v>
      </c>
      <c r="I135" t="s">
        <v>123</v>
      </c>
      <c r="J135" t="s">
        <v>2560</v>
      </c>
      <c r="K135" t="s">
        <v>249</v>
      </c>
      <c r="L135" t="s">
        <v>4</v>
      </c>
      <c r="M135" t="s">
        <v>11</v>
      </c>
      <c r="N135" t="s">
        <v>2559</v>
      </c>
      <c r="O135" t="s">
        <v>236</v>
      </c>
      <c r="P135" t="s">
        <v>78</v>
      </c>
      <c r="Q135" t="s">
        <v>0</v>
      </c>
      <c r="R135" t="s">
        <v>0</v>
      </c>
      <c r="S135" t="s">
        <v>2558</v>
      </c>
      <c r="T135" t="s">
        <v>2557</v>
      </c>
      <c r="U135" s="5">
        <f>VLOOKUP(A135,[1]Sheet1!$1:$1048576,15,0)</f>
        <v>1102.4553100000001</v>
      </c>
      <c r="V135" s="5">
        <f>VLOOKUP(A135,[1]Sheet1!$1:$1048576,27,0)</f>
        <v>65312.980000000061</v>
      </c>
    </row>
    <row r="136" spans="1:22" x14ac:dyDescent="0.45">
      <c r="A136" s="3">
        <v>334</v>
      </c>
      <c r="B136" t="s">
        <v>33</v>
      </c>
      <c r="C136" t="s">
        <v>13</v>
      </c>
      <c r="D136" t="s">
        <v>2556</v>
      </c>
      <c r="E136" t="s">
        <v>2555</v>
      </c>
      <c r="F136" t="s">
        <v>12</v>
      </c>
      <c r="G136" t="s">
        <v>2554</v>
      </c>
      <c r="H136" t="s">
        <v>112</v>
      </c>
      <c r="I136" t="s">
        <v>5</v>
      </c>
      <c r="J136" t="s">
        <v>2553</v>
      </c>
      <c r="K136" t="s">
        <v>665</v>
      </c>
      <c r="L136" t="s">
        <v>4</v>
      </c>
      <c r="M136" t="s">
        <v>11</v>
      </c>
      <c r="N136" t="s">
        <v>2552</v>
      </c>
      <c r="O136" t="s">
        <v>2551</v>
      </c>
      <c r="P136" t="s">
        <v>602</v>
      </c>
      <c r="Q136" t="s">
        <v>0</v>
      </c>
      <c r="R136" t="s">
        <v>0</v>
      </c>
      <c r="S136" t="s">
        <v>2550</v>
      </c>
      <c r="T136" t="s">
        <v>2549</v>
      </c>
      <c r="U136" s="5">
        <f>VLOOKUP(A136,[1]Sheet1!$1:$1048576,15,0)</f>
        <v>949.51927000000001</v>
      </c>
      <c r="V136" s="5">
        <f>VLOOKUP(A136,[1]Sheet1!$1:$1048576,27,0)</f>
        <v>-17759.560000000001</v>
      </c>
    </row>
    <row r="137" spans="1:22" x14ac:dyDescent="0.45">
      <c r="A137" s="3">
        <v>337</v>
      </c>
      <c r="B137" t="s">
        <v>33</v>
      </c>
      <c r="C137" t="s">
        <v>32</v>
      </c>
      <c r="D137" t="s">
        <v>2548</v>
      </c>
      <c r="E137" t="s">
        <v>2547</v>
      </c>
      <c r="F137" t="s">
        <v>29</v>
      </c>
      <c r="G137" t="s">
        <v>2546</v>
      </c>
      <c r="H137" t="s">
        <v>101</v>
      </c>
      <c r="I137" t="s">
        <v>123</v>
      </c>
      <c r="J137" t="s">
        <v>2152</v>
      </c>
      <c r="K137" t="s">
        <v>26</v>
      </c>
      <c r="L137" t="s">
        <v>4</v>
      </c>
      <c r="M137" t="s">
        <v>11</v>
      </c>
      <c r="N137" t="s">
        <v>2545</v>
      </c>
      <c r="O137" t="s">
        <v>236</v>
      </c>
      <c r="P137" t="s">
        <v>602</v>
      </c>
      <c r="Q137" t="s">
        <v>0</v>
      </c>
      <c r="R137" t="s">
        <v>95</v>
      </c>
      <c r="S137" t="s">
        <v>2544</v>
      </c>
      <c r="T137" t="s">
        <v>2543</v>
      </c>
      <c r="U137" s="5">
        <f>VLOOKUP(A137,[1]Sheet1!$1:$1048576,15,0)</f>
        <v>1085.9157499999999</v>
      </c>
      <c r="V137" s="5">
        <f>VLOOKUP(A137,[1]Sheet1!$1:$1048576,27,0)</f>
        <v>101457.22999999997</v>
      </c>
    </row>
    <row r="138" spans="1:22" x14ac:dyDescent="0.45">
      <c r="A138" s="3">
        <v>340</v>
      </c>
      <c r="B138" t="s">
        <v>33</v>
      </c>
      <c r="C138" t="s">
        <v>70</v>
      </c>
      <c r="D138" t="s">
        <v>2542</v>
      </c>
      <c r="E138" t="s">
        <v>2541</v>
      </c>
      <c r="F138" t="s">
        <v>58</v>
      </c>
      <c r="G138" t="s">
        <v>2540</v>
      </c>
      <c r="H138" t="s">
        <v>112</v>
      </c>
      <c r="I138" t="s">
        <v>5</v>
      </c>
      <c r="J138" t="s">
        <v>2539</v>
      </c>
      <c r="K138" t="s">
        <v>2538</v>
      </c>
      <c r="L138" t="s">
        <v>4</v>
      </c>
      <c r="M138" t="s">
        <v>11</v>
      </c>
      <c r="N138" t="s">
        <v>2537</v>
      </c>
      <c r="O138" t="s">
        <v>1771</v>
      </c>
      <c r="P138" t="s">
        <v>165</v>
      </c>
      <c r="Q138" t="s">
        <v>0</v>
      </c>
      <c r="R138" t="s">
        <v>0</v>
      </c>
      <c r="S138" t="s">
        <v>2536</v>
      </c>
      <c r="T138" t="s">
        <v>2535</v>
      </c>
      <c r="U138" s="5">
        <f>VLOOKUP(A138,[1]Sheet1!$1:$1048576,15,0)</f>
        <v>1077.2067399999999</v>
      </c>
      <c r="V138" s="5">
        <f>VLOOKUP(A138,[1]Sheet1!$1:$1048576,27,0)</f>
        <v>64540.859999999942</v>
      </c>
    </row>
    <row r="139" spans="1:22" x14ac:dyDescent="0.45">
      <c r="A139" s="3">
        <v>345</v>
      </c>
      <c r="B139" t="s">
        <v>33</v>
      </c>
      <c r="C139" t="s">
        <v>70</v>
      </c>
      <c r="D139" t="s">
        <v>2534</v>
      </c>
      <c r="E139" t="s">
        <v>2533</v>
      </c>
      <c r="F139" t="s">
        <v>15</v>
      </c>
      <c r="G139" t="s">
        <v>2532</v>
      </c>
      <c r="H139" t="s">
        <v>112</v>
      </c>
      <c r="I139" t="s">
        <v>5</v>
      </c>
      <c r="J139" t="s">
        <v>2531</v>
      </c>
      <c r="K139" t="s">
        <v>922</v>
      </c>
      <c r="L139" t="s">
        <v>4</v>
      </c>
      <c r="M139" t="s">
        <v>11</v>
      </c>
      <c r="N139" t="s">
        <v>2530</v>
      </c>
      <c r="O139" t="s">
        <v>2529</v>
      </c>
      <c r="P139" t="s">
        <v>1591</v>
      </c>
      <c r="Q139" t="s">
        <v>0</v>
      </c>
      <c r="R139" t="s">
        <v>78</v>
      </c>
      <c r="S139" t="s">
        <v>2528</v>
      </c>
      <c r="T139" t="s">
        <v>2527</v>
      </c>
      <c r="U139" s="5">
        <f>VLOOKUP(A139,[1]Sheet1!$1:$1048576,15,0)</f>
        <v>1154.8246100000001</v>
      </c>
      <c r="V139" s="5">
        <f>VLOOKUP(A139,[1]Sheet1!$1:$1048576,27,0)</f>
        <v>164762.59000000005</v>
      </c>
    </row>
    <row r="140" spans="1:22" x14ac:dyDescent="0.45">
      <c r="A140" s="3">
        <v>347</v>
      </c>
      <c r="B140" t="s">
        <v>33</v>
      </c>
      <c r="C140" t="s">
        <v>173</v>
      </c>
      <c r="D140" t="s">
        <v>2526</v>
      </c>
      <c r="E140" t="s">
        <v>2525</v>
      </c>
      <c r="F140" t="s">
        <v>29</v>
      </c>
      <c r="G140" t="s">
        <v>2524</v>
      </c>
      <c r="H140" t="s">
        <v>101</v>
      </c>
      <c r="I140" t="s">
        <v>5</v>
      </c>
      <c r="J140" t="s">
        <v>2523</v>
      </c>
      <c r="K140" t="s">
        <v>168</v>
      </c>
      <c r="L140" t="s">
        <v>4</v>
      </c>
      <c r="M140" t="s">
        <v>11</v>
      </c>
      <c r="N140" t="s">
        <v>2522</v>
      </c>
      <c r="O140" t="s">
        <v>2521</v>
      </c>
      <c r="P140" t="s">
        <v>165</v>
      </c>
      <c r="Q140" t="s">
        <v>0</v>
      </c>
      <c r="R140" t="s">
        <v>360</v>
      </c>
      <c r="S140" t="s">
        <v>2520</v>
      </c>
      <c r="T140" t="s">
        <v>2519</v>
      </c>
      <c r="U140" s="5">
        <f>VLOOKUP(A140,[1]Sheet1!$1:$1048576,15,0)</f>
        <v>871.31813</v>
      </c>
      <c r="V140" s="5">
        <f>VLOOKUP(A140,[1]Sheet1!$1:$1048576,27,0)</f>
        <v>-6198.5200000000605</v>
      </c>
    </row>
    <row r="141" spans="1:22" x14ac:dyDescent="0.45">
      <c r="A141" s="3">
        <v>348</v>
      </c>
      <c r="B141" t="s">
        <v>33</v>
      </c>
      <c r="C141" t="s">
        <v>173</v>
      </c>
      <c r="D141" t="s">
        <v>2518</v>
      </c>
      <c r="E141" t="s">
        <v>171</v>
      </c>
      <c r="F141" t="s">
        <v>29</v>
      </c>
      <c r="G141" t="s">
        <v>2517</v>
      </c>
      <c r="H141" t="s">
        <v>101</v>
      </c>
      <c r="I141" t="s">
        <v>123</v>
      </c>
      <c r="J141" t="s">
        <v>2516</v>
      </c>
      <c r="K141" t="s">
        <v>168</v>
      </c>
      <c r="L141" t="s">
        <v>4</v>
      </c>
      <c r="M141" t="s">
        <v>11</v>
      </c>
      <c r="N141" t="s">
        <v>2515</v>
      </c>
      <c r="O141" t="s">
        <v>236</v>
      </c>
      <c r="P141" t="s">
        <v>165</v>
      </c>
      <c r="Q141" t="s">
        <v>0</v>
      </c>
      <c r="R141" t="s">
        <v>352</v>
      </c>
      <c r="S141" t="s">
        <v>2514</v>
      </c>
      <c r="T141" t="s">
        <v>2513</v>
      </c>
      <c r="U141" s="5">
        <f>VLOOKUP(A141,[1]Sheet1!$1:$1048576,15,0)</f>
        <v>1645.5372199999999</v>
      </c>
      <c r="V141" s="5">
        <f>VLOOKUP(A141,[1]Sheet1!$1:$1048576,27,0)</f>
        <v>247004.38</v>
      </c>
    </row>
    <row r="142" spans="1:22" x14ac:dyDescent="0.45">
      <c r="A142" s="3">
        <v>349</v>
      </c>
      <c r="B142" t="s">
        <v>33</v>
      </c>
      <c r="C142" t="s">
        <v>173</v>
      </c>
      <c r="D142" t="s">
        <v>2512</v>
      </c>
      <c r="E142" t="s">
        <v>2511</v>
      </c>
      <c r="F142" t="s">
        <v>29</v>
      </c>
      <c r="G142" t="s">
        <v>2510</v>
      </c>
      <c r="H142" t="s">
        <v>101</v>
      </c>
      <c r="I142" t="s">
        <v>5</v>
      </c>
      <c r="J142" t="s">
        <v>2509</v>
      </c>
      <c r="K142" t="s">
        <v>2508</v>
      </c>
      <c r="L142" t="s">
        <v>4</v>
      </c>
      <c r="M142" t="s">
        <v>11</v>
      </c>
      <c r="N142" t="s">
        <v>2507</v>
      </c>
      <c r="O142" t="s">
        <v>236</v>
      </c>
      <c r="P142" t="s">
        <v>165</v>
      </c>
      <c r="Q142" t="s">
        <v>0</v>
      </c>
      <c r="R142" t="s">
        <v>502</v>
      </c>
      <c r="S142" t="s">
        <v>2506</v>
      </c>
      <c r="T142" t="s">
        <v>2505</v>
      </c>
      <c r="U142" s="5">
        <f>VLOOKUP(A142,[1]Sheet1!$1:$1048576,15,0)</f>
        <v>1300.2846200000001</v>
      </c>
      <c r="V142" s="5">
        <f>VLOOKUP(A142,[1]Sheet1!$1:$1048576,27,0)</f>
        <v>138245.85600000009</v>
      </c>
    </row>
    <row r="143" spans="1:22" x14ac:dyDescent="0.45">
      <c r="A143" s="3">
        <v>351</v>
      </c>
      <c r="B143" t="s">
        <v>33</v>
      </c>
      <c r="C143" t="s">
        <v>105</v>
      </c>
      <c r="D143" t="s">
        <v>2504</v>
      </c>
      <c r="E143" t="s">
        <v>2503</v>
      </c>
      <c r="F143" t="s">
        <v>19</v>
      </c>
      <c r="G143" t="s">
        <v>2502</v>
      </c>
      <c r="H143" t="s">
        <v>101</v>
      </c>
      <c r="I143" t="s">
        <v>123</v>
      </c>
      <c r="J143" t="s">
        <v>2501</v>
      </c>
      <c r="K143" t="s">
        <v>2500</v>
      </c>
      <c r="L143" t="s">
        <v>4</v>
      </c>
      <c r="M143" t="s">
        <v>8</v>
      </c>
      <c r="N143" t="s">
        <v>2499</v>
      </c>
      <c r="O143" t="s">
        <v>530</v>
      </c>
      <c r="P143" t="s">
        <v>165</v>
      </c>
      <c r="Q143" t="s">
        <v>0</v>
      </c>
      <c r="R143" t="s">
        <v>425</v>
      </c>
      <c r="S143" t="s">
        <v>2498</v>
      </c>
      <c r="T143" t="s">
        <v>2497</v>
      </c>
      <c r="U143" s="5">
        <f>VLOOKUP(A143,[1]Sheet1!$1:$1048576,15,0)</f>
        <v>1323.1025099999997</v>
      </c>
      <c r="V143" s="5">
        <f>VLOOKUP(A143,[1]Sheet1!$1:$1048576,27,0)</f>
        <v>36278.989999999947</v>
      </c>
    </row>
    <row r="144" spans="1:22" x14ac:dyDescent="0.45">
      <c r="A144" s="3">
        <v>356</v>
      </c>
      <c r="B144" t="s">
        <v>33</v>
      </c>
      <c r="C144" t="s">
        <v>105</v>
      </c>
      <c r="D144" t="s">
        <v>2496</v>
      </c>
      <c r="E144" t="s">
        <v>2495</v>
      </c>
      <c r="F144" t="s">
        <v>19</v>
      </c>
      <c r="G144" t="s">
        <v>2494</v>
      </c>
      <c r="H144" t="s">
        <v>269</v>
      </c>
      <c r="I144" t="s">
        <v>123</v>
      </c>
      <c r="J144" t="s">
        <v>2493</v>
      </c>
      <c r="K144" t="s">
        <v>99</v>
      </c>
      <c r="L144" t="s">
        <v>4</v>
      </c>
      <c r="M144" t="s">
        <v>8</v>
      </c>
      <c r="N144" t="s">
        <v>2492</v>
      </c>
      <c r="O144" t="s">
        <v>2491</v>
      </c>
      <c r="P144" t="s">
        <v>1591</v>
      </c>
      <c r="Q144" t="s">
        <v>0</v>
      </c>
      <c r="R144" t="s">
        <v>2490</v>
      </c>
      <c r="S144" t="s">
        <v>2489</v>
      </c>
      <c r="T144" t="s">
        <v>2488</v>
      </c>
      <c r="U144" s="5">
        <f>VLOOKUP(A144,[1]Sheet1!$1:$1048576,15,0)</f>
        <v>984.28456999999992</v>
      </c>
      <c r="V144" s="5">
        <f>VLOOKUP(A144,[1]Sheet1!$1:$1048576,27,0)</f>
        <v>2962.889999999984</v>
      </c>
    </row>
    <row r="145" spans="1:22" x14ac:dyDescent="0.45">
      <c r="A145" s="3">
        <v>357</v>
      </c>
      <c r="B145" t="s">
        <v>33</v>
      </c>
      <c r="C145" t="s">
        <v>51</v>
      </c>
      <c r="D145" t="s">
        <v>2487</v>
      </c>
      <c r="E145" t="s">
        <v>2486</v>
      </c>
      <c r="F145" t="s">
        <v>29</v>
      </c>
      <c r="G145" t="s">
        <v>2485</v>
      </c>
      <c r="H145" t="s">
        <v>112</v>
      </c>
      <c r="I145" t="s">
        <v>123</v>
      </c>
      <c r="J145" t="s">
        <v>2484</v>
      </c>
      <c r="K145" t="s">
        <v>267</v>
      </c>
      <c r="L145" t="s">
        <v>4</v>
      </c>
      <c r="M145" t="s">
        <v>11</v>
      </c>
      <c r="N145" t="s">
        <v>2483</v>
      </c>
      <c r="O145" t="s">
        <v>236</v>
      </c>
      <c r="P145" t="s">
        <v>2476</v>
      </c>
      <c r="Q145" t="s">
        <v>0</v>
      </c>
      <c r="R145" t="s">
        <v>342</v>
      </c>
      <c r="S145" t="s">
        <v>2482</v>
      </c>
      <c r="T145" t="s">
        <v>2481</v>
      </c>
      <c r="U145" s="5">
        <f>VLOOKUP(A145,[1]Sheet1!$1:$1048576,15,0)</f>
        <v>1218.3339500000002</v>
      </c>
      <c r="V145" s="5">
        <f>VLOOKUP(A145,[1]Sheet1!$1:$1048576,27,0)</f>
        <v>-24074.5600000001</v>
      </c>
    </row>
    <row r="146" spans="1:22" x14ac:dyDescent="0.45">
      <c r="A146" s="3">
        <v>359</v>
      </c>
      <c r="B146" t="s">
        <v>33</v>
      </c>
      <c r="C146" t="s">
        <v>1412</v>
      </c>
      <c r="D146" t="s">
        <v>2480</v>
      </c>
      <c r="E146" t="s">
        <v>1410</v>
      </c>
      <c r="F146" t="s">
        <v>17</v>
      </c>
      <c r="G146" t="s">
        <v>2479</v>
      </c>
      <c r="H146" t="s">
        <v>101</v>
      </c>
      <c r="I146" t="s">
        <v>5</v>
      </c>
      <c r="J146" t="s">
        <v>1487</v>
      </c>
      <c r="K146" t="s">
        <v>1407</v>
      </c>
      <c r="L146" t="s">
        <v>4</v>
      </c>
      <c r="M146" t="s">
        <v>11</v>
      </c>
      <c r="N146" t="s">
        <v>2478</v>
      </c>
      <c r="O146" t="s">
        <v>2477</v>
      </c>
      <c r="P146" t="s">
        <v>2476</v>
      </c>
      <c r="Q146" t="s">
        <v>0</v>
      </c>
      <c r="R146" t="s">
        <v>117</v>
      </c>
      <c r="S146" t="s">
        <v>2475</v>
      </c>
      <c r="T146" t="s">
        <v>2474</v>
      </c>
      <c r="U146" s="5">
        <f>VLOOKUP(A146,[1]Sheet1!$1:$1048576,15,0)</f>
        <v>923.29459999999995</v>
      </c>
      <c r="V146" s="5">
        <f>VLOOKUP(A146,[1]Sheet1!$1:$1048576,27,0)</f>
        <v>38227.730000000003</v>
      </c>
    </row>
    <row r="147" spans="1:22" x14ac:dyDescent="0.45">
      <c r="A147" s="3">
        <v>361</v>
      </c>
      <c r="B147" t="s">
        <v>33</v>
      </c>
      <c r="C147" t="s">
        <v>16</v>
      </c>
      <c r="D147" t="s">
        <v>2473</v>
      </c>
      <c r="E147" t="s">
        <v>1245</v>
      </c>
      <c r="F147" t="s">
        <v>882</v>
      </c>
      <c r="G147" t="s">
        <v>2472</v>
      </c>
      <c r="H147" t="s">
        <v>101</v>
      </c>
      <c r="I147" t="s">
        <v>5</v>
      </c>
      <c r="J147" t="s">
        <v>2471</v>
      </c>
      <c r="K147" t="s">
        <v>879</v>
      </c>
      <c r="L147" t="s">
        <v>4</v>
      </c>
      <c r="M147" t="s">
        <v>11</v>
      </c>
      <c r="N147" t="s">
        <v>2470</v>
      </c>
      <c r="O147" t="s">
        <v>2469</v>
      </c>
      <c r="P147" t="s">
        <v>0</v>
      </c>
      <c r="Q147" t="s">
        <v>0</v>
      </c>
      <c r="R147" t="s">
        <v>0</v>
      </c>
      <c r="S147" t="s">
        <v>2468</v>
      </c>
      <c r="T147" t="s">
        <v>2467</v>
      </c>
      <c r="U147" s="5">
        <f>VLOOKUP(A147,[1]Sheet1!$1:$1048576,15,0)</f>
        <v>1230.0100400000001</v>
      </c>
      <c r="V147" s="5">
        <f>VLOOKUP(A147,[1]Sheet1!$1:$1048576,27,0)</f>
        <v>25300.160000000033</v>
      </c>
    </row>
    <row r="148" spans="1:22" x14ac:dyDescent="0.45">
      <c r="A148" s="3">
        <v>367</v>
      </c>
      <c r="B148" t="s">
        <v>33</v>
      </c>
      <c r="C148" t="s">
        <v>16</v>
      </c>
      <c r="D148" t="s">
        <v>2466</v>
      </c>
      <c r="E148" t="s">
        <v>1001</v>
      </c>
      <c r="F148" t="s">
        <v>181</v>
      </c>
      <c r="G148" t="s">
        <v>2465</v>
      </c>
      <c r="H148" t="s">
        <v>101</v>
      </c>
      <c r="I148" t="s">
        <v>123</v>
      </c>
      <c r="J148" t="s">
        <v>2159</v>
      </c>
      <c r="K148" t="s">
        <v>998</v>
      </c>
      <c r="L148" t="s">
        <v>4</v>
      </c>
      <c r="M148" t="s">
        <v>11</v>
      </c>
      <c r="N148" t="s">
        <v>2464</v>
      </c>
      <c r="O148" t="s">
        <v>247</v>
      </c>
      <c r="P148" t="s">
        <v>0</v>
      </c>
      <c r="Q148" t="s">
        <v>0</v>
      </c>
      <c r="R148" t="s">
        <v>0</v>
      </c>
      <c r="S148" t="s">
        <v>2463</v>
      </c>
      <c r="T148" t="s">
        <v>2462</v>
      </c>
      <c r="U148" s="5">
        <f>VLOOKUP(A148,[1]Sheet1!$1:$1048576,15,0)</f>
        <v>1179.75449</v>
      </c>
      <c r="V148" s="5">
        <f>VLOOKUP(A148,[1]Sheet1!$1:$1048576,27,0)</f>
        <v>96639.15999999996</v>
      </c>
    </row>
    <row r="149" spans="1:22" x14ac:dyDescent="0.45">
      <c r="A149" s="3">
        <v>370</v>
      </c>
      <c r="B149" t="s">
        <v>33</v>
      </c>
      <c r="C149" t="s">
        <v>16</v>
      </c>
      <c r="D149" t="s">
        <v>2461</v>
      </c>
      <c r="E149" t="s">
        <v>2460</v>
      </c>
      <c r="F149" t="s">
        <v>181</v>
      </c>
      <c r="G149" t="s">
        <v>2459</v>
      </c>
      <c r="H149" t="s">
        <v>101</v>
      </c>
      <c r="I149" t="s">
        <v>5</v>
      </c>
      <c r="J149" t="s">
        <v>2458</v>
      </c>
      <c r="K149" t="s">
        <v>914</v>
      </c>
      <c r="L149" t="s">
        <v>4</v>
      </c>
      <c r="M149" t="s">
        <v>11</v>
      </c>
      <c r="N149" t="s">
        <v>2457</v>
      </c>
      <c r="O149" t="s">
        <v>2456</v>
      </c>
      <c r="P149" t="s">
        <v>165</v>
      </c>
      <c r="Q149" t="s">
        <v>0</v>
      </c>
      <c r="R149" t="s">
        <v>0</v>
      </c>
      <c r="S149" t="s">
        <v>2455</v>
      </c>
      <c r="T149" t="s">
        <v>2454</v>
      </c>
      <c r="U149" s="5">
        <f>VLOOKUP(A149,[1]Sheet1!$1:$1048576,15,0)</f>
        <v>1593.6088900000002</v>
      </c>
      <c r="V149" s="5">
        <f>VLOOKUP(A149,[1]Sheet1!$1:$1048576,27,0)</f>
        <v>146281.61000000002</v>
      </c>
    </row>
    <row r="150" spans="1:22" x14ac:dyDescent="0.45">
      <c r="A150" s="3">
        <v>372</v>
      </c>
      <c r="B150" t="s">
        <v>33</v>
      </c>
      <c r="C150" t="s">
        <v>491</v>
      </c>
      <c r="D150" t="s">
        <v>2453</v>
      </c>
      <c r="E150" t="s">
        <v>2452</v>
      </c>
      <c r="F150" t="s">
        <v>461</v>
      </c>
      <c r="G150" t="s">
        <v>2451</v>
      </c>
      <c r="H150" t="s">
        <v>66</v>
      </c>
      <c r="I150" t="s">
        <v>5</v>
      </c>
      <c r="J150" t="s">
        <v>2349</v>
      </c>
      <c r="K150" t="s">
        <v>486</v>
      </c>
      <c r="L150" t="s">
        <v>4</v>
      </c>
      <c r="M150" t="s">
        <v>11</v>
      </c>
      <c r="N150" t="s">
        <v>2450</v>
      </c>
      <c r="O150" t="s">
        <v>2045</v>
      </c>
      <c r="P150" t="s">
        <v>352</v>
      </c>
      <c r="Q150" t="s">
        <v>0</v>
      </c>
      <c r="R150" t="s">
        <v>425</v>
      </c>
      <c r="S150" t="s">
        <v>2449</v>
      </c>
      <c r="T150" t="s">
        <v>2448</v>
      </c>
      <c r="U150" s="5">
        <f>VLOOKUP(A150,[1]Sheet1!$1:$1048576,15,0)</f>
        <v>946.29337999999984</v>
      </c>
      <c r="V150" s="5">
        <f>VLOOKUP(A150,[1]Sheet1!$1:$1048576,27,0)</f>
        <v>19531.869999999944</v>
      </c>
    </row>
    <row r="151" spans="1:22" x14ac:dyDescent="0.45">
      <c r="A151" s="3">
        <v>373</v>
      </c>
      <c r="B151" t="s">
        <v>33</v>
      </c>
      <c r="C151" t="s">
        <v>70</v>
      </c>
      <c r="D151" t="s">
        <v>2447</v>
      </c>
      <c r="E151" t="s">
        <v>2446</v>
      </c>
      <c r="F151" t="s">
        <v>58</v>
      </c>
      <c r="G151" t="s">
        <v>2445</v>
      </c>
      <c r="H151" t="s">
        <v>101</v>
      </c>
      <c r="I151" t="s">
        <v>5</v>
      </c>
      <c r="J151" t="s">
        <v>2444</v>
      </c>
      <c r="K151" t="s">
        <v>110</v>
      </c>
      <c r="L151" t="s">
        <v>4</v>
      </c>
      <c r="M151" t="s">
        <v>11</v>
      </c>
      <c r="N151" t="s">
        <v>2443</v>
      </c>
      <c r="O151" t="s">
        <v>1500</v>
      </c>
      <c r="P151" t="s">
        <v>352</v>
      </c>
      <c r="Q151" t="s">
        <v>0</v>
      </c>
      <c r="R151" t="s">
        <v>425</v>
      </c>
      <c r="S151" t="s">
        <v>2442</v>
      </c>
      <c r="T151" t="s">
        <v>2441</v>
      </c>
      <c r="U151" s="5">
        <f>VLOOKUP(A151,[1]Sheet1!$1:$1048576,15,0)</f>
        <v>3091.0689600000005</v>
      </c>
      <c r="V151" s="5">
        <f>VLOOKUP(A151,[1]Sheet1!$1:$1048576,27,0)</f>
        <v>753338.28000000014</v>
      </c>
    </row>
    <row r="152" spans="1:22" x14ac:dyDescent="0.45">
      <c r="A152" s="3">
        <v>375</v>
      </c>
      <c r="B152" t="s">
        <v>33</v>
      </c>
      <c r="C152" t="s">
        <v>2440</v>
      </c>
      <c r="D152" t="s">
        <v>2439</v>
      </c>
      <c r="E152" t="s">
        <v>2438</v>
      </c>
      <c r="F152" t="s">
        <v>384</v>
      </c>
      <c r="G152" t="s">
        <v>2437</v>
      </c>
      <c r="H152" t="s">
        <v>82</v>
      </c>
      <c r="I152" t="s">
        <v>5</v>
      </c>
      <c r="J152" t="s">
        <v>2152</v>
      </c>
      <c r="K152" t="s">
        <v>2436</v>
      </c>
      <c r="L152" t="s">
        <v>4</v>
      </c>
      <c r="M152" t="s">
        <v>23</v>
      </c>
      <c r="N152" t="s">
        <v>2435</v>
      </c>
      <c r="O152" t="s">
        <v>2045</v>
      </c>
      <c r="P152" t="s">
        <v>0</v>
      </c>
      <c r="Q152" t="s">
        <v>0</v>
      </c>
      <c r="R152" t="s">
        <v>0</v>
      </c>
      <c r="S152" t="s">
        <v>2434</v>
      </c>
      <c r="T152" t="s">
        <v>2433</v>
      </c>
      <c r="U152" s="5">
        <f>VLOOKUP(A152,[1]Sheet1!$1:$1048576,15,0)</f>
        <v>1167.7810500000001</v>
      </c>
      <c r="V152" s="5">
        <f>VLOOKUP(A152,[1]Sheet1!$1:$1048576,27,0)</f>
        <v>127318.02999999993</v>
      </c>
    </row>
    <row r="153" spans="1:22" x14ac:dyDescent="0.45">
      <c r="A153" s="3">
        <v>376</v>
      </c>
      <c r="B153" t="s">
        <v>33</v>
      </c>
      <c r="C153" t="s">
        <v>16</v>
      </c>
      <c r="D153" t="s">
        <v>2432</v>
      </c>
      <c r="E153" t="s">
        <v>883</v>
      </c>
      <c r="F153" t="s">
        <v>882</v>
      </c>
      <c r="G153" t="s">
        <v>2431</v>
      </c>
      <c r="H153" t="s">
        <v>101</v>
      </c>
      <c r="I153" t="s">
        <v>5</v>
      </c>
      <c r="J153" t="s">
        <v>1646</v>
      </c>
      <c r="K153" t="s">
        <v>879</v>
      </c>
      <c r="L153" t="s">
        <v>4</v>
      </c>
      <c r="M153" t="s">
        <v>11</v>
      </c>
      <c r="N153" t="s">
        <v>2430</v>
      </c>
      <c r="O153" t="s">
        <v>2429</v>
      </c>
      <c r="P153" t="s">
        <v>0</v>
      </c>
      <c r="Q153" t="s">
        <v>0</v>
      </c>
      <c r="R153" t="s">
        <v>0</v>
      </c>
      <c r="S153" t="s">
        <v>2428</v>
      </c>
      <c r="T153" t="s">
        <v>2427</v>
      </c>
      <c r="U153" s="5">
        <f>VLOOKUP(A153,[1]Sheet1!$1:$1048576,15,0)</f>
        <v>1633.2633600000001</v>
      </c>
      <c r="V153" s="5">
        <f>VLOOKUP(A153,[1]Sheet1!$1:$1048576,27,0)</f>
        <v>266924.29000000004</v>
      </c>
    </row>
    <row r="154" spans="1:22" x14ac:dyDescent="0.45">
      <c r="A154" s="3">
        <v>381</v>
      </c>
      <c r="B154" t="s">
        <v>33</v>
      </c>
      <c r="C154" t="s">
        <v>16</v>
      </c>
      <c r="D154" t="s">
        <v>2426</v>
      </c>
      <c r="E154" t="s">
        <v>1001</v>
      </c>
      <c r="F154" t="s">
        <v>181</v>
      </c>
      <c r="G154" t="s">
        <v>2425</v>
      </c>
      <c r="H154" t="s">
        <v>101</v>
      </c>
      <c r="I154" t="s">
        <v>5</v>
      </c>
      <c r="J154" t="s">
        <v>2061</v>
      </c>
      <c r="K154" t="s">
        <v>998</v>
      </c>
      <c r="L154" t="s">
        <v>4</v>
      </c>
      <c r="M154" t="s">
        <v>11</v>
      </c>
      <c r="N154" t="s">
        <v>2424</v>
      </c>
      <c r="O154" t="s">
        <v>2423</v>
      </c>
      <c r="P154" t="s">
        <v>0</v>
      </c>
      <c r="Q154" t="s">
        <v>0</v>
      </c>
      <c r="R154" t="s">
        <v>0</v>
      </c>
      <c r="S154" t="s">
        <v>2422</v>
      </c>
      <c r="T154" t="s">
        <v>2421</v>
      </c>
      <c r="U154" s="5">
        <f>VLOOKUP(A154,[1]Sheet1!$1:$1048576,15,0)</f>
        <v>983.03524999999991</v>
      </c>
      <c r="V154" s="5">
        <f>VLOOKUP(A154,[1]Sheet1!$1:$1048576,27,0)</f>
        <v>247.90999999993551</v>
      </c>
    </row>
    <row r="155" spans="1:22" x14ac:dyDescent="0.45">
      <c r="A155" s="3">
        <v>382</v>
      </c>
      <c r="B155" t="s">
        <v>33</v>
      </c>
      <c r="C155" t="s">
        <v>16</v>
      </c>
      <c r="D155" t="s">
        <v>2420</v>
      </c>
      <c r="E155" t="s">
        <v>2419</v>
      </c>
      <c r="F155" t="s">
        <v>882</v>
      </c>
      <c r="G155" t="s">
        <v>2418</v>
      </c>
      <c r="H155" t="s">
        <v>112</v>
      </c>
      <c r="I155" t="s">
        <v>5</v>
      </c>
      <c r="J155" t="s">
        <v>1557</v>
      </c>
      <c r="K155" t="s">
        <v>879</v>
      </c>
      <c r="L155" t="s">
        <v>4</v>
      </c>
      <c r="M155" t="s">
        <v>11</v>
      </c>
      <c r="N155" t="s">
        <v>2417</v>
      </c>
      <c r="O155" t="s">
        <v>416</v>
      </c>
      <c r="P155" t="s">
        <v>0</v>
      </c>
      <c r="Q155" t="s">
        <v>0</v>
      </c>
      <c r="R155" t="s">
        <v>0</v>
      </c>
      <c r="S155" t="s">
        <v>2416</v>
      </c>
      <c r="T155" t="s">
        <v>2415</v>
      </c>
      <c r="U155" s="5">
        <f>VLOOKUP(A155,[1]Sheet1!$1:$1048576,15,0)</f>
        <v>1538.0775499999997</v>
      </c>
      <c r="V155" s="5">
        <f>VLOOKUP(A155,[1]Sheet1!$1:$1048576,27,0)</f>
        <v>363637.60000000003</v>
      </c>
    </row>
    <row r="156" spans="1:22" x14ac:dyDescent="0.45">
      <c r="A156" s="3">
        <v>388</v>
      </c>
      <c r="B156" t="s">
        <v>33</v>
      </c>
      <c r="C156" t="s">
        <v>16</v>
      </c>
      <c r="D156" t="s">
        <v>2414</v>
      </c>
      <c r="E156" t="s">
        <v>2413</v>
      </c>
      <c r="F156" t="s">
        <v>181</v>
      </c>
      <c r="G156" t="s">
        <v>2412</v>
      </c>
      <c r="H156" t="s">
        <v>101</v>
      </c>
      <c r="I156" t="s">
        <v>5</v>
      </c>
      <c r="J156" t="s">
        <v>2212</v>
      </c>
      <c r="K156" t="s">
        <v>914</v>
      </c>
      <c r="L156" t="s">
        <v>4</v>
      </c>
      <c r="M156" t="s">
        <v>11</v>
      </c>
      <c r="N156" t="s">
        <v>2411</v>
      </c>
      <c r="O156" t="s">
        <v>2410</v>
      </c>
      <c r="P156" t="s">
        <v>0</v>
      </c>
      <c r="Q156" t="s">
        <v>0</v>
      </c>
      <c r="R156" t="s">
        <v>0</v>
      </c>
      <c r="S156" t="s">
        <v>2409</v>
      </c>
      <c r="T156" t="s">
        <v>2408</v>
      </c>
      <c r="U156" s="5">
        <f>VLOOKUP(A156,[1]Sheet1!$1:$1048576,15,0)</f>
        <v>1456.57709</v>
      </c>
      <c r="V156" s="5">
        <f>VLOOKUP(A156,[1]Sheet1!$1:$1048576,27,0)</f>
        <v>247539.90000000011</v>
      </c>
    </row>
    <row r="157" spans="1:22" x14ac:dyDescent="0.45">
      <c r="A157" s="3">
        <v>390</v>
      </c>
      <c r="B157" t="s">
        <v>33</v>
      </c>
      <c r="C157" t="s">
        <v>16</v>
      </c>
      <c r="D157" t="s">
        <v>2407</v>
      </c>
      <c r="E157" t="s">
        <v>2406</v>
      </c>
      <c r="F157" t="s">
        <v>15</v>
      </c>
      <c r="G157" t="s">
        <v>2405</v>
      </c>
      <c r="H157" t="s">
        <v>101</v>
      </c>
      <c r="I157" t="s">
        <v>123</v>
      </c>
      <c r="J157" t="s">
        <v>2404</v>
      </c>
      <c r="K157" t="s">
        <v>2403</v>
      </c>
      <c r="L157" t="s">
        <v>4</v>
      </c>
      <c r="M157" t="s">
        <v>11</v>
      </c>
      <c r="N157" t="s">
        <v>2402</v>
      </c>
      <c r="O157" t="s">
        <v>2401</v>
      </c>
      <c r="P157" t="s">
        <v>0</v>
      </c>
      <c r="Q157" t="s">
        <v>0</v>
      </c>
      <c r="R157" t="s">
        <v>0</v>
      </c>
      <c r="S157" t="s">
        <v>2400</v>
      </c>
      <c r="T157" t="s">
        <v>2399</v>
      </c>
      <c r="U157" s="5">
        <f>VLOOKUP(A157,[1]Sheet1!$1:$1048576,15,0)</f>
        <v>1184.60778</v>
      </c>
      <c r="V157" s="5">
        <f>VLOOKUP(A157,[1]Sheet1!$1:$1048576,27,0)</f>
        <v>66881.600000000035</v>
      </c>
    </row>
    <row r="158" spans="1:22" x14ac:dyDescent="0.45">
      <c r="A158" s="3">
        <v>392</v>
      </c>
      <c r="B158" t="s">
        <v>33</v>
      </c>
      <c r="C158" t="s">
        <v>16</v>
      </c>
      <c r="D158" t="s">
        <v>2398</v>
      </c>
      <c r="E158" t="s">
        <v>2397</v>
      </c>
      <c r="F158" t="s">
        <v>181</v>
      </c>
      <c r="G158" t="s">
        <v>2396</v>
      </c>
      <c r="H158" t="s">
        <v>101</v>
      </c>
      <c r="I158" t="s">
        <v>123</v>
      </c>
      <c r="J158" t="s">
        <v>2395</v>
      </c>
      <c r="K158" t="s">
        <v>2394</v>
      </c>
      <c r="L158" t="s">
        <v>4</v>
      </c>
      <c r="M158" t="s">
        <v>11</v>
      </c>
      <c r="N158" t="s">
        <v>2393</v>
      </c>
      <c r="O158" t="s">
        <v>2392</v>
      </c>
      <c r="P158" t="s">
        <v>0</v>
      </c>
      <c r="Q158" t="s">
        <v>0</v>
      </c>
      <c r="R158" t="s">
        <v>0</v>
      </c>
      <c r="S158" t="s">
        <v>2391</v>
      </c>
      <c r="T158" t="s">
        <v>2390</v>
      </c>
      <c r="U158" s="5">
        <f>VLOOKUP(A158,[1]Sheet1!$1:$1048576,15,0)</f>
        <v>2146.7184400000001</v>
      </c>
      <c r="V158" s="5">
        <f>VLOOKUP(A158,[1]Sheet1!$1:$1048576,27,0)</f>
        <v>596496.52999999991</v>
      </c>
    </row>
    <row r="159" spans="1:22" x14ac:dyDescent="0.45">
      <c r="A159" s="3">
        <v>394</v>
      </c>
      <c r="B159" t="s">
        <v>33</v>
      </c>
      <c r="C159" t="s">
        <v>16</v>
      </c>
      <c r="D159" t="s">
        <v>2389</v>
      </c>
      <c r="E159" t="s">
        <v>1001</v>
      </c>
      <c r="F159" t="s">
        <v>181</v>
      </c>
      <c r="G159" t="s">
        <v>2388</v>
      </c>
      <c r="H159" t="s">
        <v>82</v>
      </c>
      <c r="I159" t="s">
        <v>5</v>
      </c>
      <c r="J159" t="s">
        <v>2152</v>
      </c>
      <c r="K159" t="s">
        <v>998</v>
      </c>
      <c r="L159" t="s">
        <v>4</v>
      </c>
      <c r="M159" t="s">
        <v>11</v>
      </c>
      <c r="N159" t="s">
        <v>2387</v>
      </c>
      <c r="O159" t="s">
        <v>2386</v>
      </c>
      <c r="P159" t="s">
        <v>0</v>
      </c>
      <c r="Q159" t="s">
        <v>0</v>
      </c>
      <c r="R159" t="s">
        <v>0</v>
      </c>
      <c r="S159" t="s">
        <v>2385</v>
      </c>
      <c r="T159" t="s">
        <v>2384</v>
      </c>
      <c r="U159" s="5">
        <f>VLOOKUP(A159,[1]Sheet1!$1:$1048576,15,0)</f>
        <v>1975.1685699999998</v>
      </c>
      <c r="V159" s="5">
        <f>VLOOKUP(A159,[1]Sheet1!$1:$1048576,27,0)</f>
        <v>476853.05700000009</v>
      </c>
    </row>
    <row r="160" spans="1:22" x14ac:dyDescent="0.45">
      <c r="A160" s="3">
        <v>399</v>
      </c>
      <c r="B160" t="s">
        <v>33</v>
      </c>
      <c r="C160" t="s">
        <v>16</v>
      </c>
      <c r="D160" t="s">
        <v>2383</v>
      </c>
      <c r="E160" t="s">
        <v>1001</v>
      </c>
      <c r="F160" t="s">
        <v>181</v>
      </c>
      <c r="G160" t="s">
        <v>2382</v>
      </c>
      <c r="H160" t="s">
        <v>112</v>
      </c>
      <c r="I160" t="s">
        <v>5</v>
      </c>
      <c r="J160" t="s">
        <v>1901</v>
      </c>
      <c r="K160" t="s">
        <v>998</v>
      </c>
      <c r="L160" t="s">
        <v>4</v>
      </c>
      <c r="M160" t="s">
        <v>11</v>
      </c>
      <c r="N160" t="s">
        <v>2381</v>
      </c>
      <c r="O160" t="s">
        <v>2380</v>
      </c>
      <c r="P160" t="s">
        <v>0</v>
      </c>
      <c r="Q160" t="s">
        <v>0</v>
      </c>
      <c r="R160" t="s">
        <v>0</v>
      </c>
      <c r="S160" t="s">
        <v>2379</v>
      </c>
      <c r="T160" t="s">
        <v>2378</v>
      </c>
      <c r="U160" s="5">
        <f>VLOOKUP(A160,[1]Sheet1!$1:$1048576,15,0)</f>
        <v>2186.5374000000002</v>
      </c>
      <c r="V160" s="5">
        <f>VLOOKUP(A160,[1]Sheet1!$1:$1048576,27,0)</f>
        <v>579283.62</v>
      </c>
    </row>
    <row r="161" spans="1:22" x14ac:dyDescent="0.45">
      <c r="A161" s="3">
        <v>400</v>
      </c>
      <c r="B161" t="s">
        <v>33</v>
      </c>
      <c r="C161" t="s">
        <v>16</v>
      </c>
      <c r="D161" t="s">
        <v>2377</v>
      </c>
      <c r="E161" t="s">
        <v>2376</v>
      </c>
      <c r="F161" t="s">
        <v>15</v>
      </c>
      <c r="G161" t="s">
        <v>2375</v>
      </c>
      <c r="H161" t="s">
        <v>101</v>
      </c>
      <c r="I161" t="s">
        <v>5</v>
      </c>
      <c r="J161" t="s">
        <v>2061</v>
      </c>
      <c r="K161" t="s">
        <v>2083</v>
      </c>
      <c r="L161" t="s">
        <v>4</v>
      </c>
      <c r="M161" t="s">
        <v>11</v>
      </c>
      <c r="N161" t="s">
        <v>2374</v>
      </c>
      <c r="O161" t="s">
        <v>226</v>
      </c>
      <c r="P161" t="s">
        <v>0</v>
      </c>
      <c r="Q161" t="s">
        <v>0</v>
      </c>
      <c r="R161" t="s">
        <v>0</v>
      </c>
      <c r="S161" t="s">
        <v>2373</v>
      </c>
      <c r="T161" t="s">
        <v>2372</v>
      </c>
      <c r="U161" s="5">
        <f>VLOOKUP(A161,[1]Sheet1!$1:$1048576,15,0)</f>
        <v>1311.2191799999998</v>
      </c>
      <c r="V161" s="5">
        <f>VLOOKUP(A161,[1]Sheet1!$1:$1048576,27,0)</f>
        <v>230656.84999999992</v>
      </c>
    </row>
    <row r="162" spans="1:22" x14ac:dyDescent="0.45">
      <c r="A162" s="3">
        <v>404</v>
      </c>
      <c r="B162" t="s">
        <v>33</v>
      </c>
      <c r="C162" t="s">
        <v>16</v>
      </c>
      <c r="D162" t="s">
        <v>2371</v>
      </c>
      <c r="E162" t="s">
        <v>883</v>
      </c>
      <c r="F162" t="s">
        <v>882</v>
      </c>
      <c r="G162" t="s">
        <v>2370</v>
      </c>
      <c r="H162" t="s">
        <v>101</v>
      </c>
      <c r="I162" t="s">
        <v>5</v>
      </c>
      <c r="J162" t="s">
        <v>2369</v>
      </c>
      <c r="K162" t="s">
        <v>879</v>
      </c>
      <c r="L162" t="s">
        <v>4</v>
      </c>
      <c r="M162" t="s">
        <v>11</v>
      </c>
      <c r="N162" t="s">
        <v>2368</v>
      </c>
      <c r="O162" t="s">
        <v>2367</v>
      </c>
      <c r="P162" t="s">
        <v>0</v>
      </c>
      <c r="Q162" t="s">
        <v>0</v>
      </c>
      <c r="R162" t="s">
        <v>0</v>
      </c>
      <c r="S162" t="s">
        <v>2366</v>
      </c>
      <c r="T162" t="s">
        <v>2365</v>
      </c>
      <c r="U162" s="5">
        <f>VLOOKUP(A162,[1]Sheet1!$1:$1048576,15,0)</f>
        <v>1181.28937</v>
      </c>
      <c r="V162" s="5">
        <f>VLOOKUP(A162,[1]Sheet1!$1:$1048576,27,0)</f>
        <v>73107.559999999983</v>
      </c>
    </row>
    <row r="163" spans="1:22" x14ac:dyDescent="0.45">
      <c r="A163" s="3">
        <v>409</v>
      </c>
      <c r="B163" t="s">
        <v>33</v>
      </c>
      <c r="C163" t="s">
        <v>1351</v>
      </c>
      <c r="D163" t="s">
        <v>2364</v>
      </c>
      <c r="E163" t="s">
        <v>1349</v>
      </c>
      <c r="F163" t="s">
        <v>709</v>
      </c>
      <c r="G163" t="s">
        <v>1348</v>
      </c>
      <c r="H163" t="s">
        <v>101</v>
      </c>
      <c r="I163" t="s">
        <v>123</v>
      </c>
      <c r="J163" t="s">
        <v>2363</v>
      </c>
      <c r="K163" t="s">
        <v>1346</v>
      </c>
      <c r="L163" t="s">
        <v>4</v>
      </c>
      <c r="M163" t="s">
        <v>11</v>
      </c>
      <c r="N163" t="s">
        <v>2362</v>
      </c>
      <c r="O163" t="s">
        <v>2361</v>
      </c>
      <c r="P163" t="s">
        <v>1591</v>
      </c>
      <c r="Q163" t="s">
        <v>0</v>
      </c>
      <c r="R163" t="s">
        <v>447</v>
      </c>
      <c r="S163" t="s">
        <v>2360</v>
      </c>
      <c r="T163" t="s">
        <v>2359</v>
      </c>
      <c r="U163" s="5">
        <f>VLOOKUP(A163,[1]Sheet1!$1:$1048576,15,0)</f>
        <v>1204.74495</v>
      </c>
      <c r="V163" s="5">
        <f>VLOOKUP(A163,[1]Sheet1!$1:$1048576,27,0)</f>
        <v>45054.009999999987</v>
      </c>
    </row>
    <row r="164" spans="1:22" x14ac:dyDescent="0.45">
      <c r="A164" s="3">
        <v>410</v>
      </c>
      <c r="B164" t="s">
        <v>33</v>
      </c>
      <c r="C164" t="s">
        <v>184</v>
      </c>
      <c r="D164" t="s">
        <v>2358</v>
      </c>
      <c r="E164" t="s">
        <v>182</v>
      </c>
      <c r="F164" t="s">
        <v>181</v>
      </c>
      <c r="G164" t="s">
        <v>2357</v>
      </c>
      <c r="H164" t="s">
        <v>82</v>
      </c>
      <c r="I164" t="s">
        <v>5</v>
      </c>
      <c r="J164" t="s">
        <v>2356</v>
      </c>
      <c r="K164" t="s">
        <v>178</v>
      </c>
      <c r="L164" t="s">
        <v>4</v>
      </c>
      <c r="M164" t="s">
        <v>11</v>
      </c>
      <c r="N164" t="s">
        <v>2355</v>
      </c>
      <c r="O164" t="s">
        <v>704</v>
      </c>
      <c r="P164" t="s">
        <v>176</v>
      </c>
      <c r="Q164" t="s">
        <v>0</v>
      </c>
      <c r="R164" t="s">
        <v>0</v>
      </c>
      <c r="S164" t="s">
        <v>2354</v>
      </c>
      <c r="T164" t="s">
        <v>2353</v>
      </c>
      <c r="U164" s="5">
        <f>VLOOKUP(A164,[1]Sheet1!$1:$1048576,15,0)</f>
        <v>1222.88113</v>
      </c>
      <c r="V164" s="5">
        <f>VLOOKUP(A164,[1]Sheet1!$1:$1048576,27,0)</f>
        <v>97717.42</v>
      </c>
    </row>
    <row r="165" spans="1:22" x14ac:dyDescent="0.45">
      <c r="A165" s="3">
        <v>411</v>
      </c>
      <c r="B165" t="s">
        <v>33</v>
      </c>
      <c r="C165" t="s">
        <v>184</v>
      </c>
      <c r="D165" t="s">
        <v>2352</v>
      </c>
      <c r="E165" t="s">
        <v>2351</v>
      </c>
      <c r="F165" t="s">
        <v>181</v>
      </c>
      <c r="G165" t="s">
        <v>2350</v>
      </c>
      <c r="H165" t="s">
        <v>101</v>
      </c>
      <c r="I165" t="s">
        <v>123</v>
      </c>
      <c r="J165" t="s">
        <v>2349</v>
      </c>
      <c r="K165" t="s">
        <v>2348</v>
      </c>
      <c r="L165" t="s">
        <v>4</v>
      </c>
      <c r="M165" t="s">
        <v>11</v>
      </c>
      <c r="N165" t="s">
        <v>2347</v>
      </c>
      <c r="O165" t="s">
        <v>530</v>
      </c>
      <c r="P165" t="s">
        <v>176</v>
      </c>
      <c r="Q165" t="s">
        <v>0</v>
      </c>
      <c r="R165" t="s">
        <v>0</v>
      </c>
      <c r="S165" t="s">
        <v>2346</v>
      </c>
      <c r="T165" t="s">
        <v>2345</v>
      </c>
      <c r="U165" s="5">
        <f>VLOOKUP(A165,[1]Sheet1!$1:$1048576,15,0)</f>
        <v>1165.0052000000001</v>
      </c>
      <c r="V165" s="5">
        <f>VLOOKUP(A165,[1]Sheet1!$1:$1048576,27,0)</f>
        <v>125878.83799999996</v>
      </c>
    </row>
    <row r="166" spans="1:22" x14ac:dyDescent="0.45">
      <c r="A166" s="3">
        <v>415</v>
      </c>
      <c r="B166" t="s">
        <v>33</v>
      </c>
      <c r="C166" t="s">
        <v>847</v>
      </c>
      <c r="D166" t="s">
        <v>2344</v>
      </c>
      <c r="E166" t="s">
        <v>282</v>
      </c>
      <c r="F166" t="s">
        <v>844</v>
      </c>
      <c r="G166" t="s">
        <v>2343</v>
      </c>
      <c r="H166" t="s">
        <v>82</v>
      </c>
      <c r="I166" t="s">
        <v>5</v>
      </c>
      <c r="J166" t="s">
        <v>2342</v>
      </c>
      <c r="K166" t="s">
        <v>842</v>
      </c>
      <c r="L166" t="s">
        <v>4</v>
      </c>
      <c r="M166" t="s">
        <v>8</v>
      </c>
      <c r="N166" t="s">
        <v>2341</v>
      </c>
      <c r="O166" t="s">
        <v>1793</v>
      </c>
      <c r="P166" t="s">
        <v>1591</v>
      </c>
      <c r="Q166" t="s">
        <v>0</v>
      </c>
      <c r="R166" t="s">
        <v>0</v>
      </c>
      <c r="S166" t="s">
        <v>2340</v>
      </c>
      <c r="T166" t="s">
        <v>2339</v>
      </c>
      <c r="U166" s="5">
        <f>VLOOKUP(A166,[1]Sheet1!$1:$1048576,15,0)</f>
        <v>1281.9423700000002</v>
      </c>
      <c r="V166" s="5">
        <f>VLOOKUP(A166,[1]Sheet1!$1:$1048576,27,0)</f>
        <v>120073.14999999998</v>
      </c>
    </row>
    <row r="167" spans="1:22" x14ac:dyDescent="0.45">
      <c r="A167" s="3">
        <v>416</v>
      </c>
      <c r="B167" t="s">
        <v>33</v>
      </c>
      <c r="C167" t="s">
        <v>51</v>
      </c>
      <c r="D167" t="s">
        <v>2338</v>
      </c>
      <c r="E167" t="s">
        <v>2337</v>
      </c>
      <c r="F167" t="s">
        <v>29</v>
      </c>
      <c r="G167" t="s">
        <v>2336</v>
      </c>
      <c r="H167" t="s">
        <v>82</v>
      </c>
      <c r="I167" t="s">
        <v>123</v>
      </c>
      <c r="J167" t="s">
        <v>2335</v>
      </c>
      <c r="K167" t="s">
        <v>267</v>
      </c>
      <c r="L167" t="s">
        <v>4</v>
      </c>
      <c r="M167" t="s">
        <v>11</v>
      </c>
      <c r="N167" t="s">
        <v>2334</v>
      </c>
      <c r="O167" t="s">
        <v>236</v>
      </c>
      <c r="P167" t="s">
        <v>911</v>
      </c>
      <c r="Q167" t="s">
        <v>0</v>
      </c>
      <c r="R167" t="s">
        <v>1591</v>
      </c>
      <c r="S167" t="s">
        <v>2333</v>
      </c>
      <c r="T167" t="s">
        <v>2332</v>
      </c>
      <c r="U167" s="5">
        <f>VLOOKUP(A167,[1]Sheet1!$1:$1048576,15,0)</f>
        <v>2003.7172899999996</v>
      </c>
      <c r="V167" s="5">
        <f>VLOOKUP(A167,[1]Sheet1!$1:$1048576,27,0)</f>
        <v>490787.56000000006</v>
      </c>
    </row>
    <row r="168" spans="1:22" x14ac:dyDescent="0.45">
      <c r="A168" s="3">
        <v>418</v>
      </c>
      <c r="B168" t="s">
        <v>33</v>
      </c>
      <c r="C168" t="s">
        <v>70</v>
      </c>
      <c r="D168" t="s">
        <v>2331</v>
      </c>
      <c r="E168" t="s">
        <v>2330</v>
      </c>
      <c r="F168" t="s">
        <v>58</v>
      </c>
      <c r="G168" t="s">
        <v>2329</v>
      </c>
      <c r="H168" t="s">
        <v>101</v>
      </c>
      <c r="I168" t="s">
        <v>5</v>
      </c>
      <c r="J168" t="s">
        <v>2328</v>
      </c>
      <c r="K168" t="s">
        <v>559</v>
      </c>
      <c r="L168" t="s">
        <v>4</v>
      </c>
      <c r="M168" t="s">
        <v>11</v>
      </c>
      <c r="N168" t="s">
        <v>2327</v>
      </c>
      <c r="O168" t="s">
        <v>2326</v>
      </c>
      <c r="P168" t="s">
        <v>153</v>
      </c>
      <c r="Q168" t="s">
        <v>0</v>
      </c>
      <c r="R168" t="s">
        <v>2325</v>
      </c>
      <c r="S168" t="s">
        <v>2324</v>
      </c>
      <c r="T168" t="s">
        <v>2323</v>
      </c>
      <c r="U168" s="5">
        <f>VLOOKUP(A168,[1]Sheet1!$1:$1048576,15,0)</f>
        <v>1577.9878499999998</v>
      </c>
      <c r="V168" s="5">
        <f>VLOOKUP(A168,[1]Sheet1!$1:$1048576,27,0)</f>
        <v>280583.4499999999</v>
      </c>
    </row>
    <row r="169" spans="1:22" x14ac:dyDescent="0.45">
      <c r="A169" s="3">
        <v>421</v>
      </c>
      <c r="B169" t="s">
        <v>33</v>
      </c>
      <c r="C169" t="s">
        <v>244</v>
      </c>
      <c r="D169" t="s">
        <v>2322</v>
      </c>
      <c r="E169" t="s">
        <v>2321</v>
      </c>
      <c r="F169" t="s">
        <v>241</v>
      </c>
      <c r="G169" t="s">
        <v>2320</v>
      </c>
      <c r="H169" t="s">
        <v>112</v>
      </c>
      <c r="I169" t="s">
        <v>5</v>
      </c>
      <c r="J169" t="s">
        <v>2258</v>
      </c>
      <c r="K169" t="s">
        <v>238</v>
      </c>
      <c r="L169" t="s">
        <v>4</v>
      </c>
      <c r="M169" t="s">
        <v>8</v>
      </c>
      <c r="N169" t="s">
        <v>2319</v>
      </c>
      <c r="O169" t="s">
        <v>2318</v>
      </c>
      <c r="P169" t="s">
        <v>153</v>
      </c>
      <c r="Q169" t="s">
        <v>0</v>
      </c>
      <c r="R169" t="s">
        <v>0</v>
      </c>
      <c r="S169" t="s">
        <v>2317</v>
      </c>
      <c r="T169" t="s">
        <v>2316</v>
      </c>
      <c r="U169" s="5">
        <f>VLOOKUP(A169,[1]Sheet1!$1:$1048576,15,0)</f>
        <v>1248.3384100000001</v>
      </c>
      <c r="V169" s="5">
        <f>VLOOKUP(A169,[1]Sheet1!$1:$1048576,27,0)</f>
        <v>118123.16</v>
      </c>
    </row>
    <row r="170" spans="1:22" x14ac:dyDescent="0.45">
      <c r="A170" s="3">
        <v>423</v>
      </c>
      <c r="B170" t="s">
        <v>33</v>
      </c>
      <c r="C170" t="s">
        <v>70</v>
      </c>
      <c r="D170" t="s">
        <v>2315</v>
      </c>
      <c r="E170" t="s">
        <v>2314</v>
      </c>
      <c r="F170" t="s">
        <v>58</v>
      </c>
      <c r="G170" t="s">
        <v>2313</v>
      </c>
      <c r="H170" t="s">
        <v>101</v>
      </c>
      <c r="I170" t="s">
        <v>5</v>
      </c>
      <c r="J170" t="s">
        <v>2312</v>
      </c>
      <c r="K170" t="s">
        <v>579</v>
      </c>
      <c r="L170" t="s">
        <v>4</v>
      </c>
      <c r="M170" t="s">
        <v>11</v>
      </c>
      <c r="N170" t="s">
        <v>2311</v>
      </c>
      <c r="O170" t="s">
        <v>247</v>
      </c>
      <c r="P170" t="s">
        <v>0</v>
      </c>
      <c r="Q170" t="s">
        <v>0</v>
      </c>
      <c r="R170" t="s">
        <v>0</v>
      </c>
      <c r="S170" t="s">
        <v>2310</v>
      </c>
      <c r="T170" t="s">
        <v>2309</v>
      </c>
      <c r="U170" s="5">
        <f>VLOOKUP(A170,[1]Sheet1!$1:$1048576,15,0)</f>
        <v>1517.94325</v>
      </c>
      <c r="V170" s="5">
        <f>VLOOKUP(A170,[1]Sheet1!$1:$1048576,27,0)</f>
        <v>32606.059999999914</v>
      </c>
    </row>
    <row r="171" spans="1:22" x14ac:dyDescent="0.45">
      <c r="A171" s="3">
        <v>424</v>
      </c>
      <c r="B171" t="s">
        <v>33</v>
      </c>
      <c r="C171" t="s">
        <v>2308</v>
      </c>
      <c r="D171" t="s">
        <v>2307</v>
      </c>
      <c r="E171" t="s">
        <v>2306</v>
      </c>
      <c r="F171" t="s">
        <v>1596</v>
      </c>
      <c r="G171" t="s">
        <v>2305</v>
      </c>
      <c r="H171" t="s">
        <v>101</v>
      </c>
      <c r="I171" t="s">
        <v>123</v>
      </c>
      <c r="J171" t="s">
        <v>2304</v>
      </c>
      <c r="K171" t="s">
        <v>2303</v>
      </c>
      <c r="L171" t="s">
        <v>4</v>
      </c>
      <c r="M171" t="s">
        <v>8</v>
      </c>
      <c r="N171" t="s">
        <v>2302</v>
      </c>
      <c r="O171" t="s">
        <v>236</v>
      </c>
      <c r="P171" t="s">
        <v>165</v>
      </c>
      <c r="Q171" t="s">
        <v>0</v>
      </c>
      <c r="R171" t="s">
        <v>0</v>
      </c>
      <c r="S171" t="s">
        <v>2301</v>
      </c>
      <c r="T171" t="s">
        <v>2300</v>
      </c>
      <c r="U171" s="5">
        <f>VLOOKUP(A171,[1]Sheet1!$1:$1048576,15,0)</f>
        <v>886.48442999999997</v>
      </c>
      <c r="V171" s="5">
        <f>VLOOKUP(A171,[1]Sheet1!$1:$1048576,27,0)</f>
        <v>-82872.669999999969</v>
      </c>
    </row>
    <row r="172" spans="1:22" x14ac:dyDescent="0.45">
      <c r="A172" s="3">
        <v>425</v>
      </c>
      <c r="B172" t="s">
        <v>33</v>
      </c>
      <c r="C172" t="s">
        <v>847</v>
      </c>
      <c r="D172" t="s">
        <v>2299</v>
      </c>
      <c r="E172" t="s">
        <v>2298</v>
      </c>
      <c r="F172" t="s">
        <v>844</v>
      </c>
      <c r="G172" t="s">
        <v>2297</v>
      </c>
      <c r="H172" t="s">
        <v>101</v>
      </c>
      <c r="I172" t="s">
        <v>5</v>
      </c>
      <c r="J172" t="s">
        <v>2075</v>
      </c>
      <c r="K172" t="s">
        <v>2296</v>
      </c>
      <c r="L172" t="s">
        <v>4</v>
      </c>
      <c r="M172" t="s">
        <v>8</v>
      </c>
      <c r="N172" t="s">
        <v>2295</v>
      </c>
      <c r="O172" t="s">
        <v>2022</v>
      </c>
      <c r="P172" t="s">
        <v>144</v>
      </c>
      <c r="Q172" t="s">
        <v>0</v>
      </c>
      <c r="R172" t="s">
        <v>187</v>
      </c>
      <c r="S172" t="s">
        <v>2294</v>
      </c>
      <c r="T172" t="s">
        <v>2293</v>
      </c>
      <c r="U172" s="5">
        <f>VLOOKUP(A172,[1]Sheet1!$1:$1048576,15,0)</f>
        <v>749.46924999999999</v>
      </c>
      <c r="V172" s="5">
        <f>VLOOKUP(A172,[1]Sheet1!$1:$1048576,27,0)</f>
        <v>-60217.579999999973</v>
      </c>
    </row>
    <row r="173" spans="1:22" x14ac:dyDescent="0.45">
      <c r="A173" s="3">
        <v>426</v>
      </c>
      <c r="B173" t="s">
        <v>33</v>
      </c>
      <c r="C173" t="s">
        <v>284</v>
      </c>
      <c r="D173" t="s">
        <v>2292</v>
      </c>
      <c r="E173" t="s">
        <v>2291</v>
      </c>
      <c r="F173" t="s">
        <v>281</v>
      </c>
      <c r="G173" t="s">
        <v>2290</v>
      </c>
      <c r="H173" t="s">
        <v>112</v>
      </c>
      <c r="I173" t="s">
        <v>5</v>
      </c>
      <c r="J173" t="s">
        <v>2289</v>
      </c>
      <c r="K173" t="s">
        <v>278</v>
      </c>
      <c r="L173" t="s">
        <v>4</v>
      </c>
      <c r="M173" t="s">
        <v>23</v>
      </c>
      <c r="N173" t="s">
        <v>2288</v>
      </c>
      <c r="O173" t="s">
        <v>2287</v>
      </c>
      <c r="P173" t="s">
        <v>2286</v>
      </c>
      <c r="Q173" t="s">
        <v>0</v>
      </c>
      <c r="R173" t="s">
        <v>1499</v>
      </c>
      <c r="S173" t="s">
        <v>2285</v>
      </c>
      <c r="T173" t="s">
        <v>2284</v>
      </c>
      <c r="U173" s="5">
        <f>VLOOKUP(A173,[1]Sheet1!$1:$1048576,15,0)</f>
        <v>1074.0746299999998</v>
      </c>
      <c r="V173" s="5">
        <f>VLOOKUP(A173,[1]Sheet1!$1:$1048576,27,0)</f>
        <v>122408.28999999998</v>
      </c>
    </row>
    <row r="174" spans="1:22" x14ac:dyDescent="0.45">
      <c r="A174" s="3">
        <v>430</v>
      </c>
      <c r="B174" t="s">
        <v>33</v>
      </c>
      <c r="C174" t="s">
        <v>1019</v>
      </c>
      <c r="D174" t="s">
        <v>2283</v>
      </c>
      <c r="E174" t="s">
        <v>2282</v>
      </c>
      <c r="F174" t="s">
        <v>551</v>
      </c>
      <c r="G174" t="s">
        <v>2281</v>
      </c>
      <c r="H174" t="s">
        <v>101</v>
      </c>
      <c r="I174" t="s">
        <v>5</v>
      </c>
      <c r="J174" t="s">
        <v>2280</v>
      </c>
      <c r="K174" t="s">
        <v>2279</v>
      </c>
      <c r="L174" t="s">
        <v>4</v>
      </c>
      <c r="M174" t="s">
        <v>11</v>
      </c>
      <c r="N174" t="s">
        <v>2278</v>
      </c>
      <c r="O174" t="s">
        <v>1834</v>
      </c>
      <c r="P174" t="s">
        <v>0</v>
      </c>
      <c r="Q174" t="s">
        <v>0</v>
      </c>
      <c r="R174" t="s">
        <v>0</v>
      </c>
      <c r="S174" t="s">
        <v>2277</v>
      </c>
      <c r="T174" t="s">
        <v>2276</v>
      </c>
      <c r="U174" s="5">
        <f>VLOOKUP(A174,[1]Sheet1!$1:$1048576,15,0)</f>
        <v>1098.1454799999999</v>
      </c>
      <c r="V174" s="5">
        <f>VLOOKUP(A174,[1]Sheet1!$1:$1048576,27,0)</f>
        <v>144739.70999999993</v>
      </c>
    </row>
    <row r="175" spans="1:22" x14ac:dyDescent="0.45">
      <c r="A175" s="3">
        <v>432</v>
      </c>
      <c r="B175" t="s">
        <v>33</v>
      </c>
      <c r="C175" t="s">
        <v>22</v>
      </c>
      <c r="D175" t="s">
        <v>2275</v>
      </c>
      <c r="E175" t="s">
        <v>2274</v>
      </c>
      <c r="F175" t="s">
        <v>21</v>
      </c>
      <c r="G175" t="s">
        <v>2273</v>
      </c>
      <c r="H175" t="s">
        <v>101</v>
      </c>
      <c r="I175" t="s">
        <v>5</v>
      </c>
      <c r="J175" t="s">
        <v>2272</v>
      </c>
      <c r="K175" t="s">
        <v>1564</v>
      </c>
      <c r="L175" t="s">
        <v>4</v>
      </c>
      <c r="M175" t="s">
        <v>11</v>
      </c>
      <c r="N175" t="s">
        <v>2271</v>
      </c>
      <c r="O175" t="s">
        <v>236</v>
      </c>
      <c r="P175" t="s">
        <v>0</v>
      </c>
      <c r="Q175" t="s">
        <v>0</v>
      </c>
      <c r="R175" t="s">
        <v>602</v>
      </c>
      <c r="S175" t="s">
        <v>2270</v>
      </c>
      <c r="T175" t="s">
        <v>2269</v>
      </c>
      <c r="U175" s="5">
        <f>VLOOKUP(A175,[1]Sheet1!$1:$1048576,15,0)</f>
        <v>1507.0853200000001</v>
      </c>
      <c r="V175" s="5">
        <f>VLOOKUP(A175,[1]Sheet1!$1:$1048576,27,0)</f>
        <v>159495.02000000005</v>
      </c>
    </row>
    <row r="176" spans="1:22" x14ac:dyDescent="0.45">
      <c r="A176" s="3">
        <v>433</v>
      </c>
      <c r="B176" t="s">
        <v>33</v>
      </c>
      <c r="C176" t="s">
        <v>22</v>
      </c>
      <c r="D176" t="s">
        <v>2268</v>
      </c>
      <c r="E176" t="s">
        <v>2267</v>
      </c>
      <c r="F176" t="s">
        <v>21</v>
      </c>
      <c r="G176" t="s">
        <v>2266</v>
      </c>
      <c r="H176" t="s">
        <v>101</v>
      </c>
      <c r="I176" t="s">
        <v>5</v>
      </c>
      <c r="J176" t="s">
        <v>2265</v>
      </c>
      <c r="K176" t="s">
        <v>1564</v>
      </c>
      <c r="L176" t="s">
        <v>4</v>
      </c>
      <c r="M176" t="s">
        <v>11</v>
      </c>
      <c r="N176" t="s">
        <v>2264</v>
      </c>
      <c r="O176" t="s">
        <v>236</v>
      </c>
      <c r="P176" t="s">
        <v>165</v>
      </c>
      <c r="Q176" t="s">
        <v>0</v>
      </c>
      <c r="R176" t="s">
        <v>0</v>
      </c>
      <c r="S176" t="s">
        <v>2263</v>
      </c>
      <c r="T176" t="s">
        <v>2262</v>
      </c>
      <c r="U176" s="5">
        <f>VLOOKUP(A176,[1]Sheet1!$1:$1048576,15,0)</f>
        <v>1092.5246800000002</v>
      </c>
      <c r="V176" s="5">
        <f>VLOOKUP(A176,[1]Sheet1!$1:$1048576,27,0)</f>
        <v>7833.0599999999613</v>
      </c>
    </row>
    <row r="177" spans="1:22" x14ac:dyDescent="0.45">
      <c r="A177" s="3">
        <v>435</v>
      </c>
      <c r="B177" t="s">
        <v>33</v>
      </c>
      <c r="C177" t="s">
        <v>244</v>
      </c>
      <c r="D177" t="s">
        <v>2261</v>
      </c>
      <c r="E177" t="s">
        <v>2260</v>
      </c>
      <c r="F177" t="s">
        <v>241</v>
      </c>
      <c r="G177" t="s">
        <v>2259</v>
      </c>
      <c r="H177" t="s">
        <v>101</v>
      </c>
      <c r="I177" t="s">
        <v>5</v>
      </c>
      <c r="J177" t="s">
        <v>2258</v>
      </c>
      <c r="K177" t="s">
        <v>238</v>
      </c>
      <c r="L177" t="s">
        <v>4</v>
      </c>
      <c r="M177" t="s">
        <v>8</v>
      </c>
      <c r="N177" t="s">
        <v>2257</v>
      </c>
      <c r="O177" t="s">
        <v>2256</v>
      </c>
      <c r="P177" t="s">
        <v>187</v>
      </c>
      <c r="Q177" t="s">
        <v>0</v>
      </c>
      <c r="R177" t="s">
        <v>0</v>
      </c>
      <c r="S177" t="s">
        <v>2255</v>
      </c>
      <c r="T177" t="s">
        <v>2254</v>
      </c>
      <c r="U177" s="5">
        <f>VLOOKUP(A177,[1]Sheet1!$1:$1048576,15,0)</f>
        <v>1523.5936600000002</v>
      </c>
      <c r="V177" s="5">
        <f>VLOOKUP(A177,[1]Sheet1!$1:$1048576,27,0)</f>
        <v>244680.95999999996</v>
      </c>
    </row>
    <row r="178" spans="1:22" x14ac:dyDescent="0.45">
      <c r="A178" s="3">
        <v>436</v>
      </c>
      <c r="B178" t="s">
        <v>33</v>
      </c>
      <c r="C178" t="s">
        <v>1412</v>
      </c>
      <c r="D178" t="s">
        <v>2253</v>
      </c>
      <c r="E178" t="s">
        <v>2252</v>
      </c>
      <c r="F178" t="s">
        <v>17</v>
      </c>
      <c r="G178" t="s">
        <v>2251</v>
      </c>
      <c r="H178" t="s">
        <v>101</v>
      </c>
      <c r="I178" t="s">
        <v>5</v>
      </c>
      <c r="J178" t="s">
        <v>2105</v>
      </c>
      <c r="K178" t="s">
        <v>1407</v>
      </c>
      <c r="L178" t="s">
        <v>4</v>
      </c>
      <c r="M178" t="s">
        <v>11</v>
      </c>
      <c r="N178" t="s">
        <v>2250</v>
      </c>
      <c r="O178" t="s">
        <v>1632</v>
      </c>
      <c r="P178" t="s">
        <v>144</v>
      </c>
      <c r="Q178" t="s">
        <v>0</v>
      </c>
      <c r="R178" t="s">
        <v>275</v>
      </c>
      <c r="S178" t="s">
        <v>2249</v>
      </c>
      <c r="T178" t="s">
        <v>2248</v>
      </c>
      <c r="U178" s="5">
        <f>VLOOKUP(A178,[1]Sheet1!$1:$1048576,15,0)</f>
        <v>1359.1079500000001</v>
      </c>
      <c r="V178" s="5">
        <f>VLOOKUP(A178,[1]Sheet1!$1:$1048576,27,0)</f>
        <v>158587.14000000007</v>
      </c>
    </row>
    <row r="179" spans="1:22" x14ac:dyDescent="0.45">
      <c r="A179" s="3">
        <v>437</v>
      </c>
      <c r="B179" t="s">
        <v>33</v>
      </c>
      <c r="C179" t="s">
        <v>32</v>
      </c>
      <c r="D179" t="s">
        <v>2247</v>
      </c>
      <c r="E179" t="s">
        <v>2246</v>
      </c>
      <c r="F179" t="s">
        <v>29</v>
      </c>
      <c r="G179" t="s">
        <v>2245</v>
      </c>
      <c r="H179" t="s">
        <v>101</v>
      </c>
      <c r="I179" t="s">
        <v>5</v>
      </c>
      <c r="J179" t="s">
        <v>2244</v>
      </c>
      <c r="K179" t="s">
        <v>26</v>
      </c>
      <c r="L179" t="s">
        <v>4</v>
      </c>
      <c r="M179" t="s">
        <v>11</v>
      </c>
      <c r="N179" t="s">
        <v>2243</v>
      </c>
      <c r="O179" t="s">
        <v>236</v>
      </c>
      <c r="P179" t="s">
        <v>144</v>
      </c>
      <c r="Q179" t="s">
        <v>0</v>
      </c>
      <c r="R179" t="s">
        <v>425</v>
      </c>
      <c r="S179" t="s">
        <v>2242</v>
      </c>
      <c r="T179" t="s">
        <v>2241</v>
      </c>
      <c r="U179" s="5">
        <f>VLOOKUP(A179,[1]Sheet1!$1:$1048576,15,0)</f>
        <v>1190.9444699999999</v>
      </c>
      <c r="V179" s="5">
        <f>VLOOKUP(A179,[1]Sheet1!$1:$1048576,27,0)</f>
        <v>66175.940000000061</v>
      </c>
    </row>
    <row r="180" spans="1:22" x14ac:dyDescent="0.45">
      <c r="A180" s="3">
        <v>439</v>
      </c>
      <c r="B180" t="s">
        <v>33</v>
      </c>
      <c r="C180" t="s">
        <v>255</v>
      </c>
      <c r="D180" t="s">
        <v>2240</v>
      </c>
      <c r="E180" t="s">
        <v>253</v>
      </c>
      <c r="F180" t="s">
        <v>252</v>
      </c>
      <c r="G180" t="s">
        <v>2239</v>
      </c>
      <c r="H180" t="s">
        <v>112</v>
      </c>
      <c r="I180" t="s">
        <v>123</v>
      </c>
      <c r="J180" t="s">
        <v>2238</v>
      </c>
      <c r="K180" t="s">
        <v>249</v>
      </c>
      <c r="L180" t="s">
        <v>4</v>
      </c>
      <c r="M180" t="s">
        <v>11</v>
      </c>
      <c r="N180" t="s">
        <v>2237</v>
      </c>
      <c r="O180" t="s">
        <v>2236</v>
      </c>
      <c r="P180" t="s">
        <v>314</v>
      </c>
      <c r="Q180" t="s">
        <v>0</v>
      </c>
      <c r="R180" t="s">
        <v>0</v>
      </c>
      <c r="S180" t="s">
        <v>2235</v>
      </c>
      <c r="T180" t="s">
        <v>2234</v>
      </c>
      <c r="U180" s="5">
        <f>VLOOKUP(A180,[1]Sheet1!$1:$1048576,15,0)</f>
        <v>1156.7391400000001</v>
      </c>
      <c r="V180" s="5">
        <f>VLOOKUP(A180,[1]Sheet1!$1:$1048576,27,0)</f>
        <v>79406.819999999978</v>
      </c>
    </row>
    <row r="181" spans="1:22" x14ac:dyDescent="0.45">
      <c r="A181" s="3">
        <v>440</v>
      </c>
      <c r="B181" t="s">
        <v>33</v>
      </c>
      <c r="C181" t="s">
        <v>244</v>
      </c>
      <c r="D181" t="s">
        <v>2233</v>
      </c>
      <c r="E181" t="s">
        <v>2232</v>
      </c>
      <c r="F181" t="s">
        <v>241</v>
      </c>
      <c r="G181" t="s">
        <v>2231</v>
      </c>
      <c r="H181" t="s">
        <v>112</v>
      </c>
      <c r="I181" t="s">
        <v>123</v>
      </c>
      <c r="J181" t="s">
        <v>2230</v>
      </c>
      <c r="K181" t="s">
        <v>1618</v>
      </c>
      <c r="L181" t="s">
        <v>4</v>
      </c>
      <c r="M181" t="s">
        <v>8</v>
      </c>
      <c r="N181" t="s">
        <v>2229</v>
      </c>
      <c r="O181" t="s">
        <v>2228</v>
      </c>
      <c r="P181" t="s">
        <v>264</v>
      </c>
      <c r="Q181" t="s">
        <v>0</v>
      </c>
      <c r="R181" t="s">
        <v>0</v>
      </c>
      <c r="S181" t="s">
        <v>2227</v>
      </c>
      <c r="T181" t="s">
        <v>2226</v>
      </c>
      <c r="U181" s="5">
        <f>VLOOKUP(A181,[1]Sheet1!$1:$1048576,15,0)</f>
        <v>1164.4919299999997</v>
      </c>
      <c r="V181" s="5">
        <f>VLOOKUP(A181,[1]Sheet1!$1:$1048576,27,0)</f>
        <v>29524.269999999946</v>
      </c>
    </row>
    <row r="182" spans="1:22" x14ac:dyDescent="0.45">
      <c r="A182" s="3">
        <v>442</v>
      </c>
      <c r="B182" t="s">
        <v>33</v>
      </c>
      <c r="C182" t="s">
        <v>284</v>
      </c>
      <c r="D182" t="s">
        <v>2225</v>
      </c>
      <c r="E182" t="s">
        <v>1535</v>
      </c>
      <c r="F182" t="s">
        <v>281</v>
      </c>
      <c r="G182" t="s">
        <v>2224</v>
      </c>
      <c r="H182" t="s">
        <v>82</v>
      </c>
      <c r="I182" t="s">
        <v>123</v>
      </c>
      <c r="J182" t="s">
        <v>2223</v>
      </c>
      <c r="K182" t="s">
        <v>278</v>
      </c>
      <c r="L182" t="s">
        <v>4</v>
      </c>
      <c r="M182" t="s">
        <v>23</v>
      </c>
      <c r="N182" t="s">
        <v>2222</v>
      </c>
      <c r="O182" t="s">
        <v>2134</v>
      </c>
      <c r="P182" t="s">
        <v>164</v>
      </c>
      <c r="Q182" t="s">
        <v>0</v>
      </c>
      <c r="R182" t="s">
        <v>164</v>
      </c>
      <c r="S182" t="s">
        <v>2221</v>
      </c>
      <c r="T182" t="s">
        <v>2220</v>
      </c>
      <c r="U182" s="5">
        <f>VLOOKUP(A182,[1]Sheet1!$1:$1048576,15,0)</f>
        <v>1229.5016400000002</v>
      </c>
      <c r="V182" s="5">
        <f>VLOOKUP(A182,[1]Sheet1!$1:$1048576,27,0)</f>
        <v>148555.70000000004</v>
      </c>
    </row>
    <row r="183" spans="1:22" x14ac:dyDescent="0.45">
      <c r="A183" s="3">
        <v>443</v>
      </c>
      <c r="B183" t="s">
        <v>33</v>
      </c>
      <c r="C183" t="s">
        <v>2140</v>
      </c>
      <c r="D183" t="s">
        <v>2219</v>
      </c>
      <c r="E183" t="s">
        <v>2138</v>
      </c>
      <c r="F183" t="s">
        <v>281</v>
      </c>
      <c r="G183" t="s">
        <v>2218</v>
      </c>
      <c r="H183" t="s">
        <v>82</v>
      </c>
      <c r="I183" t="s">
        <v>5</v>
      </c>
      <c r="J183" t="s">
        <v>2217</v>
      </c>
      <c r="K183" t="s">
        <v>2136</v>
      </c>
      <c r="L183" t="s">
        <v>4</v>
      </c>
      <c r="M183" t="s">
        <v>23</v>
      </c>
      <c r="N183" t="s">
        <v>2216</v>
      </c>
      <c r="O183" t="s">
        <v>2134</v>
      </c>
      <c r="P183" t="s">
        <v>78</v>
      </c>
      <c r="Q183" t="s">
        <v>0</v>
      </c>
      <c r="R183" t="s">
        <v>911</v>
      </c>
      <c r="S183" t="s">
        <v>2215</v>
      </c>
      <c r="T183" t="s">
        <v>2214</v>
      </c>
      <c r="U183" s="5">
        <f>VLOOKUP(A183,[1]Sheet1!$1:$1048576,15,0)</f>
        <v>835.13303000000008</v>
      </c>
      <c r="V183" s="5">
        <f>VLOOKUP(A183,[1]Sheet1!$1:$1048576,27,0)</f>
        <v>-20583.450000000015</v>
      </c>
    </row>
    <row r="184" spans="1:22" x14ac:dyDescent="0.45">
      <c r="A184" s="3">
        <v>444</v>
      </c>
      <c r="B184" t="s">
        <v>33</v>
      </c>
      <c r="C184" t="s">
        <v>2140</v>
      </c>
      <c r="D184" t="s">
        <v>2213</v>
      </c>
      <c r="E184" t="s">
        <v>2138</v>
      </c>
      <c r="F184" t="s">
        <v>281</v>
      </c>
      <c r="G184" t="s">
        <v>2137</v>
      </c>
      <c r="H184" t="s">
        <v>112</v>
      </c>
      <c r="I184" t="s">
        <v>5</v>
      </c>
      <c r="J184" t="s">
        <v>2212</v>
      </c>
      <c r="K184" t="s">
        <v>2136</v>
      </c>
      <c r="L184" t="s">
        <v>4</v>
      </c>
      <c r="M184" t="s">
        <v>23</v>
      </c>
      <c r="N184" t="s">
        <v>2211</v>
      </c>
      <c r="O184" t="s">
        <v>2134</v>
      </c>
      <c r="P184" t="s">
        <v>264</v>
      </c>
      <c r="Q184" t="s">
        <v>0</v>
      </c>
      <c r="R184" t="s">
        <v>2210</v>
      </c>
      <c r="S184" t="s">
        <v>2209</v>
      </c>
      <c r="T184" t="s">
        <v>2208</v>
      </c>
      <c r="U184" s="5">
        <f>VLOOKUP(A184,[1]Sheet1!$1:$1048576,15,0)</f>
        <v>1103.2813700000002</v>
      </c>
      <c r="V184" s="5">
        <f>VLOOKUP(A184,[1]Sheet1!$1:$1048576,27,0)</f>
        <v>49046.02000000007</v>
      </c>
    </row>
    <row r="185" spans="1:22" x14ac:dyDescent="0.45">
      <c r="A185" s="3">
        <v>445</v>
      </c>
      <c r="B185" t="s">
        <v>33</v>
      </c>
      <c r="C185" t="s">
        <v>105</v>
      </c>
      <c r="D185" t="s">
        <v>2207</v>
      </c>
      <c r="E185" t="s">
        <v>2206</v>
      </c>
      <c r="F185" t="s">
        <v>19</v>
      </c>
      <c r="G185" t="s">
        <v>2205</v>
      </c>
      <c r="H185" t="s">
        <v>82</v>
      </c>
      <c r="I185" t="s">
        <v>5</v>
      </c>
      <c r="J185" t="s">
        <v>2144</v>
      </c>
      <c r="K185" t="s">
        <v>99</v>
      </c>
      <c r="L185" t="s">
        <v>4</v>
      </c>
      <c r="M185" t="s">
        <v>8</v>
      </c>
      <c r="N185" t="s">
        <v>2204</v>
      </c>
      <c r="O185" t="s">
        <v>236</v>
      </c>
      <c r="P185" t="s">
        <v>264</v>
      </c>
      <c r="Q185" t="s">
        <v>0</v>
      </c>
      <c r="R185" t="s">
        <v>0</v>
      </c>
      <c r="S185" t="s">
        <v>2203</v>
      </c>
      <c r="T185" t="s">
        <v>2202</v>
      </c>
      <c r="U185" s="5">
        <f>VLOOKUP(A185,[1]Sheet1!$1:$1048576,15,0)</f>
        <v>744.82650999999998</v>
      </c>
      <c r="V185" s="5">
        <f>VLOOKUP(A185,[1]Sheet1!$1:$1048576,27,0)</f>
        <v>-105764.06000000001</v>
      </c>
    </row>
    <row r="186" spans="1:22" x14ac:dyDescent="0.45">
      <c r="A186" s="3">
        <v>447</v>
      </c>
      <c r="B186" t="s">
        <v>33</v>
      </c>
      <c r="C186" t="s">
        <v>1963</v>
      </c>
      <c r="D186" t="s">
        <v>2201</v>
      </c>
      <c r="E186" t="s">
        <v>1961</v>
      </c>
      <c r="F186" t="s">
        <v>1960</v>
      </c>
      <c r="G186" t="s">
        <v>2200</v>
      </c>
      <c r="H186" t="s">
        <v>101</v>
      </c>
      <c r="I186" t="s">
        <v>5</v>
      </c>
      <c r="J186" t="s">
        <v>2199</v>
      </c>
      <c r="K186" t="s">
        <v>1958</v>
      </c>
      <c r="L186" t="s">
        <v>4</v>
      </c>
      <c r="M186" t="s">
        <v>23</v>
      </c>
      <c r="N186" t="s">
        <v>2198</v>
      </c>
      <c r="O186" t="s">
        <v>7</v>
      </c>
      <c r="P186" t="s">
        <v>0</v>
      </c>
      <c r="Q186" t="s">
        <v>0</v>
      </c>
      <c r="R186" t="s">
        <v>0</v>
      </c>
      <c r="S186" t="s">
        <v>2197</v>
      </c>
      <c r="T186" t="s">
        <v>2196</v>
      </c>
      <c r="U186" s="5">
        <f>VLOOKUP(A186,[1]Sheet1!$1:$1048576,15,0)</f>
        <v>952.49411999999995</v>
      </c>
      <c r="V186" s="5">
        <f>VLOOKUP(A186,[1]Sheet1!$1:$1048576,27,0)</f>
        <v>44160.209999999985</v>
      </c>
    </row>
    <row r="187" spans="1:22" x14ac:dyDescent="0.45">
      <c r="A187" s="3">
        <v>448</v>
      </c>
      <c r="B187" t="s">
        <v>33</v>
      </c>
      <c r="C187" t="s">
        <v>42</v>
      </c>
      <c r="D187" t="s">
        <v>2195</v>
      </c>
      <c r="E187" t="s">
        <v>2194</v>
      </c>
      <c r="F187" t="s">
        <v>39</v>
      </c>
      <c r="G187" t="s">
        <v>2193</v>
      </c>
      <c r="H187" t="s">
        <v>101</v>
      </c>
      <c r="I187" t="s">
        <v>5</v>
      </c>
      <c r="J187" t="s">
        <v>2192</v>
      </c>
      <c r="K187" t="s">
        <v>1157</v>
      </c>
      <c r="L187" t="s">
        <v>4</v>
      </c>
      <c r="M187" t="s">
        <v>11</v>
      </c>
      <c r="N187" t="s">
        <v>2191</v>
      </c>
      <c r="O187" t="s">
        <v>2190</v>
      </c>
      <c r="P187" t="s">
        <v>78</v>
      </c>
      <c r="Q187" t="s">
        <v>0</v>
      </c>
      <c r="R187" t="s">
        <v>0</v>
      </c>
      <c r="S187" t="s">
        <v>2189</v>
      </c>
      <c r="T187" t="s">
        <v>2188</v>
      </c>
      <c r="U187" s="5">
        <f>VLOOKUP(A187,[1]Sheet1!$1:$1048576,15,0)</f>
        <v>840.69849999999997</v>
      </c>
      <c r="V187" s="5">
        <f>VLOOKUP(A187,[1]Sheet1!$1:$1048576,27,0)</f>
        <v>-60541.379999999903</v>
      </c>
    </row>
    <row r="188" spans="1:22" x14ac:dyDescent="0.45">
      <c r="A188" s="3">
        <v>450</v>
      </c>
      <c r="B188" t="s">
        <v>33</v>
      </c>
      <c r="C188" t="s">
        <v>184</v>
      </c>
      <c r="D188" t="s">
        <v>2187</v>
      </c>
      <c r="E188" t="s">
        <v>2186</v>
      </c>
      <c r="F188" t="s">
        <v>181</v>
      </c>
      <c r="G188" t="s">
        <v>2185</v>
      </c>
      <c r="H188" t="s">
        <v>82</v>
      </c>
      <c r="I188" t="s">
        <v>5</v>
      </c>
      <c r="J188" t="s">
        <v>2184</v>
      </c>
      <c r="K188" t="s">
        <v>2183</v>
      </c>
      <c r="L188" t="s">
        <v>4</v>
      </c>
      <c r="M188" t="s">
        <v>11</v>
      </c>
      <c r="N188" t="s">
        <v>2182</v>
      </c>
      <c r="O188" t="s">
        <v>1546</v>
      </c>
      <c r="P188" t="s">
        <v>118</v>
      </c>
      <c r="Q188" t="s">
        <v>0</v>
      </c>
      <c r="R188" t="s">
        <v>0</v>
      </c>
      <c r="S188" t="s">
        <v>2181</v>
      </c>
      <c r="T188" t="s">
        <v>2180</v>
      </c>
      <c r="U188" s="5">
        <f>VLOOKUP(A188,[1]Sheet1!$1:$1048576,15,0)</f>
        <v>833.76319000000012</v>
      </c>
      <c r="V188" s="5">
        <f>VLOOKUP(A188,[1]Sheet1!$1:$1048576,27,0)</f>
        <v>110545.77000000005</v>
      </c>
    </row>
    <row r="189" spans="1:22" x14ac:dyDescent="0.45">
      <c r="A189" s="3">
        <v>454</v>
      </c>
      <c r="B189" t="s">
        <v>33</v>
      </c>
      <c r="C189" t="s">
        <v>1855</v>
      </c>
      <c r="D189" t="s">
        <v>2179</v>
      </c>
      <c r="E189" t="s">
        <v>2178</v>
      </c>
      <c r="F189" t="s">
        <v>320</v>
      </c>
      <c r="G189" t="s">
        <v>2177</v>
      </c>
      <c r="H189" t="s">
        <v>101</v>
      </c>
      <c r="I189" t="s">
        <v>123</v>
      </c>
      <c r="J189" t="s">
        <v>2176</v>
      </c>
      <c r="K189" t="s">
        <v>2175</v>
      </c>
      <c r="L189" t="s">
        <v>4</v>
      </c>
      <c r="M189" t="s">
        <v>3</v>
      </c>
      <c r="N189" t="s">
        <v>2174</v>
      </c>
      <c r="O189" t="s">
        <v>2173</v>
      </c>
      <c r="P189" t="s">
        <v>602</v>
      </c>
      <c r="Q189" t="s">
        <v>0</v>
      </c>
      <c r="R189" t="s">
        <v>215</v>
      </c>
      <c r="S189" t="s">
        <v>2172</v>
      </c>
      <c r="T189" t="s">
        <v>2171</v>
      </c>
      <c r="U189" s="5">
        <f>VLOOKUP(A189,[1]Sheet1!$1:$1048576,15,0)</f>
        <v>1425.9462800000001</v>
      </c>
      <c r="V189" s="5">
        <f>VLOOKUP(A189,[1]Sheet1!$1:$1048576,27,0)</f>
        <v>186694.3300000001</v>
      </c>
    </row>
    <row r="190" spans="1:22" x14ac:dyDescent="0.45">
      <c r="A190" s="3">
        <v>463</v>
      </c>
      <c r="B190" t="s">
        <v>33</v>
      </c>
      <c r="C190" t="s">
        <v>70</v>
      </c>
      <c r="D190" t="s">
        <v>2170</v>
      </c>
      <c r="E190" t="s">
        <v>2169</v>
      </c>
      <c r="F190" t="s">
        <v>58</v>
      </c>
      <c r="G190" t="s">
        <v>2168</v>
      </c>
      <c r="H190" t="s">
        <v>101</v>
      </c>
      <c r="I190" t="s">
        <v>5</v>
      </c>
      <c r="J190" t="s">
        <v>2167</v>
      </c>
      <c r="K190" t="s">
        <v>559</v>
      </c>
      <c r="L190" t="s">
        <v>4</v>
      </c>
      <c r="M190" t="s">
        <v>11</v>
      </c>
      <c r="N190" t="s">
        <v>2166</v>
      </c>
      <c r="O190" t="s">
        <v>2165</v>
      </c>
      <c r="P190" t="s">
        <v>176</v>
      </c>
      <c r="Q190" t="s">
        <v>0</v>
      </c>
      <c r="R190" t="s">
        <v>131</v>
      </c>
      <c r="S190" t="s">
        <v>2164</v>
      </c>
      <c r="T190" t="s">
        <v>2163</v>
      </c>
      <c r="U190" s="5">
        <f>VLOOKUP(A190,[1]Sheet1!$1:$1048576,15,0)</f>
        <v>1343.0753500000001</v>
      </c>
      <c r="V190" s="5">
        <f>VLOOKUP(A190,[1]Sheet1!$1:$1048576,27,0)</f>
        <v>65812.61</v>
      </c>
    </row>
    <row r="191" spans="1:22" x14ac:dyDescent="0.45">
      <c r="A191" s="3">
        <v>464</v>
      </c>
      <c r="B191" t="s">
        <v>33</v>
      </c>
      <c r="C191" t="s">
        <v>70</v>
      </c>
      <c r="D191" t="s">
        <v>2162</v>
      </c>
      <c r="E191" t="s">
        <v>2161</v>
      </c>
      <c r="F191" t="s">
        <v>58</v>
      </c>
      <c r="G191" t="s">
        <v>2160</v>
      </c>
      <c r="H191" t="s">
        <v>101</v>
      </c>
      <c r="I191" t="s">
        <v>5</v>
      </c>
      <c r="J191" t="s">
        <v>2159</v>
      </c>
      <c r="K191" t="s">
        <v>301</v>
      </c>
      <c r="L191" t="s">
        <v>4</v>
      </c>
      <c r="M191" t="s">
        <v>11</v>
      </c>
      <c r="N191" t="s">
        <v>2158</v>
      </c>
      <c r="O191" t="s">
        <v>2157</v>
      </c>
      <c r="P191" t="s">
        <v>176</v>
      </c>
      <c r="Q191" t="s">
        <v>0</v>
      </c>
      <c r="R191" t="s">
        <v>1858</v>
      </c>
      <c r="S191" t="s">
        <v>2156</v>
      </c>
      <c r="T191" t="s">
        <v>2155</v>
      </c>
      <c r="U191" s="5">
        <f>VLOOKUP(A191,[1]Sheet1!$1:$1048576,15,0)</f>
        <v>1578.4113500000001</v>
      </c>
      <c r="V191" s="5">
        <f>VLOOKUP(A191,[1]Sheet1!$1:$1048576,27,0)</f>
        <v>145088.25</v>
      </c>
    </row>
    <row r="192" spans="1:22" x14ac:dyDescent="0.45">
      <c r="A192" s="3">
        <v>468</v>
      </c>
      <c r="B192" t="s">
        <v>33</v>
      </c>
      <c r="C192" t="s">
        <v>42</v>
      </c>
      <c r="D192" t="s">
        <v>2154</v>
      </c>
      <c r="E192" t="s">
        <v>2121</v>
      </c>
      <c r="F192" t="s">
        <v>39</v>
      </c>
      <c r="G192" t="s">
        <v>2153</v>
      </c>
      <c r="H192" t="s">
        <v>112</v>
      </c>
      <c r="I192" t="s">
        <v>5</v>
      </c>
      <c r="J192" t="s">
        <v>2152</v>
      </c>
      <c r="K192" t="s">
        <v>2151</v>
      </c>
      <c r="L192" t="s">
        <v>4</v>
      </c>
      <c r="M192" t="s">
        <v>11</v>
      </c>
      <c r="N192" t="s">
        <v>2150</v>
      </c>
      <c r="O192" t="s">
        <v>2149</v>
      </c>
      <c r="P192" t="s">
        <v>78</v>
      </c>
      <c r="Q192" t="s">
        <v>0</v>
      </c>
      <c r="R192" t="s">
        <v>0</v>
      </c>
      <c r="S192" t="s">
        <v>2148</v>
      </c>
      <c r="T192" t="s">
        <v>2147</v>
      </c>
      <c r="U192" s="5">
        <f>VLOOKUP(A192,[1]Sheet1!$1:$1048576,15,0)</f>
        <v>1413.4259300000001</v>
      </c>
      <c r="V192" s="5">
        <f>VLOOKUP(A192,[1]Sheet1!$1:$1048576,27,0)</f>
        <v>155693.62999999995</v>
      </c>
    </row>
    <row r="193" spans="1:22" x14ac:dyDescent="0.45">
      <c r="A193" s="3">
        <v>474</v>
      </c>
      <c r="B193" t="s">
        <v>33</v>
      </c>
      <c r="C193" t="s">
        <v>32</v>
      </c>
      <c r="D193" t="s">
        <v>2146</v>
      </c>
      <c r="E193" t="s">
        <v>30</v>
      </c>
      <c r="F193" t="s">
        <v>29</v>
      </c>
      <c r="G193" t="s">
        <v>2145</v>
      </c>
      <c r="H193" t="s">
        <v>101</v>
      </c>
      <c r="I193" t="s">
        <v>5</v>
      </c>
      <c r="J193" t="s">
        <v>2144</v>
      </c>
      <c r="K193" t="s">
        <v>26</v>
      </c>
      <c r="L193" t="s">
        <v>4</v>
      </c>
      <c r="M193" t="s">
        <v>11</v>
      </c>
      <c r="N193" t="s">
        <v>2143</v>
      </c>
      <c r="O193" t="s">
        <v>663</v>
      </c>
      <c r="P193" t="s">
        <v>832</v>
      </c>
      <c r="Q193" t="s">
        <v>0</v>
      </c>
      <c r="R193" t="s">
        <v>575</v>
      </c>
      <c r="S193" t="s">
        <v>2142</v>
      </c>
      <c r="T193" t="s">
        <v>2141</v>
      </c>
      <c r="U193" s="5">
        <f>VLOOKUP(A193,[1]Sheet1!$1:$1048576,15,0)</f>
        <v>949.77366999999992</v>
      </c>
      <c r="V193" s="5">
        <f>VLOOKUP(A193,[1]Sheet1!$1:$1048576,27,0)</f>
        <v>43189.570000000014</v>
      </c>
    </row>
    <row r="194" spans="1:22" x14ac:dyDescent="0.45">
      <c r="A194" s="3">
        <v>476</v>
      </c>
      <c r="B194" t="s">
        <v>33</v>
      </c>
      <c r="C194" t="s">
        <v>2140</v>
      </c>
      <c r="D194" t="s">
        <v>2139</v>
      </c>
      <c r="E194" t="s">
        <v>2138</v>
      </c>
      <c r="F194" t="s">
        <v>281</v>
      </c>
      <c r="G194" t="s">
        <v>2137</v>
      </c>
      <c r="H194" t="s">
        <v>101</v>
      </c>
      <c r="I194" t="s">
        <v>5</v>
      </c>
      <c r="J194" t="s">
        <v>2119</v>
      </c>
      <c r="K194" t="s">
        <v>2136</v>
      </c>
      <c r="L194" t="s">
        <v>4</v>
      </c>
      <c r="M194" t="s">
        <v>23</v>
      </c>
      <c r="N194" t="s">
        <v>2135</v>
      </c>
      <c r="O194" t="s">
        <v>2134</v>
      </c>
      <c r="P194" t="s">
        <v>832</v>
      </c>
      <c r="Q194" t="s">
        <v>0</v>
      </c>
      <c r="R194" t="s">
        <v>483</v>
      </c>
      <c r="S194" t="s">
        <v>2133</v>
      </c>
      <c r="T194" t="s">
        <v>2132</v>
      </c>
      <c r="U194" s="5">
        <f>VLOOKUP(A194,[1]Sheet1!$1:$1048576,15,0)</f>
        <v>931.08812999999986</v>
      </c>
      <c r="V194" s="5">
        <f>VLOOKUP(A194,[1]Sheet1!$1:$1048576,27,0)</f>
        <v>-33911.26000000006</v>
      </c>
    </row>
    <row r="195" spans="1:22" x14ac:dyDescent="0.45">
      <c r="A195" s="3">
        <v>480</v>
      </c>
      <c r="B195" t="s">
        <v>33</v>
      </c>
      <c r="C195" t="s">
        <v>18</v>
      </c>
      <c r="D195" t="s">
        <v>2131</v>
      </c>
      <c r="E195" t="s">
        <v>2130</v>
      </c>
      <c r="F195" t="s">
        <v>17</v>
      </c>
      <c r="G195" t="s">
        <v>2129</v>
      </c>
      <c r="H195" t="s">
        <v>101</v>
      </c>
      <c r="I195" t="s">
        <v>123</v>
      </c>
      <c r="J195" t="s">
        <v>2128</v>
      </c>
      <c r="K195" t="s">
        <v>2127</v>
      </c>
      <c r="L195" t="s">
        <v>4</v>
      </c>
      <c r="M195" t="s">
        <v>11</v>
      </c>
      <c r="N195" t="s">
        <v>2126</v>
      </c>
      <c r="O195" t="s">
        <v>2125</v>
      </c>
      <c r="P195" t="s">
        <v>287</v>
      </c>
      <c r="Q195" t="s">
        <v>0</v>
      </c>
      <c r="R195" t="s">
        <v>0</v>
      </c>
      <c r="S195" t="s">
        <v>2124</v>
      </c>
      <c r="T195" t="s">
        <v>2123</v>
      </c>
      <c r="U195" s="5">
        <f>VLOOKUP(A195,[1]Sheet1!$1:$1048576,15,0)</f>
        <v>1611.4458100000002</v>
      </c>
      <c r="V195" s="5">
        <f>VLOOKUP(A195,[1]Sheet1!$1:$1048576,27,0)</f>
        <v>288932.38</v>
      </c>
    </row>
    <row r="196" spans="1:22" x14ac:dyDescent="0.45">
      <c r="A196" s="3">
        <v>482</v>
      </c>
      <c r="B196" t="s">
        <v>33</v>
      </c>
      <c r="C196" t="s">
        <v>105</v>
      </c>
      <c r="D196" t="s">
        <v>2122</v>
      </c>
      <c r="E196" t="s">
        <v>2121</v>
      </c>
      <c r="F196" t="s">
        <v>19</v>
      </c>
      <c r="G196" t="s">
        <v>2120</v>
      </c>
      <c r="H196" t="s">
        <v>14</v>
      </c>
      <c r="I196" t="s">
        <v>123</v>
      </c>
      <c r="J196" t="s">
        <v>2119</v>
      </c>
      <c r="K196" t="s">
        <v>327</v>
      </c>
      <c r="L196" t="s">
        <v>4</v>
      </c>
      <c r="M196" t="s">
        <v>8</v>
      </c>
      <c r="N196" t="s">
        <v>2118</v>
      </c>
      <c r="O196" t="s">
        <v>236</v>
      </c>
      <c r="P196" t="s">
        <v>215</v>
      </c>
      <c r="Q196" t="s">
        <v>0</v>
      </c>
      <c r="R196" t="s">
        <v>215</v>
      </c>
      <c r="S196" t="s">
        <v>2117</v>
      </c>
      <c r="T196" t="s">
        <v>2116</v>
      </c>
      <c r="U196" s="5">
        <f>VLOOKUP(A196,[1]Sheet1!$1:$1048576,15,0)</f>
        <v>1663.1606999999999</v>
      </c>
      <c r="V196" s="5">
        <f>VLOOKUP(A196,[1]Sheet1!$1:$1048576,27,0)</f>
        <v>283473.7699999999</v>
      </c>
    </row>
    <row r="197" spans="1:22" x14ac:dyDescent="0.45">
      <c r="A197" s="3">
        <v>483</v>
      </c>
      <c r="B197" t="s">
        <v>33</v>
      </c>
      <c r="C197" t="s">
        <v>712</v>
      </c>
      <c r="D197" t="s">
        <v>2115</v>
      </c>
      <c r="E197" t="s">
        <v>2114</v>
      </c>
      <c r="F197" t="s">
        <v>709</v>
      </c>
      <c r="G197" t="s">
        <v>2113</v>
      </c>
      <c r="H197" t="s">
        <v>101</v>
      </c>
      <c r="I197" t="s">
        <v>5</v>
      </c>
      <c r="J197" t="s">
        <v>2039</v>
      </c>
      <c r="K197" t="s">
        <v>706</v>
      </c>
      <c r="L197" t="s">
        <v>4</v>
      </c>
      <c r="M197" t="s">
        <v>11</v>
      </c>
      <c r="N197" t="s">
        <v>2112</v>
      </c>
      <c r="O197" t="s">
        <v>2111</v>
      </c>
      <c r="P197" t="s">
        <v>144</v>
      </c>
      <c r="Q197" t="s">
        <v>1080</v>
      </c>
      <c r="R197" t="s">
        <v>876</v>
      </c>
      <c r="S197" t="s">
        <v>2110</v>
      </c>
      <c r="T197" t="s">
        <v>2109</v>
      </c>
      <c r="U197" s="5">
        <f>VLOOKUP(A197,[1]Sheet1!$1:$1048576,15,0)</f>
        <v>1380.39924</v>
      </c>
      <c r="V197" s="5">
        <f>VLOOKUP(A197,[1]Sheet1!$1:$1048576,27,0)</f>
        <v>227084.39</v>
      </c>
    </row>
    <row r="198" spans="1:22" x14ac:dyDescent="0.45">
      <c r="A198" s="3">
        <v>485</v>
      </c>
      <c r="B198" t="s">
        <v>33</v>
      </c>
      <c r="C198" t="s">
        <v>244</v>
      </c>
      <c r="D198" t="s">
        <v>2108</v>
      </c>
      <c r="E198" t="s">
        <v>2107</v>
      </c>
      <c r="F198" t="s">
        <v>241</v>
      </c>
      <c r="G198" t="s">
        <v>2106</v>
      </c>
      <c r="H198" t="s">
        <v>82</v>
      </c>
      <c r="I198" t="s">
        <v>5</v>
      </c>
      <c r="J198" t="s">
        <v>2105</v>
      </c>
      <c r="K198" t="s">
        <v>2104</v>
      </c>
      <c r="L198" t="s">
        <v>4</v>
      </c>
      <c r="M198" t="s">
        <v>8</v>
      </c>
      <c r="N198" t="s">
        <v>2103</v>
      </c>
      <c r="O198" t="s">
        <v>2102</v>
      </c>
      <c r="P198" t="s">
        <v>455</v>
      </c>
      <c r="Q198" t="s">
        <v>0</v>
      </c>
      <c r="R198" t="s">
        <v>0</v>
      </c>
      <c r="S198" t="s">
        <v>2101</v>
      </c>
      <c r="T198" t="s">
        <v>2100</v>
      </c>
      <c r="U198" s="5">
        <f>VLOOKUP(A198,[1]Sheet1!$1:$1048576,15,0)</f>
        <v>917.94666999999993</v>
      </c>
      <c r="V198" s="5">
        <f>VLOOKUP(A198,[1]Sheet1!$1:$1048576,27,0)</f>
        <v>10994.569999999951</v>
      </c>
    </row>
    <row r="199" spans="1:22" x14ac:dyDescent="0.45">
      <c r="A199" s="3">
        <v>489</v>
      </c>
      <c r="B199" t="s">
        <v>33</v>
      </c>
      <c r="C199" t="s">
        <v>51</v>
      </c>
      <c r="D199" t="s">
        <v>2099</v>
      </c>
      <c r="E199" t="s">
        <v>91</v>
      </c>
      <c r="F199" t="s">
        <v>29</v>
      </c>
      <c r="G199" t="s">
        <v>2098</v>
      </c>
      <c r="H199" t="s">
        <v>112</v>
      </c>
      <c r="I199" t="s">
        <v>5</v>
      </c>
      <c r="J199" t="s">
        <v>2097</v>
      </c>
      <c r="K199" t="s">
        <v>88</v>
      </c>
      <c r="L199" t="s">
        <v>4</v>
      </c>
      <c r="M199" t="s">
        <v>11</v>
      </c>
      <c r="N199" t="s">
        <v>2096</v>
      </c>
      <c r="O199" t="s">
        <v>236</v>
      </c>
      <c r="P199" t="s">
        <v>0</v>
      </c>
      <c r="Q199" t="s">
        <v>0</v>
      </c>
      <c r="R199" t="s">
        <v>575</v>
      </c>
      <c r="S199" t="s">
        <v>2095</v>
      </c>
      <c r="T199" t="s">
        <v>2094</v>
      </c>
      <c r="U199" s="5">
        <f>VLOOKUP(A199,[1]Sheet1!$1:$1048576,15,0)</f>
        <v>2201.8700999999996</v>
      </c>
      <c r="V199" s="5">
        <f>VLOOKUP(A199,[1]Sheet1!$1:$1048576,27,0)</f>
        <v>491955.08</v>
      </c>
    </row>
    <row r="200" spans="1:22" x14ac:dyDescent="0.45">
      <c r="A200" s="3">
        <v>490</v>
      </c>
      <c r="B200" t="s">
        <v>33</v>
      </c>
      <c r="C200" t="s">
        <v>16</v>
      </c>
      <c r="D200" t="s">
        <v>2093</v>
      </c>
      <c r="E200" t="s">
        <v>1001</v>
      </c>
      <c r="F200" t="s">
        <v>181</v>
      </c>
      <c r="G200" t="s">
        <v>2092</v>
      </c>
      <c r="H200" t="s">
        <v>101</v>
      </c>
      <c r="I200" t="s">
        <v>5</v>
      </c>
      <c r="J200" t="s">
        <v>1172</v>
      </c>
      <c r="K200" t="s">
        <v>998</v>
      </c>
      <c r="L200" t="s">
        <v>4</v>
      </c>
      <c r="M200" t="s">
        <v>11</v>
      </c>
      <c r="N200" t="s">
        <v>2091</v>
      </c>
      <c r="O200" t="s">
        <v>2090</v>
      </c>
      <c r="P200" t="s">
        <v>0</v>
      </c>
      <c r="Q200" t="s">
        <v>0</v>
      </c>
      <c r="R200" t="s">
        <v>0</v>
      </c>
      <c r="S200" t="s">
        <v>2089</v>
      </c>
      <c r="T200" t="s">
        <v>2088</v>
      </c>
      <c r="U200" s="5">
        <f>VLOOKUP(A200,[1]Sheet1!$1:$1048576,15,0)</f>
        <v>1830.8732399999999</v>
      </c>
      <c r="V200" s="5">
        <f>VLOOKUP(A200,[1]Sheet1!$1:$1048576,27,0)</f>
        <v>424184.0799999999</v>
      </c>
    </row>
    <row r="201" spans="1:22" x14ac:dyDescent="0.45">
      <c r="A201" s="3">
        <v>495</v>
      </c>
      <c r="B201" t="s">
        <v>33</v>
      </c>
      <c r="C201" t="s">
        <v>16</v>
      </c>
      <c r="D201" t="s">
        <v>2087</v>
      </c>
      <c r="E201" t="s">
        <v>2086</v>
      </c>
      <c r="F201" t="s">
        <v>15</v>
      </c>
      <c r="G201" t="s">
        <v>2085</v>
      </c>
      <c r="H201" t="s">
        <v>101</v>
      </c>
      <c r="I201" t="s">
        <v>5</v>
      </c>
      <c r="J201" t="s">
        <v>2084</v>
      </c>
      <c r="K201" t="s">
        <v>2083</v>
      </c>
      <c r="L201" t="s">
        <v>4</v>
      </c>
      <c r="M201" t="s">
        <v>11</v>
      </c>
      <c r="N201" t="s">
        <v>2082</v>
      </c>
      <c r="O201" t="s">
        <v>2081</v>
      </c>
      <c r="P201" t="s">
        <v>455</v>
      </c>
      <c r="Q201" t="s">
        <v>0</v>
      </c>
      <c r="R201" t="s">
        <v>0</v>
      </c>
      <c r="S201" t="s">
        <v>2080</v>
      </c>
      <c r="T201" t="s">
        <v>2079</v>
      </c>
      <c r="U201" s="5">
        <f>VLOOKUP(A201,[1]Sheet1!$1:$1048576,15,0)</f>
        <v>1861.3245200000001</v>
      </c>
      <c r="V201" s="5">
        <f>VLOOKUP(A201,[1]Sheet1!$1:$1048576,27,0)</f>
        <v>506631.78000000009</v>
      </c>
    </row>
    <row r="202" spans="1:22" x14ac:dyDescent="0.45">
      <c r="A202" s="3">
        <v>496</v>
      </c>
      <c r="B202" t="s">
        <v>33</v>
      </c>
      <c r="C202" t="s">
        <v>16</v>
      </c>
      <c r="D202" t="s">
        <v>2078</v>
      </c>
      <c r="E202" t="s">
        <v>2077</v>
      </c>
      <c r="F202" t="s">
        <v>181</v>
      </c>
      <c r="G202" t="s">
        <v>2076</v>
      </c>
      <c r="H202" t="s">
        <v>101</v>
      </c>
      <c r="I202" t="s">
        <v>5</v>
      </c>
      <c r="J202" t="s">
        <v>2075</v>
      </c>
      <c r="K202" t="s">
        <v>2074</v>
      </c>
      <c r="L202" t="s">
        <v>4</v>
      </c>
      <c r="M202" t="s">
        <v>11</v>
      </c>
      <c r="N202" t="s">
        <v>2073</v>
      </c>
      <c r="O202" t="s">
        <v>236</v>
      </c>
      <c r="P202" t="s">
        <v>602</v>
      </c>
      <c r="Q202" t="s">
        <v>0</v>
      </c>
      <c r="R202" t="s">
        <v>0</v>
      </c>
      <c r="S202" t="s">
        <v>2072</v>
      </c>
      <c r="T202" t="s">
        <v>2071</v>
      </c>
      <c r="U202" s="5">
        <f>VLOOKUP(A202,[1]Sheet1!$1:$1048576,15,0)</f>
        <v>851.92200000000003</v>
      </c>
      <c r="V202" s="5">
        <f>VLOOKUP(A202,[1]Sheet1!$1:$1048576,27,0)</f>
        <v>15076.609999999966</v>
      </c>
    </row>
    <row r="203" spans="1:22" x14ac:dyDescent="0.45">
      <c r="A203" s="3">
        <v>498</v>
      </c>
      <c r="B203" t="s">
        <v>33</v>
      </c>
      <c r="C203" t="s">
        <v>387</v>
      </c>
      <c r="D203" t="s">
        <v>2070</v>
      </c>
      <c r="E203" t="s">
        <v>2069</v>
      </c>
      <c r="F203" t="s">
        <v>384</v>
      </c>
      <c r="G203" t="s">
        <v>2068</v>
      </c>
      <c r="H203" t="s">
        <v>112</v>
      </c>
      <c r="I203" t="s">
        <v>5</v>
      </c>
      <c r="J203" t="s">
        <v>1901</v>
      </c>
      <c r="K203" t="s">
        <v>808</v>
      </c>
      <c r="L203" t="s">
        <v>4</v>
      </c>
      <c r="M203" t="s">
        <v>23</v>
      </c>
      <c r="N203" t="s">
        <v>2067</v>
      </c>
      <c r="O203" t="s">
        <v>1966</v>
      </c>
      <c r="P203" t="s">
        <v>78</v>
      </c>
      <c r="Q203" t="s">
        <v>0</v>
      </c>
      <c r="R203" t="s">
        <v>352</v>
      </c>
      <c r="S203" t="s">
        <v>2066</v>
      </c>
      <c r="T203" t="s">
        <v>2065</v>
      </c>
      <c r="U203" s="5">
        <f>VLOOKUP(A203,[1]Sheet1!$1:$1048576,15,0)</f>
        <v>1596.2203099999999</v>
      </c>
      <c r="V203" s="5">
        <f>VLOOKUP(A203,[1]Sheet1!$1:$1048576,27,0)</f>
        <v>230244.72</v>
      </c>
    </row>
    <row r="204" spans="1:22" x14ac:dyDescent="0.45">
      <c r="A204" s="3">
        <v>501</v>
      </c>
      <c r="B204" t="s">
        <v>33</v>
      </c>
      <c r="C204" t="s">
        <v>1019</v>
      </c>
      <c r="D204" t="s">
        <v>2064</v>
      </c>
      <c r="E204" t="s">
        <v>2063</v>
      </c>
      <c r="F204" t="s">
        <v>551</v>
      </c>
      <c r="G204" t="s">
        <v>2062</v>
      </c>
      <c r="H204" t="s">
        <v>112</v>
      </c>
      <c r="I204" t="s">
        <v>123</v>
      </c>
      <c r="J204" t="s">
        <v>2061</v>
      </c>
      <c r="K204" t="s">
        <v>1171</v>
      </c>
      <c r="L204" t="s">
        <v>4</v>
      </c>
      <c r="M204" t="s">
        <v>11</v>
      </c>
      <c r="N204" t="s">
        <v>2060</v>
      </c>
      <c r="O204" t="s">
        <v>2059</v>
      </c>
      <c r="P204" t="s">
        <v>602</v>
      </c>
      <c r="Q204" t="s">
        <v>0</v>
      </c>
      <c r="R204" t="s">
        <v>832</v>
      </c>
      <c r="S204" t="s">
        <v>2058</v>
      </c>
      <c r="T204" t="s">
        <v>2057</v>
      </c>
      <c r="U204" s="5">
        <f>VLOOKUP(A204,[1]Sheet1!$1:$1048576,15,0)</f>
        <v>1458.8193899999999</v>
      </c>
      <c r="V204" s="5">
        <f>VLOOKUP(A204,[1]Sheet1!$1:$1048576,27,0)</f>
        <v>221852.22000000009</v>
      </c>
    </row>
    <row r="205" spans="1:22" x14ac:dyDescent="0.45">
      <c r="A205" s="3">
        <v>510</v>
      </c>
      <c r="B205" t="s">
        <v>33</v>
      </c>
      <c r="C205" t="s">
        <v>1614</v>
      </c>
      <c r="D205" t="s">
        <v>2056</v>
      </c>
      <c r="E205" t="s">
        <v>1612</v>
      </c>
      <c r="F205" t="s">
        <v>320</v>
      </c>
      <c r="G205" t="s">
        <v>2055</v>
      </c>
      <c r="H205" t="s">
        <v>112</v>
      </c>
      <c r="I205" t="s">
        <v>5</v>
      </c>
      <c r="J205" t="s">
        <v>2054</v>
      </c>
      <c r="K205" t="s">
        <v>1609</v>
      </c>
      <c r="L205" t="s">
        <v>4</v>
      </c>
      <c r="M205" t="s">
        <v>3</v>
      </c>
      <c r="N205" t="s">
        <v>2053</v>
      </c>
      <c r="O205" t="s">
        <v>236</v>
      </c>
      <c r="P205" t="s">
        <v>602</v>
      </c>
      <c r="Q205" t="s">
        <v>0</v>
      </c>
      <c r="R205" t="s">
        <v>911</v>
      </c>
      <c r="S205" t="s">
        <v>2052</v>
      </c>
      <c r="T205" t="s">
        <v>2051</v>
      </c>
      <c r="U205" s="5">
        <f>VLOOKUP(A205,[1]Sheet1!$1:$1048576,15,0)</f>
        <v>1260.7982500000001</v>
      </c>
      <c r="V205" s="5">
        <f>VLOOKUP(A205,[1]Sheet1!$1:$1048576,27,0)</f>
        <v>141100.79999999996</v>
      </c>
    </row>
    <row r="206" spans="1:22" x14ac:dyDescent="0.45">
      <c r="A206" s="3">
        <v>513</v>
      </c>
      <c r="B206" t="s">
        <v>33</v>
      </c>
      <c r="C206" t="s">
        <v>13</v>
      </c>
      <c r="D206" t="s">
        <v>2050</v>
      </c>
      <c r="E206" t="s">
        <v>2049</v>
      </c>
      <c r="F206" t="s">
        <v>12</v>
      </c>
      <c r="G206" t="s">
        <v>2048</v>
      </c>
      <c r="H206" t="s">
        <v>112</v>
      </c>
      <c r="I206" t="s">
        <v>5</v>
      </c>
      <c r="J206" t="s">
        <v>1737</v>
      </c>
      <c r="K206" t="s">
        <v>2047</v>
      </c>
      <c r="L206" t="s">
        <v>4</v>
      </c>
      <c r="M206" t="s">
        <v>11</v>
      </c>
      <c r="N206" t="s">
        <v>2046</v>
      </c>
      <c r="O206" t="s">
        <v>2045</v>
      </c>
      <c r="P206" t="s">
        <v>455</v>
      </c>
      <c r="Q206" t="s">
        <v>0</v>
      </c>
      <c r="R206" t="s">
        <v>0</v>
      </c>
      <c r="S206" t="s">
        <v>2044</v>
      </c>
      <c r="T206" t="s">
        <v>2043</v>
      </c>
      <c r="U206" s="5">
        <f>VLOOKUP(A206,[1]Sheet1!$1:$1048576,15,0)</f>
        <v>1136.5991299999998</v>
      </c>
      <c r="V206" s="5">
        <f>VLOOKUP(A206,[1]Sheet1!$1:$1048576,27,0)</f>
        <v>40369.79</v>
      </c>
    </row>
    <row r="207" spans="1:22" x14ac:dyDescent="0.45">
      <c r="A207" s="3">
        <v>516</v>
      </c>
      <c r="B207" t="s">
        <v>33</v>
      </c>
      <c r="C207" t="s">
        <v>140</v>
      </c>
      <c r="D207" t="s">
        <v>2042</v>
      </c>
      <c r="E207" t="s">
        <v>2041</v>
      </c>
      <c r="F207" t="s">
        <v>29</v>
      </c>
      <c r="G207" t="s">
        <v>2040</v>
      </c>
      <c r="H207" t="s">
        <v>101</v>
      </c>
      <c r="I207" t="s">
        <v>123</v>
      </c>
      <c r="J207" t="s">
        <v>2039</v>
      </c>
      <c r="K207" t="s">
        <v>1290</v>
      </c>
      <c r="L207" t="s">
        <v>4</v>
      </c>
      <c r="M207" t="s">
        <v>11</v>
      </c>
      <c r="N207" t="s">
        <v>2038</v>
      </c>
      <c r="O207" t="s">
        <v>456</v>
      </c>
      <c r="P207" t="s">
        <v>455</v>
      </c>
      <c r="Q207" t="s">
        <v>0</v>
      </c>
      <c r="R207" t="s">
        <v>850</v>
      </c>
      <c r="S207" t="s">
        <v>2037</v>
      </c>
      <c r="T207" t="s">
        <v>2036</v>
      </c>
      <c r="U207" s="5">
        <f>VLOOKUP(A207,[1]Sheet1!$1:$1048576,15,0)</f>
        <v>1640.86033</v>
      </c>
      <c r="V207" s="5">
        <f>VLOOKUP(A207,[1]Sheet1!$1:$1048576,27,0)</f>
        <v>172182.52000000002</v>
      </c>
    </row>
    <row r="208" spans="1:22" x14ac:dyDescent="0.45">
      <c r="A208" s="3">
        <v>524</v>
      </c>
      <c r="B208" t="s">
        <v>33</v>
      </c>
      <c r="C208" t="s">
        <v>2035</v>
      </c>
      <c r="D208" t="s">
        <v>2034</v>
      </c>
      <c r="E208" t="s">
        <v>2033</v>
      </c>
      <c r="F208" t="s">
        <v>709</v>
      </c>
      <c r="G208" t="s">
        <v>2032</v>
      </c>
      <c r="H208" t="s">
        <v>82</v>
      </c>
      <c r="I208" t="s">
        <v>123</v>
      </c>
      <c r="J208" t="s">
        <v>2031</v>
      </c>
      <c r="K208" t="s">
        <v>2030</v>
      </c>
      <c r="L208" t="s">
        <v>4</v>
      </c>
      <c r="M208" t="s">
        <v>11</v>
      </c>
      <c r="N208" t="s">
        <v>2029</v>
      </c>
      <c r="O208" t="s">
        <v>1980</v>
      </c>
      <c r="P208" t="s">
        <v>288</v>
      </c>
      <c r="Q208" t="s">
        <v>0</v>
      </c>
      <c r="R208" t="s">
        <v>0</v>
      </c>
      <c r="S208" t="s">
        <v>2028</v>
      </c>
      <c r="T208" t="s">
        <v>2027</v>
      </c>
      <c r="U208" s="5">
        <f>VLOOKUP(A208,[1]Sheet1!$1:$1048576,15,0)</f>
        <v>1217.7916200000002</v>
      </c>
      <c r="V208" s="5">
        <f>VLOOKUP(A208,[1]Sheet1!$1:$1048576,27,0)</f>
        <v>243422.95</v>
      </c>
    </row>
    <row r="209" spans="1:22" x14ac:dyDescent="0.45">
      <c r="A209" s="3">
        <v>527</v>
      </c>
      <c r="B209" t="s">
        <v>33</v>
      </c>
      <c r="C209" t="s">
        <v>1019</v>
      </c>
      <c r="D209" t="s">
        <v>2026</v>
      </c>
      <c r="E209" t="s">
        <v>2025</v>
      </c>
      <c r="F209" t="s">
        <v>551</v>
      </c>
      <c r="G209" t="s">
        <v>2024</v>
      </c>
      <c r="H209" t="s">
        <v>82</v>
      </c>
      <c r="I209" t="s">
        <v>123</v>
      </c>
      <c r="J209" t="s">
        <v>1737</v>
      </c>
      <c r="K209" t="s">
        <v>1171</v>
      </c>
      <c r="L209" t="s">
        <v>4</v>
      </c>
      <c r="M209" t="s">
        <v>11</v>
      </c>
      <c r="N209" t="s">
        <v>2023</v>
      </c>
      <c r="O209" t="s">
        <v>2022</v>
      </c>
      <c r="P209" t="s">
        <v>176</v>
      </c>
      <c r="Q209" t="s">
        <v>0</v>
      </c>
      <c r="R209" t="s">
        <v>176</v>
      </c>
      <c r="S209" t="s">
        <v>2021</v>
      </c>
      <c r="T209" t="s">
        <v>2020</v>
      </c>
      <c r="U209" s="5">
        <f>VLOOKUP(A209,[1]Sheet1!$1:$1048576,15,0)</f>
        <v>905.51941999999997</v>
      </c>
      <c r="V209" s="5">
        <f>VLOOKUP(A209,[1]Sheet1!$1:$1048576,27,0)</f>
        <v>12055.549999999921</v>
      </c>
    </row>
    <row r="210" spans="1:22" x14ac:dyDescent="0.45">
      <c r="A210" s="3">
        <v>528</v>
      </c>
      <c r="B210" t="s">
        <v>33</v>
      </c>
      <c r="C210" t="s">
        <v>244</v>
      </c>
      <c r="D210" t="s">
        <v>2019</v>
      </c>
      <c r="E210" t="s">
        <v>2018</v>
      </c>
      <c r="F210" t="s">
        <v>241</v>
      </c>
      <c r="G210" t="s">
        <v>2017</v>
      </c>
      <c r="H210" t="s">
        <v>101</v>
      </c>
      <c r="I210" t="s">
        <v>123</v>
      </c>
      <c r="J210" t="s">
        <v>1908</v>
      </c>
      <c r="K210" t="s">
        <v>1618</v>
      </c>
      <c r="L210" t="s">
        <v>4</v>
      </c>
      <c r="M210" t="s">
        <v>8</v>
      </c>
      <c r="N210" t="s">
        <v>2016</v>
      </c>
      <c r="O210" t="s">
        <v>1793</v>
      </c>
      <c r="P210" t="s">
        <v>176</v>
      </c>
      <c r="Q210" t="s">
        <v>0</v>
      </c>
      <c r="R210" t="s">
        <v>0</v>
      </c>
      <c r="S210" t="s">
        <v>2015</v>
      </c>
      <c r="T210" t="s">
        <v>2014</v>
      </c>
      <c r="U210" s="5">
        <f>VLOOKUP(A210,[1]Sheet1!$1:$1048576,15,0)</f>
        <v>1345.68165</v>
      </c>
      <c r="V210" s="5">
        <f>VLOOKUP(A210,[1]Sheet1!$1:$1048576,27,0)</f>
        <v>68316.219999999958</v>
      </c>
    </row>
    <row r="211" spans="1:22" x14ac:dyDescent="0.45">
      <c r="A211" s="3">
        <v>533</v>
      </c>
      <c r="B211" t="s">
        <v>33</v>
      </c>
      <c r="C211" t="s">
        <v>70</v>
      </c>
      <c r="D211" t="s">
        <v>2013</v>
      </c>
      <c r="E211" t="s">
        <v>2012</v>
      </c>
      <c r="F211" t="s">
        <v>58</v>
      </c>
      <c r="G211" t="s">
        <v>2011</v>
      </c>
      <c r="H211" t="s">
        <v>66</v>
      </c>
      <c r="I211" t="s">
        <v>5</v>
      </c>
      <c r="J211" t="s">
        <v>2010</v>
      </c>
      <c r="K211" t="s">
        <v>110</v>
      </c>
      <c r="L211" t="s">
        <v>4</v>
      </c>
      <c r="M211" t="s">
        <v>11</v>
      </c>
      <c r="N211" t="s">
        <v>2009</v>
      </c>
      <c r="O211" t="s">
        <v>663</v>
      </c>
      <c r="P211" t="s">
        <v>0</v>
      </c>
      <c r="Q211" t="s">
        <v>0</v>
      </c>
      <c r="R211" t="s">
        <v>0</v>
      </c>
      <c r="S211" t="s">
        <v>2008</v>
      </c>
      <c r="T211" t="s">
        <v>2007</v>
      </c>
      <c r="U211" s="5">
        <f>VLOOKUP(A211,[1]Sheet1!$1:$1048576,15,0)</f>
        <v>1521.2462000000003</v>
      </c>
      <c r="V211" s="5">
        <f>VLOOKUP(A211,[1]Sheet1!$1:$1048576,27,0)</f>
        <v>150020.30000000005</v>
      </c>
    </row>
    <row r="212" spans="1:22" x14ac:dyDescent="0.45">
      <c r="A212" s="3">
        <v>536</v>
      </c>
      <c r="B212" t="s">
        <v>33</v>
      </c>
      <c r="C212" t="s">
        <v>42</v>
      </c>
      <c r="D212" t="s">
        <v>2006</v>
      </c>
      <c r="E212" t="s">
        <v>2005</v>
      </c>
      <c r="F212" t="s">
        <v>39</v>
      </c>
      <c r="G212" t="s">
        <v>2004</v>
      </c>
      <c r="H212" t="s">
        <v>101</v>
      </c>
      <c r="I212" t="s">
        <v>5</v>
      </c>
      <c r="J212" t="s">
        <v>1951</v>
      </c>
      <c r="K212" t="s">
        <v>2003</v>
      </c>
      <c r="L212" t="s">
        <v>4</v>
      </c>
      <c r="M212" t="s">
        <v>11</v>
      </c>
      <c r="N212" t="s">
        <v>2002</v>
      </c>
      <c r="O212" t="s">
        <v>2001</v>
      </c>
      <c r="P212" t="s">
        <v>144</v>
      </c>
      <c r="Q212" t="s">
        <v>0</v>
      </c>
      <c r="R212" t="s">
        <v>0</v>
      </c>
      <c r="S212" t="s">
        <v>2000</v>
      </c>
      <c r="T212" t="s">
        <v>1999</v>
      </c>
      <c r="U212" s="5">
        <f>VLOOKUP(A212,[1]Sheet1!$1:$1048576,15,0)</f>
        <v>1002.55724</v>
      </c>
      <c r="V212" s="5">
        <f>VLOOKUP(A212,[1]Sheet1!$1:$1048576,27,0)</f>
        <v>-36714.53999999995</v>
      </c>
    </row>
    <row r="213" spans="1:22" x14ac:dyDescent="0.45">
      <c r="A213" s="3">
        <v>537</v>
      </c>
      <c r="B213" t="s">
        <v>33</v>
      </c>
      <c r="C213" t="s">
        <v>51</v>
      </c>
      <c r="D213" t="s">
        <v>1998</v>
      </c>
      <c r="E213" t="s">
        <v>1997</v>
      </c>
      <c r="F213" t="s">
        <v>29</v>
      </c>
      <c r="G213" t="s">
        <v>1996</v>
      </c>
      <c r="H213" t="s">
        <v>101</v>
      </c>
      <c r="I213" t="s">
        <v>123</v>
      </c>
      <c r="J213" t="s">
        <v>1995</v>
      </c>
      <c r="K213" t="s">
        <v>267</v>
      </c>
      <c r="L213" t="s">
        <v>4</v>
      </c>
      <c r="M213" t="s">
        <v>11</v>
      </c>
      <c r="N213" t="s">
        <v>1994</v>
      </c>
      <c r="O213" t="s">
        <v>368</v>
      </c>
      <c r="P213" t="s">
        <v>144</v>
      </c>
      <c r="Q213" t="s">
        <v>0</v>
      </c>
      <c r="R213" t="s">
        <v>1858</v>
      </c>
      <c r="S213" t="s">
        <v>1993</v>
      </c>
      <c r="T213" t="s">
        <v>1992</v>
      </c>
      <c r="U213" s="5">
        <f>VLOOKUP(A213,[1]Sheet1!$1:$1048576,15,0)</f>
        <v>2056.36913</v>
      </c>
      <c r="V213" s="5">
        <f>VLOOKUP(A213,[1]Sheet1!$1:$1048576,27,0)</f>
        <v>385631.50999999995</v>
      </c>
    </row>
    <row r="214" spans="1:22" x14ac:dyDescent="0.45">
      <c r="A214" s="3">
        <v>539</v>
      </c>
      <c r="B214" t="s">
        <v>33</v>
      </c>
      <c r="C214" t="s">
        <v>1019</v>
      </c>
      <c r="D214" t="s">
        <v>1991</v>
      </c>
      <c r="E214" t="s">
        <v>1990</v>
      </c>
      <c r="F214" t="s">
        <v>551</v>
      </c>
      <c r="G214" t="s">
        <v>1989</v>
      </c>
      <c r="H214" t="s">
        <v>101</v>
      </c>
      <c r="I214" t="s">
        <v>123</v>
      </c>
      <c r="J214" t="s">
        <v>1988</v>
      </c>
      <c r="K214" t="s">
        <v>1171</v>
      </c>
      <c r="L214" t="s">
        <v>4</v>
      </c>
      <c r="M214" t="s">
        <v>11</v>
      </c>
      <c r="N214" t="s">
        <v>1987</v>
      </c>
      <c r="O214" t="s">
        <v>1980</v>
      </c>
      <c r="P214" t="s">
        <v>426</v>
      </c>
      <c r="Q214" t="s">
        <v>0</v>
      </c>
      <c r="R214" t="s">
        <v>0</v>
      </c>
      <c r="S214" t="s">
        <v>1986</v>
      </c>
      <c r="T214" t="s">
        <v>1985</v>
      </c>
      <c r="U214" s="5">
        <f>VLOOKUP(A214,[1]Sheet1!$1:$1048576,15,0)</f>
        <v>1057.2955300000001</v>
      </c>
      <c r="V214" s="5">
        <f>VLOOKUP(A214,[1]Sheet1!$1:$1048576,27,0)</f>
        <v>72596.440000000075</v>
      </c>
    </row>
    <row r="215" spans="1:22" x14ac:dyDescent="0.45">
      <c r="A215" s="3">
        <v>543</v>
      </c>
      <c r="B215" t="s">
        <v>33</v>
      </c>
      <c r="C215" t="s">
        <v>1019</v>
      </c>
      <c r="D215" t="s">
        <v>1984</v>
      </c>
      <c r="E215" t="s">
        <v>1983</v>
      </c>
      <c r="F215" t="s">
        <v>551</v>
      </c>
      <c r="G215" t="s">
        <v>1982</v>
      </c>
      <c r="H215" t="s">
        <v>112</v>
      </c>
      <c r="I215" t="s">
        <v>5</v>
      </c>
      <c r="J215" t="s">
        <v>1811</v>
      </c>
      <c r="K215" t="s">
        <v>1171</v>
      </c>
      <c r="L215" t="s">
        <v>4</v>
      </c>
      <c r="M215" t="s">
        <v>11</v>
      </c>
      <c r="N215" t="s">
        <v>1981</v>
      </c>
      <c r="O215" t="s">
        <v>1980</v>
      </c>
      <c r="P215" t="s">
        <v>426</v>
      </c>
      <c r="Q215" t="s">
        <v>0</v>
      </c>
      <c r="R215" t="s">
        <v>0</v>
      </c>
      <c r="S215" t="s">
        <v>1979</v>
      </c>
      <c r="T215" t="s">
        <v>1978</v>
      </c>
      <c r="U215" s="5">
        <f>VLOOKUP(A215,[1]Sheet1!$1:$1048576,15,0)</f>
        <v>1477.6052099999999</v>
      </c>
      <c r="V215" s="5">
        <f>VLOOKUP(A215,[1]Sheet1!$1:$1048576,27,0)</f>
        <v>298931.08000000007</v>
      </c>
    </row>
    <row r="216" spans="1:22" x14ac:dyDescent="0.45">
      <c r="A216" s="3">
        <v>546</v>
      </c>
      <c r="B216" t="s">
        <v>33</v>
      </c>
      <c r="C216" t="s">
        <v>70</v>
      </c>
      <c r="D216" t="s">
        <v>1977</v>
      </c>
      <c r="E216" t="s">
        <v>581</v>
      </c>
      <c r="F216" t="s">
        <v>58</v>
      </c>
      <c r="G216" t="s">
        <v>580</v>
      </c>
      <c r="H216" t="s">
        <v>101</v>
      </c>
      <c r="I216" t="s">
        <v>5</v>
      </c>
      <c r="J216" t="s">
        <v>1969</v>
      </c>
      <c r="K216" t="s">
        <v>579</v>
      </c>
      <c r="L216" t="s">
        <v>4</v>
      </c>
      <c r="M216" t="s">
        <v>11</v>
      </c>
      <c r="N216" t="s">
        <v>1976</v>
      </c>
      <c r="O216" t="s">
        <v>1975</v>
      </c>
      <c r="P216" t="s">
        <v>0</v>
      </c>
      <c r="Q216" t="s">
        <v>0</v>
      </c>
      <c r="R216" t="s">
        <v>0</v>
      </c>
      <c r="S216" t="s">
        <v>1974</v>
      </c>
      <c r="T216" t="s">
        <v>1973</v>
      </c>
      <c r="U216" s="5">
        <f>VLOOKUP(A216,[1]Sheet1!$1:$1048576,15,0)</f>
        <v>1712.278</v>
      </c>
      <c r="V216" s="5">
        <f>VLOOKUP(A216,[1]Sheet1!$1:$1048576,27,0)</f>
        <v>334506.27100000007</v>
      </c>
    </row>
    <row r="217" spans="1:22" x14ac:dyDescent="0.45">
      <c r="A217" s="3">
        <v>553</v>
      </c>
      <c r="B217" t="s">
        <v>33</v>
      </c>
      <c r="C217" t="s">
        <v>13</v>
      </c>
      <c r="D217" t="s">
        <v>1972</v>
      </c>
      <c r="E217" t="s">
        <v>1971</v>
      </c>
      <c r="F217" t="s">
        <v>12</v>
      </c>
      <c r="G217" t="s">
        <v>1970</v>
      </c>
      <c r="H217" t="s">
        <v>101</v>
      </c>
      <c r="I217" t="s">
        <v>5</v>
      </c>
      <c r="J217" t="s">
        <v>1969</v>
      </c>
      <c r="K217" t="s">
        <v>1968</v>
      </c>
      <c r="L217" t="s">
        <v>4</v>
      </c>
      <c r="M217" t="s">
        <v>11</v>
      </c>
      <c r="N217" t="s">
        <v>1967</v>
      </c>
      <c r="O217" t="s">
        <v>1966</v>
      </c>
      <c r="P217" t="s">
        <v>911</v>
      </c>
      <c r="Q217" t="s">
        <v>0</v>
      </c>
      <c r="R217" t="s">
        <v>0</v>
      </c>
      <c r="S217" t="s">
        <v>1965</v>
      </c>
      <c r="T217" t="s">
        <v>1964</v>
      </c>
      <c r="U217" s="5">
        <f>VLOOKUP(A217,[1]Sheet1!$1:$1048576,15,0)</f>
        <v>1202.5353500000001</v>
      </c>
      <c r="V217" s="5">
        <f>VLOOKUP(A217,[1]Sheet1!$1:$1048576,27,0)</f>
        <v>192165.24000000002</v>
      </c>
    </row>
    <row r="218" spans="1:22" x14ac:dyDescent="0.45">
      <c r="A218" s="3">
        <v>554</v>
      </c>
      <c r="B218" t="s">
        <v>33</v>
      </c>
      <c r="C218" t="s">
        <v>1963</v>
      </c>
      <c r="D218" t="s">
        <v>1962</v>
      </c>
      <c r="E218" t="s">
        <v>1961</v>
      </c>
      <c r="F218" t="s">
        <v>1960</v>
      </c>
      <c r="G218" t="s">
        <v>1959</v>
      </c>
      <c r="H218" t="s">
        <v>101</v>
      </c>
      <c r="I218" t="s">
        <v>5</v>
      </c>
      <c r="J218" t="s">
        <v>1836</v>
      </c>
      <c r="K218" t="s">
        <v>1958</v>
      </c>
      <c r="L218" t="s">
        <v>4</v>
      </c>
      <c r="M218" t="s">
        <v>23</v>
      </c>
      <c r="N218" t="s">
        <v>1957</v>
      </c>
      <c r="O218" t="s">
        <v>775</v>
      </c>
      <c r="P218" t="s">
        <v>1591</v>
      </c>
      <c r="Q218" t="s">
        <v>0</v>
      </c>
      <c r="R218" t="s">
        <v>314</v>
      </c>
      <c r="S218" t="s">
        <v>1956</v>
      </c>
      <c r="T218" t="s">
        <v>1955</v>
      </c>
      <c r="U218" s="5">
        <f>VLOOKUP(A218,[1]Sheet1!$1:$1048576,15,0)</f>
        <v>1128.7804000000001</v>
      </c>
      <c r="V218" s="5">
        <f>VLOOKUP(A218,[1]Sheet1!$1:$1048576,27,0)</f>
        <v>58023.96000000005</v>
      </c>
    </row>
    <row r="219" spans="1:22" x14ac:dyDescent="0.45">
      <c r="A219" s="3">
        <v>558</v>
      </c>
      <c r="B219" t="s">
        <v>33</v>
      </c>
      <c r="C219" t="s">
        <v>244</v>
      </c>
      <c r="D219" t="s">
        <v>1954</v>
      </c>
      <c r="E219" t="s">
        <v>1953</v>
      </c>
      <c r="F219" t="s">
        <v>241</v>
      </c>
      <c r="G219" t="s">
        <v>1952</v>
      </c>
      <c r="H219" t="s">
        <v>82</v>
      </c>
      <c r="I219" t="s">
        <v>5</v>
      </c>
      <c r="J219" t="s">
        <v>1951</v>
      </c>
      <c r="K219" t="s">
        <v>238</v>
      </c>
      <c r="L219" t="s">
        <v>4</v>
      </c>
      <c r="M219" t="s">
        <v>8</v>
      </c>
      <c r="N219" t="s">
        <v>1950</v>
      </c>
      <c r="O219" t="s">
        <v>1949</v>
      </c>
      <c r="P219" t="s">
        <v>1591</v>
      </c>
      <c r="Q219" t="s">
        <v>0</v>
      </c>
      <c r="R219" t="s">
        <v>0</v>
      </c>
      <c r="S219" t="s">
        <v>1948</v>
      </c>
      <c r="T219" t="s">
        <v>1947</v>
      </c>
      <c r="U219" s="5">
        <f>VLOOKUP(A219,[1]Sheet1!$1:$1048576,15,0)</f>
        <v>1595.0042599999999</v>
      </c>
      <c r="V219" s="5">
        <f>VLOOKUP(A219,[1]Sheet1!$1:$1048576,27,0)</f>
        <v>316185.07</v>
      </c>
    </row>
    <row r="220" spans="1:22" x14ac:dyDescent="0.45">
      <c r="A220" s="3">
        <v>559</v>
      </c>
      <c r="B220" t="s">
        <v>33</v>
      </c>
      <c r="C220" t="s">
        <v>1946</v>
      </c>
      <c r="D220" t="s">
        <v>1945</v>
      </c>
      <c r="E220" t="s">
        <v>1944</v>
      </c>
      <c r="F220" t="s">
        <v>29</v>
      </c>
      <c r="G220" t="s">
        <v>1943</v>
      </c>
      <c r="H220" t="s">
        <v>66</v>
      </c>
      <c r="I220" t="s">
        <v>123</v>
      </c>
      <c r="J220" t="s">
        <v>1942</v>
      </c>
      <c r="K220" t="s">
        <v>1941</v>
      </c>
      <c r="L220" t="s">
        <v>4</v>
      </c>
      <c r="M220" t="s">
        <v>11</v>
      </c>
      <c r="N220" t="s">
        <v>1940</v>
      </c>
      <c r="O220" t="s">
        <v>236</v>
      </c>
      <c r="P220" t="s">
        <v>144</v>
      </c>
      <c r="Q220" t="s">
        <v>0</v>
      </c>
      <c r="R220" t="s">
        <v>426</v>
      </c>
      <c r="S220" t="s">
        <v>1939</v>
      </c>
      <c r="T220" t="s">
        <v>1938</v>
      </c>
      <c r="U220" s="5">
        <f>VLOOKUP(A220,[1]Sheet1!$1:$1048576,15,0)</f>
        <v>1988.3317600000003</v>
      </c>
      <c r="V220" s="5">
        <f>VLOOKUP(A220,[1]Sheet1!$1:$1048576,27,0)</f>
        <v>289406.78000000014</v>
      </c>
    </row>
    <row r="221" spans="1:22" x14ac:dyDescent="0.45">
      <c r="A221" s="3">
        <v>560</v>
      </c>
      <c r="B221" t="s">
        <v>33</v>
      </c>
      <c r="C221" t="s">
        <v>173</v>
      </c>
      <c r="D221" t="s">
        <v>1937</v>
      </c>
      <c r="E221" t="s">
        <v>1936</v>
      </c>
      <c r="F221" t="s">
        <v>29</v>
      </c>
      <c r="G221" t="s">
        <v>1935</v>
      </c>
      <c r="H221" t="s">
        <v>101</v>
      </c>
      <c r="I221" t="s">
        <v>123</v>
      </c>
      <c r="J221" t="s">
        <v>1883</v>
      </c>
      <c r="K221" t="s">
        <v>1934</v>
      </c>
      <c r="L221" t="s">
        <v>4</v>
      </c>
      <c r="M221" t="s">
        <v>11</v>
      </c>
      <c r="N221" t="s">
        <v>1933</v>
      </c>
      <c r="O221" t="s">
        <v>368</v>
      </c>
      <c r="P221" t="s">
        <v>144</v>
      </c>
      <c r="Q221" t="s">
        <v>0</v>
      </c>
      <c r="R221" t="s">
        <v>646</v>
      </c>
      <c r="S221" t="s">
        <v>1932</v>
      </c>
      <c r="T221" t="s">
        <v>1931</v>
      </c>
      <c r="U221" s="5">
        <f>VLOOKUP(A221,[1]Sheet1!$1:$1048576,15,0)</f>
        <v>1406.6577399999996</v>
      </c>
      <c r="V221" s="5">
        <f>VLOOKUP(A221,[1]Sheet1!$1:$1048576,27,0)</f>
        <v>129694.11999999995</v>
      </c>
    </row>
    <row r="222" spans="1:22" x14ac:dyDescent="0.45">
      <c r="A222" s="3">
        <v>561</v>
      </c>
      <c r="B222" t="s">
        <v>33</v>
      </c>
      <c r="C222" t="s">
        <v>1930</v>
      </c>
      <c r="D222" t="s">
        <v>1929</v>
      </c>
      <c r="E222" t="s">
        <v>1928</v>
      </c>
      <c r="F222" t="s">
        <v>17</v>
      </c>
      <c r="G222" t="s">
        <v>1927</v>
      </c>
      <c r="H222" t="s">
        <v>112</v>
      </c>
      <c r="I222" t="s">
        <v>5</v>
      </c>
      <c r="J222" t="s">
        <v>1926</v>
      </c>
      <c r="K222" t="s">
        <v>1925</v>
      </c>
      <c r="L222" t="s">
        <v>4</v>
      </c>
      <c r="M222" t="s">
        <v>11</v>
      </c>
      <c r="N222" t="s">
        <v>1924</v>
      </c>
      <c r="O222" t="s">
        <v>1923</v>
      </c>
      <c r="P222" t="s">
        <v>0</v>
      </c>
      <c r="Q222" t="s">
        <v>0</v>
      </c>
      <c r="R222" t="s">
        <v>0</v>
      </c>
      <c r="S222" t="s">
        <v>1922</v>
      </c>
      <c r="T222" t="s">
        <v>1921</v>
      </c>
      <c r="U222" s="5">
        <f>VLOOKUP(A222,[1]Sheet1!$1:$1048576,15,0)</f>
        <v>694.07997</v>
      </c>
      <c r="V222" s="5">
        <f>VLOOKUP(A222,[1]Sheet1!$1:$1048576,27,0)</f>
        <v>-92507.539999999979</v>
      </c>
    </row>
    <row r="223" spans="1:22" x14ac:dyDescent="0.45">
      <c r="A223" s="3">
        <v>562</v>
      </c>
      <c r="B223" t="s">
        <v>33</v>
      </c>
      <c r="C223" t="s">
        <v>1920</v>
      </c>
      <c r="D223" t="s">
        <v>1919</v>
      </c>
      <c r="E223" t="s">
        <v>1918</v>
      </c>
      <c r="F223" t="s">
        <v>551</v>
      </c>
      <c r="G223" t="s">
        <v>1917</v>
      </c>
      <c r="H223" t="s">
        <v>101</v>
      </c>
      <c r="I223" t="s">
        <v>123</v>
      </c>
      <c r="J223" t="s">
        <v>1883</v>
      </c>
      <c r="K223" t="s">
        <v>1916</v>
      </c>
      <c r="L223" t="s">
        <v>4</v>
      </c>
      <c r="M223" t="s">
        <v>11</v>
      </c>
      <c r="N223" t="s">
        <v>1915</v>
      </c>
      <c r="O223" t="s">
        <v>1914</v>
      </c>
      <c r="P223" t="s">
        <v>314</v>
      </c>
      <c r="Q223" t="s">
        <v>0</v>
      </c>
      <c r="R223" t="s">
        <v>165</v>
      </c>
      <c r="S223" t="s">
        <v>1913</v>
      </c>
      <c r="T223" t="s">
        <v>1912</v>
      </c>
      <c r="U223" s="5">
        <f>VLOOKUP(A223,[1]Sheet1!$1:$1048576,15,0)</f>
        <v>887.04251999999997</v>
      </c>
      <c r="V223" s="5">
        <f>VLOOKUP(A223,[1]Sheet1!$1:$1048576,27,0)</f>
        <v>22967.159999999982</v>
      </c>
    </row>
    <row r="224" spans="1:22" x14ac:dyDescent="0.45">
      <c r="A224" s="3">
        <v>565</v>
      </c>
      <c r="B224" t="s">
        <v>33</v>
      </c>
      <c r="C224" t="s">
        <v>244</v>
      </c>
      <c r="D224" t="s">
        <v>1911</v>
      </c>
      <c r="E224" t="s">
        <v>1910</v>
      </c>
      <c r="F224" t="s">
        <v>241</v>
      </c>
      <c r="G224" t="s">
        <v>1909</v>
      </c>
      <c r="H224" t="s">
        <v>82</v>
      </c>
      <c r="I224" t="s">
        <v>123</v>
      </c>
      <c r="J224" t="s">
        <v>1908</v>
      </c>
      <c r="K224" t="s">
        <v>1329</v>
      </c>
      <c r="L224" t="s">
        <v>4</v>
      </c>
      <c r="M224" t="s">
        <v>8</v>
      </c>
      <c r="N224" t="s">
        <v>1907</v>
      </c>
      <c r="O224" t="s">
        <v>1793</v>
      </c>
      <c r="P224" t="s">
        <v>426</v>
      </c>
      <c r="Q224" t="s">
        <v>0</v>
      </c>
      <c r="R224" t="s">
        <v>0</v>
      </c>
      <c r="S224" t="s">
        <v>1906</v>
      </c>
      <c r="T224" t="s">
        <v>1905</v>
      </c>
      <c r="U224" s="5">
        <f>VLOOKUP(A224,[1]Sheet1!$1:$1048576,15,0)</f>
        <v>1071.8168799999999</v>
      </c>
      <c r="V224" s="5">
        <f>VLOOKUP(A224,[1]Sheet1!$1:$1048576,27,0)</f>
        <v>36097.089999999982</v>
      </c>
    </row>
    <row r="225" spans="1:22" x14ac:dyDescent="0.45">
      <c r="A225" s="3">
        <v>566</v>
      </c>
      <c r="B225" t="s">
        <v>33</v>
      </c>
      <c r="C225" t="s">
        <v>1385</v>
      </c>
      <c r="D225" t="s">
        <v>1904</v>
      </c>
      <c r="E225" t="s">
        <v>1903</v>
      </c>
      <c r="F225" t="s">
        <v>1382</v>
      </c>
      <c r="G225" t="s">
        <v>1902</v>
      </c>
      <c r="H225" t="s">
        <v>112</v>
      </c>
      <c r="I225" t="s">
        <v>123</v>
      </c>
      <c r="J225" t="s">
        <v>1901</v>
      </c>
      <c r="K225" t="s">
        <v>1379</v>
      </c>
      <c r="L225" t="s">
        <v>4</v>
      </c>
      <c r="M225" t="s">
        <v>8</v>
      </c>
      <c r="N225" t="s">
        <v>1900</v>
      </c>
      <c r="O225" t="s">
        <v>1899</v>
      </c>
      <c r="P225" t="s">
        <v>426</v>
      </c>
      <c r="Q225" t="s">
        <v>0</v>
      </c>
      <c r="R225" t="s">
        <v>602</v>
      </c>
      <c r="S225" t="s">
        <v>1898</v>
      </c>
      <c r="T225" t="s">
        <v>1897</v>
      </c>
      <c r="U225" s="5">
        <f>VLOOKUP(A225,[1]Sheet1!$1:$1048576,15,0)</f>
        <v>1091.2135499999997</v>
      </c>
      <c r="V225" s="5">
        <f>VLOOKUP(A225,[1]Sheet1!$1:$1048576,27,0)</f>
        <v>62937.580000000016</v>
      </c>
    </row>
    <row r="226" spans="1:22" x14ac:dyDescent="0.45">
      <c r="A226" s="3">
        <v>567</v>
      </c>
      <c r="B226" t="s">
        <v>33</v>
      </c>
      <c r="C226" t="s">
        <v>42</v>
      </c>
      <c r="D226" t="s">
        <v>1896</v>
      </c>
      <c r="E226" t="s">
        <v>1895</v>
      </c>
      <c r="F226" t="s">
        <v>21</v>
      </c>
      <c r="G226" t="s">
        <v>1894</v>
      </c>
      <c r="H226" t="s">
        <v>101</v>
      </c>
      <c r="I226" t="s">
        <v>5</v>
      </c>
      <c r="J226" t="s">
        <v>1893</v>
      </c>
      <c r="K226" t="s">
        <v>1892</v>
      </c>
      <c r="L226" t="s">
        <v>4</v>
      </c>
      <c r="M226" t="s">
        <v>11</v>
      </c>
      <c r="N226" t="s">
        <v>1891</v>
      </c>
      <c r="O226" t="s">
        <v>1890</v>
      </c>
      <c r="P226" t="s">
        <v>165</v>
      </c>
      <c r="Q226" t="s">
        <v>0</v>
      </c>
      <c r="R226" t="s">
        <v>0</v>
      </c>
      <c r="S226" t="s">
        <v>1889</v>
      </c>
      <c r="T226" t="s">
        <v>1888</v>
      </c>
      <c r="U226" s="5">
        <f>VLOOKUP(A226,[1]Sheet1!$1:$1048576,15,0)</f>
        <v>1126.2772</v>
      </c>
      <c r="V226" s="5">
        <f>VLOOKUP(A226,[1]Sheet1!$1:$1048576,27,0)</f>
        <v>41164.800000000097</v>
      </c>
    </row>
    <row r="227" spans="1:22" x14ac:dyDescent="0.45">
      <c r="A227" s="3">
        <v>569</v>
      </c>
      <c r="B227" t="s">
        <v>33</v>
      </c>
      <c r="C227" t="s">
        <v>1887</v>
      </c>
      <c r="D227" t="s">
        <v>1886</v>
      </c>
      <c r="E227" t="s">
        <v>1885</v>
      </c>
      <c r="F227" t="s">
        <v>29</v>
      </c>
      <c r="G227" t="s">
        <v>1884</v>
      </c>
      <c r="H227" t="s">
        <v>112</v>
      </c>
      <c r="I227" t="s">
        <v>123</v>
      </c>
      <c r="J227" t="s">
        <v>1883</v>
      </c>
      <c r="K227" t="s">
        <v>1882</v>
      </c>
      <c r="L227" t="s">
        <v>4</v>
      </c>
      <c r="M227" t="s">
        <v>11</v>
      </c>
      <c r="N227" t="s">
        <v>1881</v>
      </c>
      <c r="O227" t="s">
        <v>236</v>
      </c>
      <c r="P227" t="s">
        <v>165</v>
      </c>
      <c r="Q227" t="s">
        <v>0</v>
      </c>
      <c r="R227" t="s">
        <v>415</v>
      </c>
      <c r="S227" t="s">
        <v>1880</v>
      </c>
      <c r="T227" t="s">
        <v>1879</v>
      </c>
      <c r="U227" s="5">
        <f>VLOOKUP(A227,[1]Sheet1!$1:$1048576,15,0)</f>
        <v>1122.2588500000002</v>
      </c>
      <c r="V227" s="5">
        <f>VLOOKUP(A227,[1]Sheet1!$1:$1048576,27,0)</f>
        <v>34967.850000000006</v>
      </c>
    </row>
    <row r="228" spans="1:22" x14ac:dyDescent="0.45">
      <c r="A228" s="3">
        <v>572</v>
      </c>
      <c r="B228" t="s">
        <v>33</v>
      </c>
      <c r="C228" t="s">
        <v>491</v>
      </c>
      <c r="D228" t="s">
        <v>1878</v>
      </c>
      <c r="E228" t="s">
        <v>1877</v>
      </c>
      <c r="F228" t="s">
        <v>461</v>
      </c>
      <c r="G228" t="s">
        <v>1876</v>
      </c>
      <c r="H228" t="s">
        <v>82</v>
      </c>
      <c r="I228" t="s">
        <v>5</v>
      </c>
      <c r="J228" t="s">
        <v>1795</v>
      </c>
      <c r="K228" t="s">
        <v>1516</v>
      </c>
      <c r="L228" t="s">
        <v>4</v>
      </c>
      <c r="M228" t="s">
        <v>11</v>
      </c>
      <c r="N228" t="s">
        <v>1875</v>
      </c>
      <c r="O228" t="s">
        <v>1874</v>
      </c>
      <c r="P228" t="s">
        <v>165</v>
      </c>
      <c r="Q228" t="s">
        <v>0</v>
      </c>
      <c r="R228" t="s">
        <v>0</v>
      </c>
      <c r="S228" t="s">
        <v>1873</v>
      </c>
      <c r="T228" t="s">
        <v>1872</v>
      </c>
      <c r="U228" s="5">
        <f>VLOOKUP(A228,[1]Sheet1!$1:$1048576,15,0)</f>
        <v>1418.4158400000001</v>
      </c>
      <c r="V228" s="5">
        <f>VLOOKUP(A228,[1]Sheet1!$1:$1048576,27,0)</f>
        <v>241519.38000000006</v>
      </c>
    </row>
    <row r="229" spans="1:22" x14ac:dyDescent="0.45">
      <c r="A229" s="3">
        <v>575</v>
      </c>
      <c r="B229" t="s">
        <v>33</v>
      </c>
      <c r="C229" t="s">
        <v>244</v>
      </c>
      <c r="D229" t="s">
        <v>1871</v>
      </c>
      <c r="E229" t="s">
        <v>1870</v>
      </c>
      <c r="F229" t="s">
        <v>241</v>
      </c>
      <c r="G229" t="s">
        <v>1869</v>
      </c>
      <c r="H229" t="s">
        <v>101</v>
      </c>
      <c r="I229" t="s">
        <v>5</v>
      </c>
      <c r="J229" t="s">
        <v>1868</v>
      </c>
      <c r="K229" t="s">
        <v>238</v>
      </c>
      <c r="L229" t="s">
        <v>4</v>
      </c>
      <c r="M229" t="s">
        <v>8</v>
      </c>
      <c r="N229" t="s">
        <v>1867</v>
      </c>
      <c r="O229" t="s">
        <v>1801</v>
      </c>
      <c r="P229" t="s">
        <v>911</v>
      </c>
      <c r="Q229" t="s">
        <v>0</v>
      </c>
      <c r="R229" t="s">
        <v>0</v>
      </c>
      <c r="S229" t="s">
        <v>1866</v>
      </c>
      <c r="T229" t="s">
        <v>1865</v>
      </c>
      <c r="U229" s="5">
        <f>VLOOKUP(A229,[1]Sheet1!$1:$1048576,15,0)</f>
        <v>1391.5625199999999</v>
      </c>
      <c r="V229" s="5">
        <f>VLOOKUP(A229,[1]Sheet1!$1:$1048576,27,0)</f>
        <v>209581.59799999997</v>
      </c>
    </row>
    <row r="230" spans="1:22" x14ac:dyDescent="0.45">
      <c r="A230" s="3">
        <v>576</v>
      </c>
      <c r="B230" t="s">
        <v>33</v>
      </c>
      <c r="C230" t="s">
        <v>712</v>
      </c>
      <c r="D230" t="s">
        <v>1864</v>
      </c>
      <c r="E230" t="s">
        <v>1863</v>
      </c>
      <c r="F230" t="s">
        <v>709</v>
      </c>
      <c r="G230" t="s">
        <v>1862</v>
      </c>
      <c r="H230" t="s">
        <v>101</v>
      </c>
      <c r="I230" t="s">
        <v>5</v>
      </c>
      <c r="J230" t="s">
        <v>1861</v>
      </c>
      <c r="K230" t="s">
        <v>706</v>
      </c>
      <c r="L230" t="s">
        <v>4</v>
      </c>
      <c r="M230" t="s">
        <v>11</v>
      </c>
      <c r="N230" t="s">
        <v>1860</v>
      </c>
      <c r="O230" t="s">
        <v>1859</v>
      </c>
      <c r="P230" t="s">
        <v>78</v>
      </c>
      <c r="Q230" t="s">
        <v>0</v>
      </c>
      <c r="R230" t="s">
        <v>1858</v>
      </c>
      <c r="S230" t="s">
        <v>1857</v>
      </c>
      <c r="T230" t="s">
        <v>1856</v>
      </c>
      <c r="U230" s="5">
        <f>VLOOKUP(A230,[1]Sheet1!$1:$1048576,15,0)</f>
        <v>1353.6208999999999</v>
      </c>
      <c r="V230" s="5">
        <f>VLOOKUP(A230,[1]Sheet1!$1:$1048576,27,0)</f>
        <v>283814.11</v>
      </c>
    </row>
    <row r="231" spans="1:22" x14ac:dyDescent="0.45">
      <c r="A231" s="3">
        <v>578</v>
      </c>
      <c r="B231" t="s">
        <v>33</v>
      </c>
      <c r="C231" t="s">
        <v>1855</v>
      </c>
      <c r="D231" t="s">
        <v>1854</v>
      </c>
      <c r="E231" t="s">
        <v>975</v>
      </c>
      <c r="F231" t="s">
        <v>320</v>
      </c>
      <c r="G231" t="s">
        <v>1853</v>
      </c>
      <c r="H231" t="s">
        <v>101</v>
      </c>
      <c r="I231" t="s">
        <v>123</v>
      </c>
      <c r="J231" t="s">
        <v>1852</v>
      </c>
      <c r="K231" t="s">
        <v>1851</v>
      </c>
      <c r="L231" t="s">
        <v>4</v>
      </c>
      <c r="M231" t="s">
        <v>3</v>
      </c>
      <c r="N231" t="s">
        <v>1850</v>
      </c>
      <c r="O231" t="s">
        <v>1849</v>
      </c>
      <c r="P231" t="s">
        <v>78</v>
      </c>
      <c r="Q231" t="s">
        <v>0</v>
      </c>
      <c r="R231" t="s">
        <v>585</v>
      </c>
      <c r="S231" t="s">
        <v>1848</v>
      </c>
      <c r="T231" t="s">
        <v>1847</v>
      </c>
      <c r="U231" s="5">
        <f>VLOOKUP(A231,[1]Sheet1!$1:$1048576,15,0)</f>
        <v>1127.86223</v>
      </c>
      <c r="V231" s="5">
        <f>VLOOKUP(A231,[1]Sheet1!$1:$1048576,27,0)</f>
        <v>69944.900000000125</v>
      </c>
    </row>
    <row r="232" spans="1:22" x14ac:dyDescent="0.45">
      <c r="A232" s="3">
        <v>582</v>
      </c>
      <c r="B232" t="s">
        <v>33</v>
      </c>
      <c r="C232" t="s">
        <v>70</v>
      </c>
      <c r="D232" t="s">
        <v>1846</v>
      </c>
      <c r="E232" t="s">
        <v>1845</v>
      </c>
      <c r="F232" t="s">
        <v>461</v>
      </c>
      <c r="G232" t="s">
        <v>1844</v>
      </c>
      <c r="H232" t="s">
        <v>101</v>
      </c>
      <c r="I232" t="s">
        <v>123</v>
      </c>
      <c r="J232" t="s">
        <v>1843</v>
      </c>
      <c r="K232" t="s">
        <v>458</v>
      </c>
      <c r="L232" t="s">
        <v>4</v>
      </c>
      <c r="M232" t="s">
        <v>11</v>
      </c>
      <c r="N232" t="s">
        <v>1842</v>
      </c>
      <c r="O232" t="s">
        <v>1841</v>
      </c>
      <c r="P232" t="s">
        <v>0</v>
      </c>
      <c r="Q232" t="s">
        <v>0</v>
      </c>
      <c r="R232" t="s">
        <v>0</v>
      </c>
      <c r="S232" t="s">
        <v>1840</v>
      </c>
      <c r="T232" t="s">
        <v>1839</v>
      </c>
      <c r="U232" s="5">
        <f>VLOOKUP(A232,[1]Sheet1!$1:$1048576,15,0)</f>
        <v>1343.7564399999999</v>
      </c>
      <c r="V232" s="5">
        <f>VLOOKUP(A232,[1]Sheet1!$1:$1048576,27,0)</f>
        <v>193337.27999999997</v>
      </c>
    </row>
    <row r="233" spans="1:22" x14ac:dyDescent="0.45">
      <c r="A233" s="3">
        <v>584</v>
      </c>
      <c r="B233" t="s">
        <v>33</v>
      </c>
      <c r="C233" t="s">
        <v>105</v>
      </c>
      <c r="D233" t="s">
        <v>1838</v>
      </c>
      <c r="E233" t="s">
        <v>103</v>
      </c>
      <c r="F233" t="s">
        <v>19</v>
      </c>
      <c r="G233" t="s">
        <v>1837</v>
      </c>
      <c r="H233" t="s">
        <v>82</v>
      </c>
      <c r="I233" t="s">
        <v>123</v>
      </c>
      <c r="J233" t="s">
        <v>1836</v>
      </c>
      <c r="K233" t="s">
        <v>99</v>
      </c>
      <c r="L233" t="s">
        <v>4</v>
      </c>
      <c r="M233" t="s">
        <v>8</v>
      </c>
      <c r="N233" t="s">
        <v>1835</v>
      </c>
      <c r="O233" t="s">
        <v>1834</v>
      </c>
      <c r="P233" t="s">
        <v>0</v>
      </c>
      <c r="Q233" t="s">
        <v>0</v>
      </c>
      <c r="R233" t="s">
        <v>275</v>
      </c>
      <c r="S233" t="s">
        <v>1833</v>
      </c>
      <c r="T233" t="s">
        <v>1832</v>
      </c>
      <c r="U233" s="5">
        <f>VLOOKUP(A233,[1]Sheet1!$1:$1048576,15,0)</f>
        <v>1007.4790599999999</v>
      </c>
      <c r="V233" s="5">
        <f>VLOOKUP(A233,[1]Sheet1!$1:$1048576,27,0)</f>
        <v>-20812.940000000042</v>
      </c>
    </row>
    <row r="234" spans="1:22" x14ac:dyDescent="0.45">
      <c r="A234" s="3">
        <v>594</v>
      </c>
      <c r="B234" t="s">
        <v>33</v>
      </c>
      <c r="C234" t="s">
        <v>161</v>
      </c>
      <c r="D234" t="s">
        <v>1831</v>
      </c>
      <c r="E234" t="s">
        <v>1830</v>
      </c>
      <c r="F234" t="s">
        <v>125</v>
      </c>
      <c r="G234" t="s">
        <v>1829</v>
      </c>
      <c r="H234" t="s">
        <v>66</v>
      </c>
      <c r="I234" t="s">
        <v>5</v>
      </c>
      <c r="J234" t="s">
        <v>1828</v>
      </c>
      <c r="K234" t="s">
        <v>1827</v>
      </c>
      <c r="L234" t="s">
        <v>4</v>
      </c>
      <c r="M234" t="s">
        <v>11</v>
      </c>
      <c r="N234" t="s">
        <v>1826</v>
      </c>
      <c r="O234" t="s">
        <v>1825</v>
      </c>
      <c r="P234" t="s">
        <v>132</v>
      </c>
      <c r="Q234" t="s">
        <v>0</v>
      </c>
      <c r="R234" t="s">
        <v>0</v>
      </c>
      <c r="S234" t="s">
        <v>1824</v>
      </c>
      <c r="T234" t="s">
        <v>1823</v>
      </c>
      <c r="U234" s="5">
        <f>VLOOKUP(A234,[1]Sheet1!$1:$1048576,15,0)</f>
        <v>1395.3676</v>
      </c>
      <c r="V234" s="5">
        <f>VLOOKUP(A234,[1]Sheet1!$1:$1048576,27,0)</f>
        <v>119968.80000000003</v>
      </c>
    </row>
    <row r="235" spans="1:22" x14ac:dyDescent="0.45">
      <c r="A235" s="3">
        <v>596</v>
      </c>
      <c r="B235" t="s">
        <v>33</v>
      </c>
      <c r="C235" t="s">
        <v>491</v>
      </c>
      <c r="D235" t="s">
        <v>1822</v>
      </c>
      <c r="E235" t="s">
        <v>1821</v>
      </c>
      <c r="F235" t="s">
        <v>461</v>
      </c>
      <c r="G235" t="s">
        <v>1820</v>
      </c>
      <c r="H235" t="s">
        <v>101</v>
      </c>
      <c r="I235" t="s">
        <v>5</v>
      </c>
      <c r="J235" t="s">
        <v>1819</v>
      </c>
      <c r="K235" t="s">
        <v>1516</v>
      </c>
      <c r="L235" t="s">
        <v>4</v>
      </c>
      <c r="M235" t="s">
        <v>11</v>
      </c>
      <c r="N235" t="s">
        <v>1818</v>
      </c>
      <c r="O235" t="s">
        <v>1817</v>
      </c>
      <c r="P235" t="s">
        <v>132</v>
      </c>
      <c r="Q235" t="s">
        <v>0</v>
      </c>
      <c r="R235" t="s">
        <v>0</v>
      </c>
      <c r="S235" t="s">
        <v>1816</v>
      </c>
      <c r="T235" t="s">
        <v>1815</v>
      </c>
      <c r="U235" s="5">
        <f>VLOOKUP(A235,[1]Sheet1!$1:$1048576,15,0)</f>
        <v>1616.8893799999998</v>
      </c>
      <c r="V235" s="5">
        <f>VLOOKUP(A235,[1]Sheet1!$1:$1048576,27,0)</f>
        <v>385626.74999999994</v>
      </c>
    </row>
    <row r="236" spans="1:22" x14ac:dyDescent="0.45">
      <c r="A236" s="3">
        <v>597</v>
      </c>
      <c r="B236" t="s">
        <v>33</v>
      </c>
      <c r="C236" t="s">
        <v>70</v>
      </c>
      <c r="D236" t="s">
        <v>1814</v>
      </c>
      <c r="E236" t="s">
        <v>1813</v>
      </c>
      <c r="F236" t="s">
        <v>58</v>
      </c>
      <c r="G236" t="s">
        <v>1812</v>
      </c>
      <c r="H236" t="s">
        <v>101</v>
      </c>
      <c r="I236" t="s">
        <v>5</v>
      </c>
      <c r="J236" t="s">
        <v>1811</v>
      </c>
      <c r="K236" t="s">
        <v>301</v>
      </c>
      <c r="L236" t="s">
        <v>4</v>
      </c>
      <c r="M236" t="s">
        <v>11</v>
      </c>
      <c r="N236" t="s">
        <v>1810</v>
      </c>
      <c r="O236" t="s">
        <v>1809</v>
      </c>
      <c r="P236" t="s">
        <v>426</v>
      </c>
      <c r="Q236" t="s">
        <v>0</v>
      </c>
      <c r="R236" t="s">
        <v>0</v>
      </c>
      <c r="S236" t="s">
        <v>1808</v>
      </c>
      <c r="T236" t="s">
        <v>1807</v>
      </c>
      <c r="U236" s="5">
        <f>VLOOKUP(A236,[1]Sheet1!$1:$1048576,15,0)</f>
        <v>1208.3031800000001</v>
      </c>
      <c r="V236" s="5">
        <f>VLOOKUP(A236,[1]Sheet1!$1:$1048576,27,0)</f>
        <v>98922.280000000013</v>
      </c>
    </row>
    <row r="237" spans="1:22" x14ac:dyDescent="0.45">
      <c r="A237" s="3">
        <v>600</v>
      </c>
      <c r="B237" t="s">
        <v>33</v>
      </c>
      <c r="C237" t="s">
        <v>1019</v>
      </c>
      <c r="D237" t="s">
        <v>1806</v>
      </c>
      <c r="E237" t="s">
        <v>1805</v>
      </c>
      <c r="F237" t="s">
        <v>551</v>
      </c>
      <c r="G237" t="s">
        <v>1804</v>
      </c>
      <c r="H237" t="s">
        <v>82</v>
      </c>
      <c r="I237" t="s">
        <v>123</v>
      </c>
      <c r="J237" t="s">
        <v>1803</v>
      </c>
      <c r="K237" t="s">
        <v>1171</v>
      </c>
      <c r="L237" t="s">
        <v>4</v>
      </c>
      <c r="M237" t="s">
        <v>11</v>
      </c>
      <c r="N237" t="s">
        <v>1802</v>
      </c>
      <c r="O237" t="s">
        <v>1801</v>
      </c>
      <c r="P237" t="s">
        <v>165</v>
      </c>
      <c r="Q237" t="s">
        <v>0</v>
      </c>
      <c r="R237" t="s">
        <v>1800</v>
      </c>
      <c r="S237" t="s">
        <v>1799</v>
      </c>
      <c r="T237" t="s">
        <v>1798</v>
      </c>
      <c r="U237" s="5">
        <f>VLOOKUP(A237,[1]Sheet1!$1:$1048576,15,0)</f>
        <v>1600.8711800000001</v>
      </c>
      <c r="V237" s="5">
        <f>VLOOKUP(A237,[1]Sheet1!$1:$1048576,27,0)</f>
        <v>362151.03</v>
      </c>
    </row>
    <row r="238" spans="1:22" x14ac:dyDescent="0.45">
      <c r="A238" s="3">
        <v>601</v>
      </c>
      <c r="B238" t="s">
        <v>33</v>
      </c>
      <c r="C238" t="s">
        <v>244</v>
      </c>
      <c r="D238" t="s">
        <v>1797</v>
      </c>
      <c r="E238" t="s">
        <v>516</v>
      </c>
      <c r="F238" t="s">
        <v>241</v>
      </c>
      <c r="G238" t="s">
        <v>1796</v>
      </c>
      <c r="H238" t="s">
        <v>101</v>
      </c>
      <c r="I238" t="s">
        <v>123</v>
      </c>
      <c r="J238" t="s">
        <v>1795</v>
      </c>
      <c r="K238" t="s">
        <v>817</v>
      </c>
      <c r="L238" t="s">
        <v>4</v>
      </c>
      <c r="M238" t="s">
        <v>8</v>
      </c>
      <c r="N238" t="s">
        <v>1794</v>
      </c>
      <c r="O238" t="s">
        <v>1793</v>
      </c>
      <c r="P238" t="s">
        <v>165</v>
      </c>
      <c r="Q238" t="s">
        <v>0</v>
      </c>
      <c r="R238" t="s">
        <v>132</v>
      </c>
      <c r="S238" t="s">
        <v>1792</v>
      </c>
      <c r="T238" t="s">
        <v>1791</v>
      </c>
      <c r="U238" s="5">
        <f>VLOOKUP(A238,[1]Sheet1!$1:$1048576,15,0)</f>
        <v>943.37813000000006</v>
      </c>
      <c r="V238" s="5">
        <f>VLOOKUP(A238,[1]Sheet1!$1:$1048576,27,0)</f>
        <v>-62500.580000000053</v>
      </c>
    </row>
    <row r="239" spans="1:22" x14ac:dyDescent="0.45">
      <c r="A239" s="3">
        <v>602</v>
      </c>
      <c r="B239" t="s">
        <v>33</v>
      </c>
      <c r="C239" t="s">
        <v>16</v>
      </c>
      <c r="D239" t="s">
        <v>1790</v>
      </c>
      <c r="E239" t="s">
        <v>1789</v>
      </c>
      <c r="F239" t="s">
        <v>181</v>
      </c>
      <c r="G239" t="s">
        <v>1788</v>
      </c>
      <c r="H239" t="s">
        <v>101</v>
      </c>
      <c r="I239" t="s">
        <v>5</v>
      </c>
      <c r="J239" t="s">
        <v>1757</v>
      </c>
      <c r="K239" t="s">
        <v>914</v>
      </c>
      <c r="L239" t="s">
        <v>4</v>
      </c>
      <c r="M239" t="s">
        <v>11</v>
      </c>
      <c r="N239" t="s">
        <v>1787</v>
      </c>
      <c r="O239" t="s">
        <v>1786</v>
      </c>
      <c r="P239" t="s">
        <v>602</v>
      </c>
      <c r="Q239" t="s">
        <v>0</v>
      </c>
      <c r="R239" t="s">
        <v>0</v>
      </c>
      <c r="S239" t="s">
        <v>1785</v>
      </c>
      <c r="T239" t="s">
        <v>1784</v>
      </c>
      <c r="U239" s="5">
        <f>VLOOKUP(A239,[1]Sheet1!$1:$1048576,15,0)</f>
        <v>993.86984000000007</v>
      </c>
      <c r="V239" s="5">
        <f>VLOOKUP(A239,[1]Sheet1!$1:$1048576,27,0)</f>
        <v>82996.909999999945</v>
      </c>
    </row>
    <row r="240" spans="1:22" x14ac:dyDescent="0.45">
      <c r="A240" s="3">
        <v>606</v>
      </c>
      <c r="B240" t="s">
        <v>33</v>
      </c>
      <c r="C240" t="s">
        <v>491</v>
      </c>
      <c r="D240" t="s">
        <v>1783</v>
      </c>
      <c r="E240" t="s">
        <v>1782</v>
      </c>
      <c r="F240" t="s">
        <v>461</v>
      </c>
      <c r="G240" t="s">
        <v>1781</v>
      </c>
      <c r="H240" t="s">
        <v>101</v>
      </c>
      <c r="I240" t="s">
        <v>123</v>
      </c>
      <c r="J240" t="s">
        <v>1780</v>
      </c>
      <c r="K240" t="s">
        <v>1516</v>
      </c>
      <c r="L240" t="s">
        <v>4</v>
      </c>
      <c r="M240" t="s">
        <v>11</v>
      </c>
      <c r="N240" t="s">
        <v>1779</v>
      </c>
      <c r="O240" t="s">
        <v>247</v>
      </c>
      <c r="P240" t="s">
        <v>602</v>
      </c>
      <c r="Q240" t="s">
        <v>0</v>
      </c>
      <c r="R240" t="s">
        <v>0</v>
      </c>
      <c r="S240" t="s">
        <v>1778</v>
      </c>
      <c r="T240" t="s">
        <v>1777</v>
      </c>
      <c r="U240" s="5">
        <f>VLOOKUP(A240,[1]Sheet1!$1:$1048576,15,0)</f>
        <v>1200.6201799999999</v>
      </c>
      <c r="V240" s="5">
        <f>VLOOKUP(A240,[1]Sheet1!$1:$1048576,27,0)</f>
        <v>152922.25999999995</v>
      </c>
    </row>
    <row r="241" spans="1:22" x14ac:dyDescent="0.45">
      <c r="A241" s="3">
        <v>608</v>
      </c>
      <c r="B241" t="s">
        <v>33</v>
      </c>
      <c r="C241" t="s">
        <v>70</v>
      </c>
      <c r="D241" t="s">
        <v>1776</v>
      </c>
      <c r="E241" t="s">
        <v>1775</v>
      </c>
      <c r="F241" t="s">
        <v>58</v>
      </c>
      <c r="G241" t="s">
        <v>1774</v>
      </c>
      <c r="H241" t="s">
        <v>82</v>
      </c>
      <c r="I241" t="s">
        <v>5</v>
      </c>
      <c r="J241" t="s">
        <v>1773</v>
      </c>
      <c r="K241" t="s">
        <v>579</v>
      </c>
      <c r="L241" t="s">
        <v>4</v>
      </c>
      <c r="M241" t="s">
        <v>11</v>
      </c>
      <c r="N241" t="s">
        <v>1772</v>
      </c>
      <c r="O241" t="s">
        <v>1771</v>
      </c>
      <c r="P241" t="s">
        <v>165</v>
      </c>
      <c r="Q241" t="s">
        <v>0</v>
      </c>
      <c r="R241" t="s">
        <v>0</v>
      </c>
      <c r="S241" t="s">
        <v>1770</v>
      </c>
      <c r="T241" t="s">
        <v>1769</v>
      </c>
      <c r="U241" s="5">
        <f>VLOOKUP(A241,[1]Sheet1!$1:$1048576,15,0)</f>
        <v>1448.3516</v>
      </c>
      <c r="V241" s="5">
        <f>VLOOKUP(A241,[1]Sheet1!$1:$1048576,27,0)</f>
        <v>141966.7099999999</v>
      </c>
    </row>
    <row r="242" spans="1:22" x14ac:dyDescent="0.45">
      <c r="A242" s="3">
        <v>609</v>
      </c>
      <c r="B242" t="s">
        <v>33</v>
      </c>
      <c r="C242" t="s">
        <v>140</v>
      </c>
      <c r="D242" t="s">
        <v>1768</v>
      </c>
      <c r="E242" t="s">
        <v>1767</v>
      </c>
      <c r="F242" t="s">
        <v>29</v>
      </c>
      <c r="G242" t="s">
        <v>1766</v>
      </c>
      <c r="H242" t="s">
        <v>101</v>
      </c>
      <c r="I242" t="s">
        <v>123</v>
      </c>
      <c r="J242" t="s">
        <v>1765</v>
      </c>
      <c r="K242" t="s">
        <v>1764</v>
      </c>
      <c r="L242" t="s">
        <v>4</v>
      </c>
      <c r="M242" t="s">
        <v>11</v>
      </c>
      <c r="N242" t="s">
        <v>1763</v>
      </c>
      <c r="O242" t="s">
        <v>530</v>
      </c>
      <c r="P242" t="s">
        <v>264</v>
      </c>
      <c r="Q242" t="s">
        <v>0</v>
      </c>
      <c r="R242" t="s">
        <v>1212</v>
      </c>
      <c r="S242" t="s">
        <v>1762</v>
      </c>
      <c r="T242" t="s">
        <v>1761</v>
      </c>
      <c r="U242" s="5">
        <f>VLOOKUP(A242,[1]Sheet1!$1:$1048576,15,0)</f>
        <v>1452.2355699999998</v>
      </c>
      <c r="V242" s="5">
        <f>VLOOKUP(A242,[1]Sheet1!$1:$1048576,27,0)</f>
        <v>241844.88999999998</v>
      </c>
    </row>
    <row r="243" spans="1:22" x14ac:dyDescent="0.45">
      <c r="A243" s="3">
        <v>613</v>
      </c>
      <c r="B243" t="s">
        <v>33</v>
      </c>
      <c r="C243" t="s">
        <v>1351</v>
      </c>
      <c r="D243" t="s">
        <v>1760</v>
      </c>
      <c r="E243" t="s">
        <v>1759</v>
      </c>
      <c r="F243" t="s">
        <v>709</v>
      </c>
      <c r="G243" t="s">
        <v>1758</v>
      </c>
      <c r="H243" t="s">
        <v>101</v>
      </c>
      <c r="I243" t="s">
        <v>123</v>
      </c>
      <c r="J243" t="s">
        <v>1757</v>
      </c>
      <c r="K243" t="s">
        <v>1346</v>
      </c>
      <c r="L243" t="s">
        <v>4</v>
      </c>
      <c r="M243" t="s">
        <v>11</v>
      </c>
      <c r="N243" t="s">
        <v>1756</v>
      </c>
      <c r="O243" t="s">
        <v>236</v>
      </c>
      <c r="P243" t="s">
        <v>314</v>
      </c>
      <c r="Q243" t="s">
        <v>0</v>
      </c>
      <c r="R243" t="s">
        <v>314</v>
      </c>
      <c r="S243" t="s">
        <v>1755</v>
      </c>
      <c r="T243" t="s">
        <v>1754</v>
      </c>
      <c r="U243" s="5">
        <f>VLOOKUP(A243,[1]Sheet1!$1:$1048576,15,0)</f>
        <v>1175.0452999999998</v>
      </c>
      <c r="V243" s="5">
        <f>VLOOKUP(A243,[1]Sheet1!$1:$1048576,27,0)</f>
        <v>187114.36</v>
      </c>
    </row>
    <row r="244" spans="1:22" x14ac:dyDescent="0.45">
      <c r="A244" s="3">
        <v>617</v>
      </c>
      <c r="B244" t="s">
        <v>33</v>
      </c>
      <c r="C244" t="s">
        <v>1394</v>
      </c>
      <c r="D244" t="s">
        <v>1753</v>
      </c>
      <c r="E244" t="s">
        <v>1752</v>
      </c>
      <c r="F244" t="s">
        <v>58</v>
      </c>
      <c r="G244" t="s">
        <v>1751</v>
      </c>
      <c r="H244" t="s">
        <v>82</v>
      </c>
      <c r="I244" t="s">
        <v>123</v>
      </c>
      <c r="J244" t="s">
        <v>1750</v>
      </c>
      <c r="K244" t="s">
        <v>1389</v>
      </c>
      <c r="L244" t="s">
        <v>4</v>
      </c>
      <c r="M244" t="s">
        <v>11</v>
      </c>
      <c r="N244" t="s">
        <v>1749</v>
      </c>
      <c r="O244" t="s">
        <v>236</v>
      </c>
      <c r="P244" t="s">
        <v>314</v>
      </c>
      <c r="Q244" t="s">
        <v>0</v>
      </c>
      <c r="R244" t="s">
        <v>408</v>
      </c>
      <c r="S244" t="s">
        <v>1748</v>
      </c>
      <c r="T244" t="s">
        <v>1747</v>
      </c>
      <c r="U244" s="5">
        <f>VLOOKUP(A244,[1]Sheet1!$1:$1048576,15,0)</f>
        <v>1151.2284100000002</v>
      </c>
      <c r="V244" s="5">
        <f>VLOOKUP(A244,[1]Sheet1!$1:$1048576,27,0)</f>
        <v>176236.91000000006</v>
      </c>
    </row>
    <row r="245" spans="1:22" x14ac:dyDescent="0.45">
      <c r="A245" s="3">
        <v>623</v>
      </c>
      <c r="B245" t="s">
        <v>33</v>
      </c>
      <c r="C245" t="s">
        <v>375</v>
      </c>
      <c r="D245" t="s">
        <v>1746</v>
      </c>
      <c r="E245" t="s">
        <v>373</v>
      </c>
      <c r="F245" t="s">
        <v>19</v>
      </c>
      <c r="G245" t="s">
        <v>1745</v>
      </c>
      <c r="H245" t="s">
        <v>101</v>
      </c>
      <c r="I245" t="s">
        <v>123</v>
      </c>
      <c r="J245" t="s">
        <v>1744</v>
      </c>
      <c r="K245" t="s">
        <v>370</v>
      </c>
      <c r="L245" t="s">
        <v>4</v>
      </c>
      <c r="M245" t="s">
        <v>8</v>
      </c>
      <c r="N245" t="s">
        <v>1743</v>
      </c>
      <c r="O245" t="s">
        <v>236</v>
      </c>
      <c r="P245" t="s">
        <v>968</v>
      </c>
      <c r="Q245" t="s">
        <v>0</v>
      </c>
      <c r="R245" t="s">
        <v>314</v>
      </c>
      <c r="S245" t="s">
        <v>1742</v>
      </c>
      <c r="T245" t="s">
        <v>1741</v>
      </c>
      <c r="U245" s="5">
        <f>VLOOKUP(A245,[1]Sheet1!$1:$1048576,15,0)</f>
        <v>1910.8635200000001</v>
      </c>
      <c r="V245" s="5">
        <f>VLOOKUP(A245,[1]Sheet1!$1:$1048576,27,0)</f>
        <v>151480.63999999993</v>
      </c>
    </row>
    <row r="246" spans="1:22" x14ac:dyDescent="0.45">
      <c r="A246" s="3">
        <v>624</v>
      </c>
      <c r="B246" t="s">
        <v>33</v>
      </c>
      <c r="C246" t="s">
        <v>444</v>
      </c>
      <c r="D246" t="s">
        <v>1740</v>
      </c>
      <c r="E246" t="s">
        <v>1739</v>
      </c>
      <c r="F246" t="s">
        <v>320</v>
      </c>
      <c r="G246" t="s">
        <v>1738</v>
      </c>
      <c r="H246" t="s">
        <v>101</v>
      </c>
      <c r="I246" t="s">
        <v>5</v>
      </c>
      <c r="J246" t="s">
        <v>1737</v>
      </c>
      <c r="K246" t="s">
        <v>168</v>
      </c>
      <c r="L246" t="s">
        <v>4</v>
      </c>
      <c r="M246" t="s">
        <v>3</v>
      </c>
      <c r="N246" t="s">
        <v>1736</v>
      </c>
      <c r="O246" t="s">
        <v>1735</v>
      </c>
      <c r="P246" t="s">
        <v>78</v>
      </c>
      <c r="Q246" t="s">
        <v>0</v>
      </c>
      <c r="R246" t="s">
        <v>425</v>
      </c>
      <c r="S246" t="s">
        <v>1734</v>
      </c>
      <c r="T246" t="s">
        <v>1733</v>
      </c>
      <c r="U246" s="5">
        <f>VLOOKUP(A246,[1]Sheet1!$1:$1048576,15,0)</f>
        <v>1574.08608</v>
      </c>
      <c r="V246" s="5">
        <f>VLOOKUP(A246,[1]Sheet1!$1:$1048576,27,0)</f>
        <v>219893.49999999991</v>
      </c>
    </row>
    <row r="247" spans="1:22" x14ac:dyDescent="0.45">
      <c r="A247" s="3">
        <v>625</v>
      </c>
      <c r="B247" t="s">
        <v>33</v>
      </c>
      <c r="C247" t="s">
        <v>1385</v>
      </c>
      <c r="D247" t="s">
        <v>1732</v>
      </c>
      <c r="E247" t="s">
        <v>1383</v>
      </c>
      <c r="F247" t="s">
        <v>1382</v>
      </c>
      <c r="G247" t="s">
        <v>1731</v>
      </c>
      <c r="H247" t="s">
        <v>112</v>
      </c>
      <c r="I247" t="s">
        <v>123</v>
      </c>
      <c r="J247" t="s">
        <v>1730</v>
      </c>
      <c r="K247" t="s">
        <v>1379</v>
      </c>
      <c r="L247" t="s">
        <v>4</v>
      </c>
      <c r="M247" t="s">
        <v>8</v>
      </c>
      <c r="N247" t="s">
        <v>1729</v>
      </c>
      <c r="O247" t="s">
        <v>236</v>
      </c>
      <c r="P247" t="s">
        <v>602</v>
      </c>
      <c r="Q247" t="s">
        <v>0</v>
      </c>
      <c r="R247" t="s">
        <v>264</v>
      </c>
      <c r="S247" t="s">
        <v>1728</v>
      </c>
      <c r="T247" t="s">
        <v>1727</v>
      </c>
      <c r="U247" s="5">
        <f>VLOOKUP(A247,[1]Sheet1!$1:$1048576,15,0)</f>
        <v>907.88896</v>
      </c>
      <c r="V247" s="5">
        <f>VLOOKUP(A247,[1]Sheet1!$1:$1048576,27,0)</f>
        <v>-82680.680000000008</v>
      </c>
    </row>
    <row r="248" spans="1:22" x14ac:dyDescent="0.45">
      <c r="A248" s="3">
        <v>631</v>
      </c>
      <c r="B248" t="s">
        <v>33</v>
      </c>
      <c r="C248" t="s">
        <v>444</v>
      </c>
      <c r="D248" t="s">
        <v>1726</v>
      </c>
      <c r="E248" t="s">
        <v>1725</v>
      </c>
      <c r="F248" t="s">
        <v>320</v>
      </c>
      <c r="G248" t="s">
        <v>1724</v>
      </c>
      <c r="H248" t="s">
        <v>101</v>
      </c>
      <c r="I248" t="s">
        <v>5</v>
      </c>
      <c r="J248" t="s">
        <v>1723</v>
      </c>
      <c r="K248" t="s">
        <v>439</v>
      </c>
      <c r="L248" t="s">
        <v>4</v>
      </c>
      <c r="M248" t="s">
        <v>3</v>
      </c>
      <c r="N248" t="s">
        <v>1722</v>
      </c>
      <c r="O248" t="s">
        <v>1721</v>
      </c>
      <c r="P248" t="s">
        <v>602</v>
      </c>
      <c r="Q248" t="s">
        <v>0</v>
      </c>
      <c r="R248" t="s">
        <v>655</v>
      </c>
      <c r="S248" t="s">
        <v>1720</v>
      </c>
      <c r="T248" t="s">
        <v>1719</v>
      </c>
      <c r="U248" s="5">
        <f>VLOOKUP(A248,[1]Sheet1!$1:$1048576,15,0)</f>
        <v>1405.2772</v>
      </c>
      <c r="V248" s="5">
        <f>VLOOKUP(A248,[1]Sheet1!$1:$1048576,27,0)</f>
        <v>141636.97999999998</v>
      </c>
    </row>
    <row r="249" spans="1:22" x14ac:dyDescent="0.45">
      <c r="A249" s="3">
        <v>636</v>
      </c>
      <c r="B249" t="s">
        <v>33</v>
      </c>
      <c r="C249" t="s">
        <v>51</v>
      </c>
      <c r="D249" t="s">
        <v>1718</v>
      </c>
      <c r="E249" t="s">
        <v>1039</v>
      </c>
      <c r="F249" t="s">
        <v>29</v>
      </c>
      <c r="G249" t="s">
        <v>1717</v>
      </c>
      <c r="H249" t="s">
        <v>82</v>
      </c>
      <c r="I249" t="s">
        <v>123</v>
      </c>
      <c r="J249" t="s">
        <v>1716</v>
      </c>
      <c r="K249" t="s">
        <v>88</v>
      </c>
      <c r="L249" t="s">
        <v>4</v>
      </c>
      <c r="M249" t="s">
        <v>11</v>
      </c>
      <c r="N249" t="s">
        <v>1715</v>
      </c>
      <c r="O249" t="s">
        <v>663</v>
      </c>
      <c r="P249" t="s">
        <v>95</v>
      </c>
      <c r="Q249" t="s">
        <v>0</v>
      </c>
      <c r="R249" t="s">
        <v>314</v>
      </c>
      <c r="S249" t="s">
        <v>1714</v>
      </c>
      <c r="T249" t="s">
        <v>1713</v>
      </c>
      <c r="U249" s="5">
        <f>VLOOKUP(A249,[1]Sheet1!$1:$1048576,15,0)</f>
        <v>2644.2955100000004</v>
      </c>
      <c r="V249" s="5">
        <f>VLOOKUP(A249,[1]Sheet1!$1:$1048576,27,0)</f>
        <v>709371.16000000015</v>
      </c>
    </row>
    <row r="250" spans="1:22" x14ac:dyDescent="0.45">
      <c r="A250" s="3">
        <v>637</v>
      </c>
      <c r="B250" t="s">
        <v>33</v>
      </c>
      <c r="C250" t="s">
        <v>434</v>
      </c>
      <c r="D250" t="s">
        <v>1712</v>
      </c>
      <c r="E250" t="s">
        <v>1711</v>
      </c>
      <c r="F250" t="s">
        <v>320</v>
      </c>
      <c r="G250" t="s">
        <v>1710</v>
      </c>
      <c r="H250" t="s">
        <v>112</v>
      </c>
      <c r="I250" t="s">
        <v>5</v>
      </c>
      <c r="J250" t="s">
        <v>1709</v>
      </c>
      <c r="K250" t="s">
        <v>429</v>
      </c>
      <c r="L250" t="s">
        <v>4</v>
      </c>
      <c r="M250" t="s">
        <v>3</v>
      </c>
      <c r="N250" t="s">
        <v>1708</v>
      </c>
      <c r="O250" t="s">
        <v>1707</v>
      </c>
      <c r="P250" t="s">
        <v>95</v>
      </c>
      <c r="Q250" t="s">
        <v>0</v>
      </c>
      <c r="R250" t="s">
        <v>415</v>
      </c>
      <c r="S250" t="s">
        <v>1706</v>
      </c>
      <c r="T250" t="s">
        <v>1705</v>
      </c>
      <c r="U250" s="5">
        <f>VLOOKUP(A250,[1]Sheet1!$1:$1048576,15,0)</f>
        <v>1281.8795299999999</v>
      </c>
      <c r="V250" s="5">
        <f>VLOOKUP(A250,[1]Sheet1!$1:$1048576,27,0)</f>
        <v>130487.67000000004</v>
      </c>
    </row>
    <row r="251" spans="1:22" x14ac:dyDescent="0.45">
      <c r="A251" s="3">
        <v>638</v>
      </c>
      <c r="B251" t="s">
        <v>33</v>
      </c>
      <c r="C251" t="s">
        <v>255</v>
      </c>
      <c r="D251" t="s">
        <v>1704</v>
      </c>
      <c r="E251" t="s">
        <v>253</v>
      </c>
      <c r="F251" t="s">
        <v>252</v>
      </c>
      <c r="G251" t="s">
        <v>1703</v>
      </c>
      <c r="H251" t="s">
        <v>101</v>
      </c>
      <c r="I251" t="s">
        <v>123</v>
      </c>
      <c r="J251" t="s">
        <v>1646</v>
      </c>
      <c r="K251" t="s">
        <v>249</v>
      </c>
      <c r="L251" t="s">
        <v>4</v>
      </c>
      <c r="M251" t="s">
        <v>11</v>
      </c>
      <c r="N251" t="s">
        <v>1702</v>
      </c>
      <c r="O251" t="s">
        <v>236</v>
      </c>
      <c r="P251" t="s">
        <v>0</v>
      </c>
      <c r="Q251" t="s">
        <v>0</v>
      </c>
      <c r="R251" t="s">
        <v>0</v>
      </c>
      <c r="S251" t="s">
        <v>1701</v>
      </c>
      <c r="T251" t="s">
        <v>1700</v>
      </c>
      <c r="U251" s="5">
        <f>VLOOKUP(A251,[1]Sheet1!$1:$1048576,15,0)</f>
        <v>1220.6195600000001</v>
      </c>
      <c r="V251" s="5">
        <f>VLOOKUP(A251,[1]Sheet1!$1:$1048576,27,0)</f>
        <v>66258.589999999982</v>
      </c>
    </row>
    <row r="252" spans="1:22" x14ac:dyDescent="0.45">
      <c r="A252" s="3">
        <v>639</v>
      </c>
      <c r="B252" t="s">
        <v>33</v>
      </c>
      <c r="C252" t="s">
        <v>16</v>
      </c>
      <c r="D252" t="s">
        <v>1699</v>
      </c>
      <c r="E252" t="s">
        <v>1698</v>
      </c>
      <c r="F252" t="s">
        <v>882</v>
      </c>
      <c r="G252" t="s">
        <v>1697</v>
      </c>
      <c r="H252" t="s">
        <v>101</v>
      </c>
      <c r="I252" t="s">
        <v>5</v>
      </c>
      <c r="J252" t="s">
        <v>1674</v>
      </c>
      <c r="K252" t="s">
        <v>1696</v>
      </c>
      <c r="L252" t="s">
        <v>4</v>
      </c>
      <c r="M252" t="s">
        <v>11</v>
      </c>
      <c r="N252" t="s">
        <v>1695</v>
      </c>
      <c r="O252" t="s">
        <v>236</v>
      </c>
      <c r="P252" t="s">
        <v>0</v>
      </c>
      <c r="Q252" t="s">
        <v>0</v>
      </c>
      <c r="R252" t="s">
        <v>0</v>
      </c>
      <c r="S252" t="s">
        <v>1694</v>
      </c>
      <c r="T252" t="s">
        <v>1693</v>
      </c>
      <c r="U252" s="5">
        <f>VLOOKUP(A252,[1]Sheet1!$1:$1048576,15,0)</f>
        <v>1554.5038200000001</v>
      </c>
      <c r="V252" s="5">
        <f>VLOOKUP(A252,[1]Sheet1!$1:$1048576,27,0)</f>
        <v>331161.20999999996</v>
      </c>
    </row>
    <row r="253" spans="1:22" x14ac:dyDescent="0.45">
      <c r="A253" s="3">
        <v>641</v>
      </c>
      <c r="B253" t="s">
        <v>33</v>
      </c>
      <c r="C253" t="s">
        <v>70</v>
      </c>
      <c r="D253" t="s">
        <v>1692</v>
      </c>
      <c r="E253" t="s">
        <v>1691</v>
      </c>
      <c r="F253" t="s">
        <v>58</v>
      </c>
      <c r="G253" t="s">
        <v>1690</v>
      </c>
      <c r="H253" t="s">
        <v>101</v>
      </c>
      <c r="I253" t="s">
        <v>5</v>
      </c>
      <c r="J253" t="s">
        <v>1689</v>
      </c>
      <c r="K253" t="s">
        <v>579</v>
      </c>
      <c r="L253" t="s">
        <v>4</v>
      </c>
      <c r="M253" t="s">
        <v>11</v>
      </c>
      <c r="N253" t="s">
        <v>1688</v>
      </c>
      <c r="O253" t="s">
        <v>1687</v>
      </c>
      <c r="P253" t="s">
        <v>0</v>
      </c>
      <c r="Q253" t="s">
        <v>0</v>
      </c>
      <c r="R253" t="s">
        <v>0</v>
      </c>
      <c r="S253" t="s">
        <v>1686</v>
      </c>
      <c r="T253" t="s">
        <v>1685</v>
      </c>
      <c r="U253" s="5">
        <f>VLOOKUP(A253,[1]Sheet1!$1:$1048576,15,0)</f>
        <v>2791.5984699999999</v>
      </c>
      <c r="V253" s="5">
        <f>VLOOKUP(A253,[1]Sheet1!$1:$1048576,27,0)</f>
        <v>625189.57999999984</v>
      </c>
    </row>
    <row r="254" spans="1:22" x14ac:dyDescent="0.45">
      <c r="A254" s="3">
        <v>646</v>
      </c>
      <c r="B254" t="s">
        <v>33</v>
      </c>
      <c r="C254" t="s">
        <v>42</v>
      </c>
      <c r="D254" t="s">
        <v>1684</v>
      </c>
      <c r="E254" t="s">
        <v>40</v>
      </c>
      <c r="F254" t="s">
        <v>39</v>
      </c>
      <c r="G254" t="s">
        <v>38</v>
      </c>
      <c r="H254" t="s">
        <v>112</v>
      </c>
      <c r="I254" t="s">
        <v>123</v>
      </c>
      <c r="J254" t="s">
        <v>1683</v>
      </c>
      <c r="K254" t="s">
        <v>1682</v>
      </c>
      <c r="L254" t="s">
        <v>4</v>
      </c>
      <c r="M254" t="s">
        <v>11</v>
      </c>
      <c r="N254" t="s">
        <v>1681</v>
      </c>
      <c r="O254" t="s">
        <v>1680</v>
      </c>
      <c r="P254" t="s">
        <v>144</v>
      </c>
      <c r="Q254" t="s">
        <v>0</v>
      </c>
      <c r="R254" t="s">
        <v>0</v>
      </c>
      <c r="S254" t="s">
        <v>1679</v>
      </c>
      <c r="T254" t="s">
        <v>1678</v>
      </c>
      <c r="U254" s="5">
        <f>VLOOKUP(A254,[1]Sheet1!$1:$1048576,15,0)</f>
        <v>2113.1978699999995</v>
      </c>
      <c r="V254" s="5">
        <f>VLOOKUP(A254,[1]Sheet1!$1:$1048576,27,0)</f>
        <v>247128.97999999989</v>
      </c>
    </row>
    <row r="255" spans="1:22" x14ac:dyDescent="0.45">
      <c r="A255" s="3">
        <v>647</v>
      </c>
      <c r="B255" t="s">
        <v>33</v>
      </c>
      <c r="C255" t="s">
        <v>444</v>
      </c>
      <c r="D255" t="s">
        <v>1677</v>
      </c>
      <c r="E255" t="s">
        <v>1676</v>
      </c>
      <c r="F255" t="s">
        <v>320</v>
      </c>
      <c r="G255" t="s">
        <v>1675</v>
      </c>
      <c r="H255" t="s">
        <v>82</v>
      </c>
      <c r="I255" t="s">
        <v>5</v>
      </c>
      <c r="J255" t="s">
        <v>1674</v>
      </c>
      <c r="K255" t="s">
        <v>168</v>
      </c>
      <c r="L255" t="s">
        <v>4</v>
      </c>
      <c r="M255" t="s">
        <v>3</v>
      </c>
      <c r="N255" t="s">
        <v>1673</v>
      </c>
      <c r="O255" t="s">
        <v>1184</v>
      </c>
      <c r="P255" t="s">
        <v>314</v>
      </c>
      <c r="Q255" t="s">
        <v>0</v>
      </c>
      <c r="R255" t="s">
        <v>352</v>
      </c>
      <c r="S255" t="s">
        <v>1672</v>
      </c>
      <c r="T255" t="s">
        <v>1671</v>
      </c>
      <c r="U255" s="5">
        <f>VLOOKUP(A255,[1]Sheet1!$1:$1048576,15,0)</f>
        <v>1325.45246</v>
      </c>
      <c r="V255" s="5">
        <f>VLOOKUP(A255,[1]Sheet1!$1:$1048576,27,0)</f>
        <v>150830.17999999996</v>
      </c>
    </row>
    <row r="256" spans="1:22" x14ac:dyDescent="0.45">
      <c r="A256" s="3">
        <v>650</v>
      </c>
      <c r="B256" t="s">
        <v>33</v>
      </c>
      <c r="C256" t="s">
        <v>70</v>
      </c>
      <c r="D256" t="s">
        <v>1670</v>
      </c>
      <c r="E256" t="s">
        <v>1669</v>
      </c>
      <c r="F256" t="s">
        <v>15</v>
      </c>
      <c r="G256" t="s">
        <v>1668</v>
      </c>
      <c r="H256" t="s">
        <v>82</v>
      </c>
      <c r="I256" t="s">
        <v>123</v>
      </c>
      <c r="J256" t="s">
        <v>1667</v>
      </c>
      <c r="K256" t="s">
        <v>1666</v>
      </c>
      <c r="L256" t="s">
        <v>4</v>
      </c>
      <c r="M256" t="s">
        <v>11</v>
      </c>
      <c r="N256" t="s">
        <v>1665</v>
      </c>
      <c r="O256" t="s">
        <v>663</v>
      </c>
      <c r="P256" t="s">
        <v>165</v>
      </c>
      <c r="Q256" t="s">
        <v>0</v>
      </c>
      <c r="R256" t="s">
        <v>131</v>
      </c>
      <c r="S256" t="s">
        <v>1664</v>
      </c>
      <c r="T256" t="s">
        <v>1663</v>
      </c>
      <c r="U256" s="5">
        <f>VLOOKUP(A256,[1]Sheet1!$1:$1048576,15,0)</f>
        <v>1224.9715499999998</v>
      </c>
      <c r="V256" s="5">
        <f>VLOOKUP(A256,[1]Sheet1!$1:$1048576,27,0)</f>
        <v>124249.85999999999</v>
      </c>
    </row>
    <row r="257" spans="1:22" x14ac:dyDescent="0.45">
      <c r="A257" s="3">
        <v>654</v>
      </c>
      <c r="B257" t="s">
        <v>33</v>
      </c>
      <c r="C257" t="s">
        <v>375</v>
      </c>
      <c r="D257" t="s">
        <v>1662</v>
      </c>
      <c r="E257" t="s">
        <v>373</v>
      </c>
      <c r="F257" t="s">
        <v>19</v>
      </c>
      <c r="G257" t="s">
        <v>1661</v>
      </c>
      <c r="H257" t="s">
        <v>112</v>
      </c>
      <c r="I257" t="s">
        <v>123</v>
      </c>
      <c r="J257" t="s">
        <v>1557</v>
      </c>
      <c r="K257" t="s">
        <v>370</v>
      </c>
      <c r="L257" t="s">
        <v>4</v>
      </c>
      <c r="M257" t="s">
        <v>8</v>
      </c>
      <c r="N257" t="s">
        <v>1660</v>
      </c>
      <c r="O257" t="s">
        <v>236</v>
      </c>
      <c r="P257" t="s">
        <v>78</v>
      </c>
      <c r="Q257" t="s">
        <v>0</v>
      </c>
      <c r="R257" t="s">
        <v>594</v>
      </c>
      <c r="S257" t="s">
        <v>1659</v>
      </c>
      <c r="T257" t="s">
        <v>1658</v>
      </c>
      <c r="U257" s="5">
        <f>VLOOKUP(A257,[1]Sheet1!$1:$1048576,15,0)</f>
        <v>1364.2549799999999</v>
      </c>
      <c r="V257" s="5">
        <f>VLOOKUP(A257,[1]Sheet1!$1:$1048576,27,0)</f>
        <v>48125.729999999996</v>
      </c>
    </row>
    <row r="258" spans="1:22" x14ac:dyDescent="0.45">
      <c r="A258" s="3">
        <v>657</v>
      </c>
      <c r="B258" t="s">
        <v>33</v>
      </c>
      <c r="C258" t="s">
        <v>70</v>
      </c>
      <c r="D258" t="s">
        <v>1657</v>
      </c>
      <c r="E258" t="s">
        <v>1656</v>
      </c>
      <c r="F258" t="s">
        <v>15</v>
      </c>
      <c r="G258" t="s">
        <v>1655</v>
      </c>
      <c r="H258" t="s">
        <v>101</v>
      </c>
      <c r="I258" t="s">
        <v>123</v>
      </c>
      <c r="J258" t="s">
        <v>1654</v>
      </c>
      <c r="K258" t="s">
        <v>1573</v>
      </c>
      <c r="L258" t="s">
        <v>4</v>
      </c>
      <c r="M258" t="s">
        <v>11</v>
      </c>
      <c r="N258" t="s">
        <v>1653</v>
      </c>
      <c r="O258" t="s">
        <v>1652</v>
      </c>
      <c r="P258" t="s">
        <v>602</v>
      </c>
      <c r="Q258" t="s">
        <v>0</v>
      </c>
      <c r="R258" t="s">
        <v>832</v>
      </c>
      <c r="S258" t="s">
        <v>1651</v>
      </c>
      <c r="T258" t="s">
        <v>1650</v>
      </c>
      <c r="U258" s="5">
        <f>VLOOKUP(A258,[1]Sheet1!$1:$1048576,15,0)</f>
        <v>1120.87581</v>
      </c>
      <c r="V258" s="5">
        <f>VLOOKUP(A258,[1]Sheet1!$1:$1048576,27,0)</f>
        <v>70161.589999999938</v>
      </c>
    </row>
    <row r="259" spans="1:22" x14ac:dyDescent="0.45">
      <c r="A259" s="3">
        <v>662</v>
      </c>
      <c r="B259" t="s">
        <v>33</v>
      </c>
      <c r="C259" t="s">
        <v>70</v>
      </c>
      <c r="D259" t="s">
        <v>1649</v>
      </c>
      <c r="E259" t="s">
        <v>1648</v>
      </c>
      <c r="F259" t="s">
        <v>15</v>
      </c>
      <c r="G259" t="s">
        <v>1647</v>
      </c>
      <c r="H259" t="s">
        <v>101</v>
      </c>
      <c r="I259" t="s">
        <v>123</v>
      </c>
      <c r="J259" t="s">
        <v>1646</v>
      </c>
      <c r="K259" t="s">
        <v>362</v>
      </c>
      <c r="L259" t="s">
        <v>4</v>
      </c>
      <c r="M259" t="s">
        <v>11</v>
      </c>
      <c r="N259" t="s">
        <v>1645</v>
      </c>
      <c r="O259" t="s">
        <v>530</v>
      </c>
      <c r="P259" t="s">
        <v>455</v>
      </c>
      <c r="Q259" t="s">
        <v>0</v>
      </c>
      <c r="R259" t="s">
        <v>0</v>
      </c>
      <c r="S259" t="s">
        <v>1644</v>
      </c>
      <c r="T259" t="s">
        <v>1643</v>
      </c>
      <c r="U259" s="5">
        <f>VLOOKUP(A259,[1]Sheet1!$1:$1048576,15,0)</f>
        <v>986.60763999999995</v>
      </c>
      <c r="V259" s="5">
        <f>VLOOKUP(A259,[1]Sheet1!$1:$1048576,27,0)</f>
        <v>41906.149999999921</v>
      </c>
    </row>
    <row r="260" spans="1:22" x14ac:dyDescent="0.45">
      <c r="A260" s="3">
        <v>663</v>
      </c>
      <c r="B260" t="s">
        <v>33</v>
      </c>
      <c r="C260" t="s">
        <v>70</v>
      </c>
      <c r="D260" t="s">
        <v>1642</v>
      </c>
      <c r="E260" t="s">
        <v>900</v>
      </c>
      <c r="F260" t="s">
        <v>58</v>
      </c>
      <c r="G260" t="s">
        <v>1641</v>
      </c>
      <c r="H260" t="s">
        <v>82</v>
      </c>
      <c r="I260" t="s">
        <v>5</v>
      </c>
      <c r="J260" t="s">
        <v>1487</v>
      </c>
      <c r="K260" t="s">
        <v>897</v>
      </c>
      <c r="L260" t="s">
        <v>4</v>
      </c>
      <c r="M260" t="s">
        <v>11</v>
      </c>
      <c r="N260" t="s">
        <v>1640</v>
      </c>
      <c r="O260" t="s">
        <v>1639</v>
      </c>
      <c r="P260" t="s">
        <v>95</v>
      </c>
      <c r="Q260" t="s">
        <v>0</v>
      </c>
      <c r="R260" t="s">
        <v>164</v>
      </c>
      <c r="S260" t="s">
        <v>1638</v>
      </c>
      <c r="T260" t="s">
        <v>1637</v>
      </c>
      <c r="U260" s="5">
        <f>VLOOKUP(A260,[1]Sheet1!$1:$1048576,15,0)</f>
        <v>2098.3481399999996</v>
      </c>
      <c r="V260" s="5">
        <f>VLOOKUP(A260,[1]Sheet1!$1:$1048576,27,0)</f>
        <v>444420.02</v>
      </c>
    </row>
    <row r="261" spans="1:22" x14ac:dyDescent="0.45">
      <c r="A261" s="3">
        <v>664</v>
      </c>
      <c r="B261" t="s">
        <v>33</v>
      </c>
      <c r="C261" t="s">
        <v>444</v>
      </c>
      <c r="D261" t="s">
        <v>1636</v>
      </c>
      <c r="E261" t="s">
        <v>1635</v>
      </c>
      <c r="F261" t="s">
        <v>320</v>
      </c>
      <c r="G261" t="s">
        <v>1634</v>
      </c>
      <c r="H261" t="s">
        <v>101</v>
      </c>
      <c r="I261" t="s">
        <v>5</v>
      </c>
      <c r="J261" t="s">
        <v>1502</v>
      </c>
      <c r="K261" t="s">
        <v>439</v>
      </c>
      <c r="L261" t="s">
        <v>4</v>
      </c>
      <c r="M261" t="s">
        <v>3</v>
      </c>
      <c r="N261" t="s">
        <v>1633</v>
      </c>
      <c r="O261" t="s">
        <v>1632</v>
      </c>
      <c r="P261" t="s">
        <v>165</v>
      </c>
      <c r="Q261" t="s">
        <v>0</v>
      </c>
      <c r="R261" t="s">
        <v>425</v>
      </c>
      <c r="S261" t="s">
        <v>1631</v>
      </c>
      <c r="T261" t="s">
        <v>1630</v>
      </c>
      <c r="U261" s="5">
        <f>VLOOKUP(A261,[1]Sheet1!$1:$1048576,15,0)</f>
        <v>1962.27485</v>
      </c>
      <c r="V261" s="5">
        <f>VLOOKUP(A261,[1]Sheet1!$1:$1048576,27,0)</f>
        <v>481436.41000000027</v>
      </c>
    </row>
    <row r="262" spans="1:22" x14ac:dyDescent="0.45">
      <c r="A262" s="3">
        <v>668</v>
      </c>
      <c r="B262" t="s">
        <v>33</v>
      </c>
      <c r="C262" t="s">
        <v>244</v>
      </c>
      <c r="D262" t="s">
        <v>1629</v>
      </c>
      <c r="E262" t="s">
        <v>1628</v>
      </c>
      <c r="F262" t="s">
        <v>241</v>
      </c>
      <c r="G262" t="s">
        <v>1627</v>
      </c>
      <c r="H262" t="s">
        <v>82</v>
      </c>
      <c r="I262" t="s">
        <v>123</v>
      </c>
      <c r="J262" t="s">
        <v>1626</v>
      </c>
      <c r="K262" t="s">
        <v>238</v>
      </c>
      <c r="L262" t="s">
        <v>4</v>
      </c>
      <c r="M262" t="s">
        <v>8</v>
      </c>
      <c r="N262" t="s">
        <v>1625</v>
      </c>
      <c r="O262" t="s">
        <v>236</v>
      </c>
      <c r="P262" t="s">
        <v>165</v>
      </c>
      <c r="Q262" t="s">
        <v>0</v>
      </c>
      <c r="R262" t="s">
        <v>0</v>
      </c>
      <c r="S262" t="s">
        <v>1624</v>
      </c>
      <c r="T262" t="s">
        <v>1623</v>
      </c>
      <c r="U262" s="5">
        <f>VLOOKUP(A262,[1]Sheet1!$1:$1048576,15,0)</f>
        <v>1486.6938</v>
      </c>
      <c r="V262" s="5">
        <f>VLOOKUP(A262,[1]Sheet1!$1:$1048576,27,0)</f>
        <v>227730.06000000006</v>
      </c>
    </row>
    <row r="263" spans="1:22" x14ac:dyDescent="0.45">
      <c r="A263" s="3">
        <v>669</v>
      </c>
      <c r="B263" t="s">
        <v>33</v>
      </c>
      <c r="C263" t="s">
        <v>244</v>
      </c>
      <c r="D263" t="s">
        <v>1622</v>
      </c>
      <c r="E263" t="s">
        <v>1621</v>
      </c>
      <c r="F263" t="s">
        <v>252</v>
      </c>
      <c r="G263" t="s">
        <v>1620</v>
      </c>
      <c r="H263" t="s">
        <v>112</v>
      </c>
      <c r="I263" t="s">
        <v>123</v>
      </c>
      <c r="J263" t="s">
        <v>1619</v>
      </c>
      <c r="K263" t="s">
        <v>1618</v>
      </c>
      <c r="L263" t="s">
        <v>4</v>
      </c>
      <c r="M263" t="s">
        <v>8</v>
      </c>
      <c r="N263" t="s">
        <v>1617</v>
      </c>
      <c r="O263" t="s">
        <v>236</v>
      </c>
      <c r="P263" t="s">
        <v>78</v>
      </c>
      <c r="Q263" t="s">
        <v>0</v>
      </c>
      <c r="R263" t="s">
        <v>0</v>
      </c>
      <c r="S263" t="s">
        <v>1616</v>
      </c>
      <c r="T263" t="s">
        <v>1615</v>
      </c>
      <c r="U263" s="5">
        <f>VLOOKUP(A263,[1]Sheet1!$1:$1048576,15,0)</f>
        <v>2064.6923199999997</v>
      </c>
      <c r="V263" s="5">
        <f>VLOOKUP(A263,[1]Sheet1!$1:$1048576,27,0)</f>
        <v>287130.83999999991</v>
      </c>
    </row>
    <row r="264" spans="1:22" x14ac:dyDescent="0.45">
      <c r="A264" s="3">
        <v>671</v>
      </c>
      <c r="B264" t="s">
        <v>33</v>
      </c>
      <c r="C264" t="s">
        <v>1614</v>
      </c>
      <c r="D264" t="s">
        <v>1613</v>
      </c>
      <c r="E264" t="s">
        <v>1612</v>
      </c>
      <c r="F264" t="s">
        <v>320</v>
      </c>
      <c r="G264" t="s">
        <v>1611</v>
      </c>
      <c r="H264" t="s">
        <v>66</v>
      </c>
      <c r="I264" t="s">
        <v>123</v>
      </c>
      <c r="J264" t="s">
        <v>1610</v>
      </c>
      <c r="K264" t="s">
        <v>1609</v>
      </c>
      <c r="L264" t="s">
        <v>4</v>
      </c>
      <c r="M264" t="s">
        <v>3</v>
      </c>
      <c r="N264" t="s">
        <v>1608</v>
      </c>
      <c r="O264" t="s">
        <v>775</v>
      </c>
      <c r="P264" t="s">
        <v>78</v>
      </c>
      <c r="Q264" t="s">
        <v>0</v>
      </c>
      <c r="R264" t="s">
        <v>1499</v>
      </c>
      <c r="S264" t="s">
        <v>1607</v>
      </c>
      <c r="T264" t="s">
        <v>1606</v>
      </c>
      <c r="U264" s="5">
        <f>VLOOKUP(A264,[1]Sheet1!$1:$1048576,15,0)</f>
        <v>1250.06717</v>
      </c>
      <c r="V264" s="5">
        <f>VLOOKUP(A264,[1]Sheet1!$1:$1048576,27,0)</f>
        <v>102674.18000000001</v>
      </c>
    </row>
    <row r="265" spans="1:22" x14ac:dyDescent="0.45">
      <c r="A265" s="3">
        <v>672</v>
      </c>
      <c r="B265" t="s">
        <v>33</v>
      </c>
      <c r="C265" t="s">
        <v>491</v>
      </c>
      <c r="D265" t="s">
        <v>1605</v>
      </c>
      <c r="E265" t="s">
        <v>1604</v>
      </c>
      <c r="F265" t="s">
        <v>461</v>
      </c>
      <c r="G265" t="s">
        <v>1603</v>
      </c>
      <c r="H265" t="s">
        <v>101</v>
      </c>
      <c r="I265" t="s">
        <v>5</v>
      </c>
      <c r="J265" t="s">
        <v>1557</v>
      </c>
      <c r="K265" t="s">
        <v>486</v>
      </c>
      <c r="L265" t="s">
        <v>4</v>
      </c>
      <c r="M265" t="s">
        <v>11</v>
      </c>
      <c r="N265" t="s">
        <v>1602</v>
      </c>
      <c r="O265" t="s">
        <v>1022</v>
      </c>
      <c r="P265" t="s">
        <v>408</v>
      </c>
      <c r="Q265" t="s">
        <v>0</v>
      </c>
      <c r="R265" t="s">
        <v>0</v>
      </c>
      <c r="S265" t="s">
        <v>1601</v>
      </c>
      <c r="T265" t="s">
        <v>1600</v>
      </c>
      <c r="U265" s="5">
        <f>VLOOKUP(A265,[1]Sheet1!$1:$1048576,15,0)</f>
        <v>1115.4319500000001</v>
      </c>
      <c r="V265" s="5">
        <f>VLOOKUP(A265,[1]Sheet1!$1:$1048576,27,0)</f>
        <v>82943.560000000056</v>
      </c>
    </row>
    <row r="266" spans="1:22" x14ac:dyDescent="0.45">
      <c r="A266" s="3">
        <v>673</v>
      </c>
      <c r="B266" t="s">
        <v>33</v>
      </c>
      <c r="C266" t="s">
        <v>1599</v>
      </c>
      <c r="D266" t="s">
        <v>1598</v>
      </c>
      <c r="E266" t="s">
        <v>1597</v>
      </c>
      <c r="F266" t="s">
        <v>1596</v>
      </c>
      <c r="G266" t="s">
        <v>1595</v>
      </c>
      <c r="H266" t="s">
        <v>101</v>
      </c>
      <c r="I266" t="s">
        <v>123</v>
      </c>
      <c r="J266" t="s">
        <v>1594</v>
      </c>
      <c r="K266" t="s">
        <v>1593</v>
      </c>
      <c r="L266" t="s">
        <v>4</v>
      </c>
      <c r="M266" t="s">
        <v>8</v>
      </c>
      <c r="N266" t="s">
        <v>1592</v>
      </c>
      <c r="O266" t="s">
        <v>1546</v>
      </c>
      <c r="P266" t="s">
        <v>165</v>
      </c>
      <c r="Q266" t="s">
        <v>0</v>
      </c>
      <c r="R266" t="s">
        <v>1591</v>
      </c>
      <c r="S266" t="s">
        <v>1590</v>
      </c>
      <c r="T266" t="s">
        <v>1589</v>
      </c>
      <c r="U266" s="5">
        <f>VLOOKUP(A266,[1]Sheet1!$1:$1048576,15,0)</f>
        <v>824.30914000000007</v>
      </c>
      <c r="V266" s="5">
        <f>VLOOKUP(A266,[1]Sheet1!$1:$1048576,27,0)</f>
        <v>-31656.230000000007</v>
      </c>
    </row>
    <row r="267" spans="1:22" x14ac:dyDescent="0.45">
      <c r="A267" s="3">
        <v>674</v>
      </c>
      <c r="B267" t="s">
        <v>33</v>
      </c>
      <c r="C267" t="s">
        <v>375</v>
      </c>
      <c r="D267" t="s">
        <v>1588</v>
      </c>
      <c r="E267" t="s">
        <v>373</v>
      </c>
      <c r="F267" t="s">
        <v>19</v>
      </c>
      <c r="G267" t="s">
        <v>1587</v>
      </c>
      <c r="H267" t="s">
        <v>101</v>
      </c>
      <c r="I267" t="s">
        <v>123</v>
      </c>
      <c r="J267" t="s">
        <v>1487</v>
      </c>
      <c r="K267" t="s">
        <v>370</v>
      </c>
      <c r="L267" t="s">
        <v>4</v>
      </c>
      <c r="M267" t="s">
        <v>8</v>
      </c>
      <c r="N267" t="s">
        <v>1586</v>
      </c>
      <c r="O267" t="s">
        <v>456</v>
      </c>
      <c r="P267" t="s">
        <v>165</v>
      </c>
      <c r="Q267" t="s">
        <v>0</v>
      </c>
      <c r="R267" t="s">
        <v>144</v>
      </c>
      <c r="S267" t="s">
        <v>1585</v>
      </c>
      <c r="T267" t="s">
        <v>1584</v>
      </c>
      <c r="U267" s="5">
        <f>VLOOKUP(A267,[1]Sheet1!$1:$1048576,15,0)</f>
        <v>1092.5596499999999</v>
      </c>
      <c r="V267" s="5">
        <f>VLOOKUP(A267,[1]Sheet1!$1:$1048576,27,0)</f>
        <v>-2809.9099999999216</v>
      </c>
    </row>
    <row r="268" spans="1:22" x14ac:dyDescent="0.45">
      <c r="A268" s="3">
        <v>676</v>
      </c>
      <c r="B268" t="s">
        <v>33</v>
      </c>
      <c r="C268" t="s">
        <v>42</v>
      </c>
      <c r="D268" t="s">
        <v>1583</v>
      </c>
      <c r="E268" t="s">
        <v>1582</v>
      </c>
      <c r="F268" t="s">
        <v>39</v>
      </c>
      <c r="G268" t="s">
        <v>1581</v>
      </c>
      <c r="H268" t="s">
        <v>101</v>
      </c>
      <c r="I268" t="s">
        <v>5</v>
      </c>
      <c r="J268" t="s">
        <v>1487</v>
      </c>
      <c r="K268" t="s">
        <v>1157</v>
      </c>
      <c r="L268" t="s">
        <v>4</v>
      </c>
      <c r="M268" t="s">
        <v>11</v>
      </c>
      <c r="N268" t="s">
        <v>1580</v>
      </c>
      <c r="O268" t="s">
        <v>236</v>
      </c>
      <c r="P268" t="s">
        <v>78</v>
      </c>
      <c r="Q268" t="s">
        <v>0</v>
      </c>
      <c r="R268" t="s">
        <v>0</v>
      </c>
      <c r="S268" t="s">
        <v>1579</v>
      </c>
      <c r="T268" t="s">
        <v>1578</v>
      </c>
      <c r="U268" s="5">
        <f>VLOOKUP(A268,[1]Sheet1!$1:$1048576,15,0)</f>
        <v>1444.17769</v>
      </c>
      <c r="V268" s="5">
        <f>VLOOKUP(A268,[1]Sheet1!$1:$1048576,27,0)</f>
        <v>157648.60000000003</v>
      </c>
    </row>
    <row r="269" spans="1:22" x14ac:dyDescent="0.45">
      <c r="A269" s="3">
        <v>677</v>
      </c>
      <c r="B269" t="s">
        <v>33</v>
      </c>
      <c r="C269" t="s">
        <v>70</v>
      </c>
      <c r="D269" t="s">
        <v>1577</v>
      </c>
      <c r="E269" t="s">
        <v>1576</v>
      </c>
      <c r="F269" t="s">
        <v>15</v>
      </c>
      <c r="G269" t="s">
        <v>1575</v>
      </c>
      <c r="H269" t="s">
        <v>101</v>
      </c>
      <c r="I269" t="s">
        <v>123</v>
      </c>
      <c r="J269" t="s">
        <v>1574</v>
      </c>
      <c r="K269" t="s">
        <v>1573</v>
      </c>
      <c r="L269" t="s">
        <v>4</v>
      </c>
      <c r="M269" t="s">
        <v>11</v>
      </c>
      <c r="N269" t="s">
        <v>1572</v>
      </c>
      <c r="O269" t="s">
        <v>1571</v>
      </c>
      <c r="P269" t="s">
        <v>78</v>
      </c>
      <c r="Q269" t="s">
        <v>0</v>
      </c>
      <c r="R269" t="s">
        <v>483</v>
      </c>
      <c r="S269" t="s">
        <v>1570</v>
      </c>
      <c r="T269" t="s">
        <v>1569</v>
      </c>
      <c r="U269" s="5">
        <f>VLOOKUP(A269,[1]Sheet1!$1:$1048576,15,0)</f>
        <v>1298.1121799999999</v>
      </c>
      <c r="V269" s="5">
        <f>VLOOKUP(A269,[1]Sheet1!$1:$1048576,27,0)</f>
        <v>245622.79</v>
      </c>
    </row>
    <row r="270" spans="1:22" x14ac:dyDescent="0.45">
      <c r="A270" s="3">
        <v>683</v>
      </c>
      <c r="B270" t="s">
        <v>33</v>
      </c>
      <c r="C270" t="s">
        <v>22</v>
      </c>
      <c r="D270" t="s">
        <v>1568</v>
      </c>
      <c r="E270" t="s">
        <v>1567</v>
      </c>
      <c r="F270" t="s">
        <v>21</v>
      </c>
      <c r="G270" t="s">
        <v>1566</v>
      </c>
      <c r="H270" t="s">
        <v>101</v>
      </c>
      <c r="I270" t="s">
        <v>5</v>
      </c>
      <c r="J270" t="s">
        <v>1565</v>
      </c>
      <c r="K270" t="s">
        <v>1564</v>
      </c>
      <c r="L270" t="s">
        <v>4</v>
      </c>
      <c r="M270" t="s">
        <v>11</v>
      </c>
      <c r="N270" t="s">
        <v>1563</v>
      </c>
      <c r="O270" t="s">
        <v>236</v>
      </c>
      <c r="P270" t="s">
        <v>176</v>
      </c>
      <c r="Q270" t="s">
        <v>0</v>
      </c>
      <c r="R270" t="s">
        <v>0</v>
      </c>
      <c r="S270" t="s">
        <v>1562</v>
      </c>
      <c r="T270" t="s">
        <v>1561</v>
      </c>
      <c r="U270" s="5">
        <f>VLOOKUP(A270,[1]Sheet1!$1:$1048576,15,0)</f>
        <v>1933.47552</v>
      </c>
      <c r="V270" s="5">
        <f>VLOOKUP(A270,[1]Sheet1!$1:$1048576,27,0)</f>
        <v>364191.11999999994</v>
      </c>
    </row>
    <row r="271" spans="1:22" x14ac:dyDescent="0.45">
      <c r="A271" s="3">
        <v>693</v>
      </c>
      <c r="B271" t="s">
        <v>33</v>
      </c>
      <c r="C271" t="s">
        <v>42</v>
      </c>
      <c r="D271" t="s">
        <v>1560</v>
      </c>
      <c r="E271" t="s">
        <v>1559</v>
      </c>
      <c r="F271" t="s">
        <v>21</v>
      </c>
      <c r="G271" t="s">
        <v>1558</v>
      </c>
      <c r="H271" t="s">
        <v>101</v>
      </c>
      <c r="I271" t="s">
        <v>123</v>
      </c>
      <c r="J271" t="s">
        <v>1557</v>
      </c>
      <c r="K271" t="s">
        <v>1556</v>
      </c>
      <c r="L271" t="s">
        <v>4</v>
      </c>
      <c r="M271" t="s">
        <v>11</v>
      </c>
      <c r="N271" t="s">
        <v>1555</v>
      </c>
      <c r="O271" t="s">
        <v>1554</v>
      </c>
      <c r="P271" t="s">
        <v>1553</v>
      </c>
      <c r="Q271" t="s">
        <v>0</v>
      </c>
      <c r="R271" t="s">
        <v>0</v>
      </c>
      <c r="S271" t="s">
        <v>1552</v>
      </c>
      <c r="T271" t="s">
        <v>1551</v>
      </c>
      <c r="U271" s="5">
        <f>VLOOKUP(A271,[1]Sheet1!$1:$1048576,15,0)</f>
        <v>920.45617000000004</v>
      </c>
      <c r="V271" s="5">
        <f>VLOOKUP(A271,[1]Sheet1!$1:$1048576,27,0)</f>
        <v>-100651.34000000001</v>
      </c>
    </row>
    <row r="272" spans="1:22" x14ac:dyDescent="0.45">
      <c r="A272" s="3">
        <v>695</v>
      </c>
      <c r="B272" t="s">
        <v>33</v>
      </c>
      <c r="C272" t="s">
        <v>70</v>
      </c>
      <c r="D272" t="s">
        <v>1550</v>
      </c>
      <c r="E272" t="s">
        <v>68</v>
      </c>
      <c r="F272" t="s">
        <v>58</v>
      </c>
      <c r="G272" t="s">
        <v>1549</v>
      </c>
      <c r="H272" t="s">
        <v>82</v>
      </c>
      <c r="I272" t="s">
        <v>5</v>
      </c>
      <c r="J272" t="s">
        <v>1548</v>
      </c>
      <c r="K272" t="s">
        <v>68</v>
      </c>
      <c r="L272" t="s">
        <v>4</v>
      </c>
      <c r="M272" t="s">
        <v>11</v>
      </c>
      <c r="N272" t="s">
        <v>1547</v>
      </c>
      <c r="O272" t="s">
        <v>1546</v>
      </c>
      <c r="P272" t="s">
        <v>602</v>
      </c>
      <c r="Q272" t="s">
        <v>0</v>
      </c>
      <c r="R272" t="s">
        <v>0</v>
      </c>
      <c r="S272" t="s">
        <v>1545</v>
      </c>
      <c r="T272" t="s">
        <v>1544</v>
      </c>
      <c r="U272" s="5">
        <f>VLOOKUP(A272,[1]Sheet1!$1:$1048576,15,0)</f>
        <v>2106.7424900000001</v>
      </c>
      <c r="V272" s="5">
        <f>VLOOKUP(A272,[1]Sheet1!$1:$1048576,27,0)</f>
        <v>228263.17300000016</v>
      </c>
    </row>
    <row r="273" spans="1:22" x14ac:dyDescent="0.45">
      <c r="A273" s="3">
        <v>696</v>
      </c>
      <c r="B273" t="s">
        <v>33</v>
      </c>
      <c r="C273" t="s">
        <v>70</v>
      </c>
      <c r="D273" t="s">
        <v>1543</v>
      </c>
      <c r="E273" t="s">
        <v>1542</v>
      </c>
      <c r="F273" t="s">
        <v>15</v>
      </c>
      <c r="G273" t="s">
        <v>1541</v>
      </c>
      <c r="H273" t="s">
        <v>101</v>
      </c>
      <c r="I273" t="s">
        <v>5</v>
      </c>
      <c r="J273" t="s">
        <v>1540</v>
      </c>
      <c r="K273" t="s">
        <v>362</v>
      </c>
      <c r="L273" t="s">
        <v>4</v>
      </c>
      <c r="M273" t="s">
        <v>11</v>
      </c>
      <c r="N273" t="s">
        <v>1539</v>
      </c>
      <c r="O273" t="s">
        <v>663</v>
      </c>
      <c r="P273" t="s">
        <v>314</v>
      </c>
      <c r="Q273" t="s">
        <v>0</v>
      </c>
      <c r="R273" t="s">
        <v>483</v>
      </c>
      <c r="S273" t="s">
        <v>1538</v>
      </c>
      <c r="T273" t="s">
        <v>1537</v>
      </c>
      <c r="U273" s="5">
        <f>VLOOKUP(A273,[1]Sheet1!$1:$1048576,15,0)</f>
        <v>1526.4699900000003</v>
      </c>
      <c r="V273" s="5">
        <f>VLOOKUP(A273,[1]Sheet1!$1:$1048576,27,0)</f>
        <v>354742.33</v>
      </c>
    </row>
    <row r="274" spans="1:22" x14ac:dyDescent="0.45">
      <c r="A274" s="3">
        <v>698</v>
      </c>
      <c r="B274" t="s">
        <v>33</v>
      </c>
      <c r="C274" t="s">
        <v>284</v>
      </c>
      <c r="D274" t="s">
        <v>1536</v>
      </c>
      <c r="E274" t="s">
        <v>1535</v>
      </c>
      <c r="F274" t="s">
        <v>281</v>
      </c>
      <c r="G274" t="s">
        <v>1534</v>
      </c>
      <c r="H274" t="s">
        <v>82</v>
      </c>
      <c r="I274" t="s">
        <v>123</v>
      </c>
      <c r="J274" t="s">
        <v>1533</v>
      </c>
      <c r="K274" t="s">
        <v>278</v>
      </c>
      <c r="L274" t="s">
        <v>4</v>
      </c>
      <c r="M274" t="s">
        <v>23</v>
      </c>
      <c r="N274" t="s">
        <v>1532</v>
      </c>
      <c r="O274" t="s">
        <v>1531</v>
      </c>
      <c r="P274" t="s">
        <v>314</v>
      </c>
      <c r="Q274" t="s">
        <v>0</v>
      </c>
      <c r="R274" t="s">
        <v>95</v>
      </c>
      <c r="S274" t="s">
        <v>1530</v>
      </c>
      <c r="T274" t="s">
        <v>1529</v>
      </c>
      <c r="U274" s="5">
        <f>VLOOKUP(A274,[1]Sheet1!$1:$1048576,15,0)</f>
        <v>1463.3812700000001</v>
      </c>
      <c r="V274" s="5">
        <f>VLOOKUP(A274,[1]Sheet1!$1:$1048576,27,0)</f>
        <v>95831.170000000056</v>
      </c>
    </row>
    <row r="275" spans="1:22" x14ac:dyDescent="0.45">
      <c r="A275" s="3">
        <v>700</v>
      </c>
      <c r="B275" t="s">
        <v>33</v>
      </c>
      <c r="C275" t="s">
        <v>491</v>
      </c>
      <c r="D275" t="s">
        <v>1528</v>
      </c>
      <c r="E275" t="s">
        <v>1527</v>
      </c>
      <c r="F275" t="s">
        <v>461</v>
      </c>
      <c r="G275" t="s">
        <v>1526</v>
      </c>
      <c r="H275" t="s">
        <v>82</v>
      </c>
      <c r="I275" t="s">
        <v>5</v>
      </c>
      <c r="J275" t="s">
        <v>1525</v>
      </c>
      <c r="K275" t="s">
        <v>1516</v>
      </c>
      <c r="L275" t="s">
        <v>4</v>
      </c>
      <c r="M275" t="s">
        <v>11</v>
      </c>
      <c r="N275" t="s">
        <v>1524</v>
      </c>
      <c r="O275" t="s">
        <v>1523</v>
      </c>
      <c r="P275" t="s">
        <v>0</v>
      </c>
      <c r="Q275" t="s">
        <v>0</v>
      </c>
      <c r="R275" t="s">
        <v>0</v>
      </c>
      <c r="S275" t="s">
        <v>1522</v>
      </c>
      <c r="T275" t="s">
        <v>1521</v>
      </c>
      <c r="U275" s="5">
        <f>VLOOKUP(A275,[1]Sheet1!$1:$1048576,15,0)</f>
        <v>1064.96858</v>
      </c>
      <c r="V275" s="5">
        <f>VLOOKUP(A275,[1]Sheet1!$1:$1048576,27,0)</f>
        <v>115405.26000000004</v>
      </c>
    </row>
    <row r="276" spans="1:22" x14ac:dyDescent="0.45">
      <c r="A276" s="3">
        <v>701</v>
      </c>
      <c r="B276" t="s">
        <v>33</v>
      </c>
      <c r="C276" t="s">
        <v>491</v>
      </c>
      <c r="D276" t="s">
        <v>1520</v>
      </c>
      <c r="E276" t="s">
        <v>1519</v>
      </c>
      <c r="F276" t="s">
        <v>461</v>
      </c>
      <c r="G276" t="s">
        <v>1518</v>
      </c>
      <c r="H276" t="s">
        <v>101</v>
      </c>
      <c r="I276" t="s">
        <v>5</v>
      </c>
      <c r="J276" t="s">
        <v>1517</v>
      </c>
      <c r="K276" t="s">
        <v>1516</v>
      </c>
      <c r="L276" t="s">
        <v>4</v>
      </c>
      <c r="M276" t="s">
        <v>11</v>
      </c>
      <c r="N276" t="s">
        <v>1515</v>
      </c>
      <c r="O276" t="s">
        <v>236</v>
      </c>
      <c r="P276" t="s">
        <v>275</v>
      </c>
      <c r="Q276" t="s">
        <v>0</v>
      </c>
      <c r="R276" t="s">
        <v>0</v>
      </c>
      <c r="S276" t="s">
        <v>1514</v>
      </c>
      <c r="T276" t="s">
        <v>1513</v>
      </c>
      <c r="U276" s="5">
        <f>VLOOKUP(A276,[1]Sheet1!$1:$1048576,15,0)</f>
        <v>1416.8751999999999</v>
      </c>
      <c r="V276" s="5">
        <f>VLOOKUP(A276,[1]Sheet1!$1:$1048576,27,0)</f>
        <v>268363.03999999992</v>
      </c>
    </row>
    <row r="277" spans="1:22" x14ac:dyDescent="0.45">
      <c r="A277" s="3">
        <v>705</v>
      </c>
      <c r="B277" t="s">
        <v>33</v>
      </c>
      <c r="C277" t="s">
        <v>42</v>
      </c>
      <c r="D277" t="s">
        <v>1512</v>
      </c>
      <c r="E277" t="s">
        <v>1511</v>
      </c>
      <c r="F277" t="s">
        <v>21</v>
      </c>
      <c r="G277" t="s">
        <v>1510</v>
      </c>
      <c r="H277" t="s">
        <v>101</v>
      </c>
      <c r="I277" t="s">
        <v>5</v>
      </c>
      <c r="J277" t="s">
        <v>1509</v>
      </c>
      <c r="K277" t="s">
        <v>218</v>
      </c>
      <c r="L277" t="s">
        <v>4</v>
      </c>
      <c r="M277" t="s">
        <v>11</v>
      </c>
      <c r="N277" t="s">
        <v>1508</v>
      </c>
      <c r="O277" t="s">
        <v>663</v>
      </c>
      <c r="P277" t="s">
        <v>78</v>
      </c>
      <c r="Q277" t="s">
        <v>0</v>
      </c>
      <c r="R277" t="s">
        <v>0</v>
      </c>
      <c r="S277" t="s">
        <v>1507</v>
      </c>
      <c r="T277" t="s">
        <v>1506</v>
      </c>
      <c r="U277" s="5">
        <f>VLOOKUP(A277,[1]Sheet1!$1:$1048576,15,0)</f>
        <v>1552.16597</v>
      </c>
      <c r="V277" s="5">
        <f>VLOOKUP(A277,[1]Sheet1!$1:$1048576,27,0)</f>
        <v>203155.23999999993</v>
      </c>
    </row>
    <row r="278" spans="1:22" x14ac:dyDescent="0.45">
      <c r="A278" s="3">
        <v>718</v>
      </c>
      <c r="B278" t="s">
        <v>33</v>
      </c>
      <c r="C278" t="s">
        <v>244</v>
      </c>
      <c r="D278" t="s">
        <v>1505</v>
      </c>
      <c r="E278" t="s">
        <v>1504</v>
      </c>
      <c r="F278" t="s">
        <v>241</v>
      </c>
      <c r="G278" t="s">
        <v>1503</v>
      </c>
      <c r="H278" t="s">
        <v>101</v>
      </c>
      <c r="I278" t="s">
        <v>5</v>
      </c>
      <c r="J278" t="s">
        <v>1502</v>
      </c>
      <c r="K278" t="s">
        <v>238</v>
      </c>
      <c r="L278" t="s">
        <v>4</v>
      </c>
      <c r="M278" t="s">
        <v>8</v>
      </c>
      <c r="N278" t="s">
        <v>1501</v>
      </c>
      <c r="O278" t="s">
        <v>1500</v>
      </c>
      <c r="P278" t="s">
        <v>144</v>
      </c>
      <c r="Q278" t="s">
        <v>0</v>
      </c>
      <c r="R278" t="s">
        <v>1499</v>
      </c>
      <c r="S278" t="s">
        <v>1498</v>
      </c>
      <c r="T278" t="s">
        <v>1497</v>
      </c>
      <c r="U278" s="5">
        <f>VLOOKUP(A278,[1]Sheet1!$1:$1048576,15,0)</f>
        <v>918.85681</v>
      </c>
      <c r="V278" s="5">
        <f>VLOOKUP(A278,[1]Sheet1!$1:$1048576,27,0)</f>
        <v>41179.299999999988</v>
      </c>
    </row>
    <row r="279" spans="1:22" x14ac:dyDescent="0.45">
      <c r="A279" s="3">
        <v>719</v>
      </c>
      <c r="B279" t="s">
        <v>33</v>
      </c>
      <c r="C279" t="s">
        <v>977</v>
      </c>
      <c r="D279" t="s">
        <v>1496</v>
      </c>
      <c r="E279" t="s">
        <v>1495</v>
      </c>
      <c r="F279" t="s">
        <v>974</v>
      </c>
      <c r="G279" t="s">
        <v>1494</v>
      </c>
      <c r="H279" t="s">
        <v>101</v>
      </c>
      <c r="I279" t="s">
        <v>5</v>
      </c>
      <c r="J279" t="s">
        <v>1487</v>
      </c>
      <c r="K279" t="s">
        <v>982</v>
      </c>
      <c r="L279" t="s">
        <v>4</v>
      </c>
      <c r="M279" t="s">
        <v>8</v>
      </c>
      <c r="N279" t="s">
        <v>1493</v>
      </c>
      <c r="O279" t="s">
        <v>663</v>
      </c>
      <c r="P279" t="s">
        <v>78</v>
      </c>
      <c r="Q279" t="s">
        <v>0</v>
      </c>
      <c r="R279" t="s">
        <v>314</v>
      </c>
      <c r="S279" t="s">
        <v>1492</v>
      </c>
      <c r="T279" t="s">
        <v>1491</v>
      </c>
      <c r="U279" s="5">
        <f>VLOOKUP(A279,[1]Sheet1!$1:$1048576,15,0)</f>
        <v>1049.9531000000002</v>
      </c>
      <c r="V279" s="5">
        <f>VLOOKUP(A279,[1]Sheet1!$1:$1048576,27,0)</f>
        <v>-30710.44</v>
      </c>
    </row>
    <row r="280" spans="1:22" x14ac:dyDescent="0.45">
      <c r="A280" s="3">
        <v>720</v>
      </c>
      <c r="B280" t="s">
        <v>33</v>
      </c>
      <c r="C280" t="s">
        <v>244</v>
      </c>
      <c r="D280" t="s">
        <v>1490</v>
      </c>
      <c r="E280" t="s">
        <v>1489</v>
      </c>
      <c r="F280" t="s">
        <v>241</v>
      </c>
      <c r="G280" t="s">
        <v>1488</v>
      </c>
      <c r="H280" t="s">
        <v>101</v>
      </c>
      <c r="I280" t="s">
        <v>5</v>
      </c>
      <c r="J280" t="s">
        <v>1487</v>
      </c>
      <c r="K280" t="s">
        <v>238</v>
      </c>
      <c r="L280" t="s">
        <v>4</v>
      </c>
      <c r="M280" t="s">
        <v>8</v>
      </c>
      <c r="N280" t="s">
        <v>1486</v>
      </c>
      <c r="O280" t="s">
        <v>530</v>
      </c>
      <c r="P280" t="s">
        <v>352</v>
      </c>
      <c r="Q280" t="s">
        <v>0</v>
      </c>
      <c r="R280" t="s">
        <v>0</v>
      </c>
      <c r="S280" t="s">
        <v>1485</v>
      </c>
      <c r="T280" t="s">
        <v>1484</v>
      </c>
      <c r="U280" s="5">
        <f>VLOOKUP(A280,[1]Sheet1!$1:$1048576,15,0)</f>
        <v>1168.57698</v>
      </c>
      <c r="V280" s="5">
        <f>VLOOKUP(A280,[1]Sheet1!$1:$1048576,27,0)</f>
        <v>175979.26000000013</v>
      </c>
    </row>
    <row r="281" spans="1:22" x14ac:dyDescent="0.45">
      <c r="A281" s="3">
        <v>723</v>
      </c>
      <c r="B281" t="s">
        <v>33</v>
      </c>
      <c r="C281" t="s">
        <v>375</v>
      </c>
      <c r="D281" t="s">
        <v>1483</v>
      </c>
      <c r="E281" t="s">
        <v>373</v>
      </c>
      <c r="F281" t="s">
        <v>19</v>
      </c>
      <c r="G281" t="s">
        <v>1482</v>
      </c>
      <c r="H281" t="s">
        <v>101</v>
      </c>
      <c r="I281" t="s">
        <v>123</v>
      </c>
      <c r="J281" t="s">
        <v>1481</v>
      </c>
      <c r="K281" t="s">
        <v>370</v>
      </c>
      <c r="L281" t="s">
        <v>4</v>
      </c>
      <c r="M281" t="s">
        <v>8</v>
      </c>
      <c r="N281" t="s">
        <v>1480</v>
      </c>
      <c r="O281" t="s">
        <v>416</v>
      </c>
      <c r="P281" t="s">
        <v>165</v>
      </c>
      <c r="Q281" t="s">
        <v>0</v>
      </c>
      <c r="R281" t="s">
        <v>968</v>
      </c>
      <c r="S281" t="s">
        <v>1479</v>
      </c>
      <c r="T281" t="s">
        <v>1478</v>
      </c>
      <c r="U281" s="5">
        <f>VLOOKUP(A281,[1]Sheet1!$1:$1048576,15,0)</f>
        <v>1190.5377400000002</v>
      </c>
      <c r="V281" s="5">
        <f>VLOOKUP(A281,[1]Sheet1!$1:$1048576,27,0)</f>
        <v>79948.599999999991</v>
      </c>
    </row>
    <row r="282" spans="1:22" x14ac:dyDescent="0.45">
      <c r="A282" s="3">
        <v>734</v>
      </c>
      <c r="B282" t="s">
        <v>33</v>
      </c>
      <c r="C282" t="s">
        <v>173</v>
      </c>
      <c r="D282" t="s">
        <v>1477</v>
      </c>
      <c r="E282" t="s">
        <v>1476</v>
      </c>
      <c r="F282" t="s">
        <v>29</v>
      </c>
      <c r="G282" t="s">
        <v>1475</v>
      </c>
      <c r="H282" t="s">
        <v>14</v>
      </c>
      <c r="I282" t="s">
        <v>5</v>
      </c>
      <c r="J282" t="s">
        <v>1474</v>
      </c>
      <c r="K282" t="s">
        <v>718</v>
      </c>
      <c r="L282" t="s">
        <v>4</v>
      </c>
      <c r="M282" t="s">
        <v>11</v>
      </c>
      <c r="N282" t="s">
        <v>1473</v>
      </c>
      <c r="O282" t="s">
        <v>1229</v>
      </c>
      <c r="P282" t="s">
        <v>144</v>
      </c>
      <c r="Q282" t="s">
        <v>0</v>
      </c>
      <c r="R282" t="s">
        <v>602</v>
      </c>
      <c r="S282" t="s">
        <v>1472</v>
      </c>
      <c r="T282" t="s">
        <v>1471</v>
      </c>
      <c r="U282" s="5">
        <f>VLOOKUP(A282,[1]Sheet1!$1:$1048576,15,0)</f>
        <v>1156.2010600000001</v>
      </c>
      <c r="V282" s="5">
        <f>VLOOKUP(A282,[1]Sheet1!$1:$1048576,27,0)</f>
        <v>73426.310000000056</v>
      </c>
    </row>
    <row r="283" spans="1:22" x14ac:dyDescent="0.45">
      <c r="A283" s="3">
        <v>735</v>
      </c>
      <c r="B283" t="s">
        <v>33</v>
      </c>
      <c r="C283" t="s">
        <v>434</v>
      </c>
      <c r="D283" t="s">
        <v>1470</v>
      </c>
      <c r="E283" t="s">
        <v>1469</v>
      </c>
      <c r="F283" t="s">
        <v>320</v>
      </c>
      <c r="G283" t="s">
        <v>1468</v>
      </c>
      <c r="H283" t="s">
        <v>66</v>
      </c>
      <c r="I283" t="s">
        <v>123</v>
      </c>
      <c r="J283" t="s">
        <v>1467</v>
      </c>
      <c r="K283" t="s">
        <v>429</v>
      </c>
      <c r="L283" t="s">
        <v>4</v>
      </c>
      <c r="M283" t="s">
        <v>3</v>
      </c>
      <c r="N283" t="s">
        <v>1466</v>
      </c>
      <c r="O283" t="s">
        <v>1465</v>
      </c>
      <c r="P283" t="s">
        <v>176</v>
      </c>
      <c r="Q283" t="s">
        <v>0</v>
      </c>
      <c r="R283" t="s">
        <v>425</v>
      </c>
      <c r="S283" t="s">
        <v>1464</v>
      </c>
      <c r="T283" t="s">
        <v>1463</v>
      </c>
      <c r="U283" s="5">
        <f>VLOOKUP(A283,[1]Sheet1!$1:$1048576,15,0)</f>
        <v>1528.9259400000001</v>
      </c>
      <c r="V283" s="5">
        <f>VLOOKUP(A283,[1]Sheet1!$1:$1048576,27,0)</f>
        <v>174067.11200000008</v>
      </c>
    </row>
    <row r="284" spans="1:22" x14ac:dyDescent="0.45">
      <c r="A284" s="3">
        <v>761</v>
      </c>
      <c r="B284" t="s">
        <v>33</v>
      </c>
      <c r="C284" t="s">
        <v>42</v>
      </c>
      <c r="D284" t="s">
        <v>1462</v>
      </c>
      <c r="E284" t="s">
        <v>1461</v>
      </c>
      <c r="F284" t="s">
        <v>39</v>
      </c>
      <c r="G284" t="s">
        <v>1460</v>
      </c>
      <c r="H284" t="s">
        <v>101</v>
      </c>
      <c r="I284" t="s">
        <v>5</v>
      </c>
      <c r="J284" t="s">
        <v>1459</v>
      </c>
      <c r="K284" t="s">
        <v>1157</v>
      </c>
      <c r="L284" t="s">
        <v>4</v>
      </c>
      <c r="M284" t="s">
        <v>11</v>
      </c>
      <c r="N284" t="s">
        <v>1458</v>
      </c>
      <c r="O284" t="s">
        <v>133</v>
      </c>
      <c r="P284" t="s">
        <v>314</v>
      </c>
      <c r="Q284" t="s">
        <v>0</v>
      </c>
      <c r="R284" t="s">
        <v>0</v>
      </c>
      <c r="S284" t="s">
        <v>1457</v>
      </c>
      <c r="T284" t="s">
        <v>1456</v>
      </c>
      <c r="U284" s="5">
        <f>VLOOKUP(A284,[1]Sheet1!$1:$1048576,15,0)</f>
        <v>893.51961000000006</v>
      </c>
      <c r="V284" s="5">
        <f>VLOOKUP(A284,[1]Sheet1!$1:$1048576,27,0)</f>
        <v>-19896.899999999947</v>
      </c>
    </row>
    <row r="285" spans="1:22" x14ac:dyDescent="0.45">
      <c r="A285" s="3">
        <v>762</v>
      </c>
      <c r="B285" t="s">
        <v>33</v>
      </c>
      <c r="C285" t="s">
        <v>847</v>
      </c>
      <c r="D285" t="s">
        <v>1455</v>
      </c>
      <c r="E285" t="s">
        <v>1454</v>
      </c>
      <c r="F285" t="s">
        <v>844</v>
      </c>
      <c r="G285" t="s">
        <v>1453</v>
      </c>
      <c r="H285" t="s">
        <v>112</v>
      </c>
      <c r="I285" t="s">
        <v>123</v>
      </c>
      <c r="J285" t="s">
        <v>1452</v>
      </c>
      <c r="K285" t="s">
        <v>842</v>
      </c>
      <c r="L285" t="s">
        <v>4</v>
      </c>
      <c r="M285" t="s">
        <v>8</v>
      </c>
      <c r="N285" t="s">
        <v>1451</v>
      </c>
      <c r="O285" t="s">
        <v>530</v>
      </c>
      <c r="P285" t="s">
        <v>165</v>
      </c>
      <c r="Q285" t="s">
        <v>0</v>
      </c>
      <c r="R285" t="s">
        <v>0</v>
      </c>
      <c r="S285" t="s">
        <v>1450</v>
      </c>
      <c r="T285" t="s">
        <v>1449</v>
      </c>
      <c r="U285" s="5">
        <f>VLOOKUP(A285,[1]Sheet1!$1:$1048576,15,0)</f>
        <v>1095.2241399999998</v>
      </c>
      <c r="V285" s="5">
        <f>VLOOKUP(A285,[1]Sheet1!$1:$1048576,27,0)</f>
        <v>112374.15999999996</v>
      </c>
    </row>
    <row r="286" spans="1:22" x14ac:dyDescent="0.45">
      <c r="A286" s="3">
        <v>763</v>
      </c>
      <c r="B286" t="s">
        <v>33</v>
      </c>
      <c r="C286" t="s">
        <v>173</v>
      </c>
      <c r="D286" t="s">
        <v>1448</v>
      </c>
      <c r="E286" t="s">
        <v>1447</v>
      </c>
      <c r="F286" t="s">
        <v>29</v>
      </c>
      <c r="G286" t="s">
        <v>1446</v>
      </c>
      <c r="H286" t="s">
        <v>269</v>
      </c>
      <c r="I286" t="s">
        <v>123</v>
      </c>
      <c r="J286" t="s">
        <v>1445</v>
      </c>
      <c r="K286" t="s">
        <v>249</v>
      </c>
      <c r="L286" t="s">
        <v>4</v>
      </c>
      <c r="M286" t="s">
        <v>11</v>
      </c>
      <c r="N286" t="s">
        <v>1444</v>
      </c>
      <c r="O286" t="s">
        <v>1436</v>
      </c>
      <c r="P286" t="s">
        <v>264</v>
      </c>
      <c r="Q286" t="s">
        <v>0</v>
      </c>
      <c r="R286" t="s">
        <v>646</v>
      </c>
      <c r="S286" t="s">
        <v>1443</v>
      </c>
      <c r="T286" t="s">
        <v>1442</v>
      </c>
      <c r="U286" s="5">
        <f>VLOOKUP(A286,[1]Sheet1!$1:$1048576,15,0)</f>
        <v>1636.2258900000002</v>
      </c>
      <c r="V286" s="5">
        <f>VLOOKUP(A286,[1]Sheet1!$1:$1048576,27,0)</f>
        <v>236110.72000000003</v>
      </c>
    </row>
    <row r="287" spans="1:22" x14ac:dyDescent="0.45">
      <c r="A287" s="3">
        <v>766</v>
      </c>
      <c r="B287" t="s">
        <v>33</v>
      </c>
      <c r="C287" t="s">
        <v>140</v>
      </c>
      <c r="D287" t="s">
        <v>1441</v>
      </c>
      <c r="E287" t="s">
        <v>1440</v>
      </c>
      <c r="F287" t="s">
        <v>29</v>
      </c>
      <c r="G287" t="s">
        <v>1439</v>
      </c>
      <c r="H287" t="s">
        <v>82</v>
      </c>
      <c r="I287" t="s">
        <v>123</v>
      </c>
      <c r="J287" t="s">
        <v>1438</v>
      </c>
      <c r="K287" t="s">
        <v>1290</v>
      </c>
      <c r="L287" t="s">
        <v>4</v>
      </c>
      <c r="M287" t="s">
        <v>11</v>
      </c>
      <c r="N287" t="s">
        <v>1437</v>
      </c>
      <c r="O287" t="s">
        <v>1436</v>
      </c>
      <c r="P287" t="s">
        <v>165</v>
      </c>
      <c r="Q287" t="s">
        <v>0</v>
      </c>
      <c r="R287" t="s">
        <v>164</v>
      </c>
      <c r="S287" t="s">
        <v>1435</v>
      </c>
      <c r="T287" t="s">
        <v>1434</v>
      </c>
      <c r="U287" s="5">
        <f>VLOOKUP(A287,[1]Sheet1!$1:$1048576,15,0)</f>
        <v>1341.1756800000001</v>
      </c>
      <c r="V287" s="5">
        <f>VLOOKUP(A287,[1]Sheet1!$1:$1048576,27,0)</f>
        <v>148092.91</v>
      </c>
    </row>
    <row r="288" spans="1:22" x14ac:dyDescent="0.45">
      <c r="A288" s="3">
        <v>770</v>
      </c>
      <c r="B288" t="s">
        <v>33</v>
      </c>
      <c r="C288" t="s">
        <v>173</v>
      </c>
      <c r="D288" t="s">
        <v>1433</v>
      </c>
      <c r="E288" t="s">
        <v>171</v>
      </c>
      <c r="F288" t="s">
        <v>29</v>
      </c>
      <c r="G288" t="s">
        <v>1432</v>
      </c>
      <c r="H288" t="s">
        <v>112</v>
      </c>
      <c r="I288" t="s">
        <v>123</v>
      </c>
      <c r="J288" t="s">
        <v>1431</v>
      </c>
      <c r="K288" t="s">
        <v>168</v>
      </c>
      <c r="L288" t="s">
        <v>4</v>
      </c>
      <c r="M288" t="s">
        <v>11</v>
      </c>
      <c r="N288" t="s">
        <v>1430</v>
      </c>
      <c r="O288" t="s">
        <v>1429</v>
      </c>
      <c r="P288" t="s">
        <v>118</v>
      </c>
      <c r="Q288" t="s">
        <v>0</v>
      </c>
      <c r="R288" t="s">
        <v>832</v>
      </c>
      <c r="S288" t="s">
        <v>1428</v>
      </c>
      <c r="T288" t="s">
        <v>1427</v>
      </c>
      <c r="U288" s="5">
        <f>VLOOKUP(A288,[1]Sheet1!$1:$1048576,15,0)</f>
        <v>1300.82186</v>
      </c>
      <c r="V288" s="5">
        <f>VLOOKUP(A288,[1]Sheet1!$1:$1048576,27,0)</f>
        <v>177660.22999999998</v>
      </c>
    </row>
    <row r="289" spans="1:22" x14ac:dyDescent="0.45">
      <c r="A289" s="3">
        <v>782</v>
      </c>
      <c r="B289" t="s">
        <v>33</v>
      </c>
      <c r="C289" t="s">
        <v>161</v>
      </c>
      <c r="D289" t="s">
        <v>1426</v>
      </c>
      <c r="E289" t="s">
        <v>1253</v>
      </c>
      <c r="F289" t="s">
        <v>125</v>
      </c>
      <c r="G289" t="s">
        <v>1425</v>
      </c>
      <c r="H289" t="s">
        <v>66</v>
      </c>
      <c r="I289" t="s">
        <v>123</v>
      </c>
      <c r="J289" t="s">
        <v>1424</v>
      </c>
      <c r="K289" t="s">
        <v>623</v>
      </c>
      <c r="L289" t="s">
        <v>4</v>
      </c>
      <c r="M289" t="s">
        <v>11</v>
      </c>
      <c r="N289" t="s">
        <v>1423</v>
      </c>
      <c r="O289" t="s">
        <v>1422</v>
      </c>
      <c r="P289" t="s">
        <v>187</v>
      </c>
      <c r="Q289" t="s">
        <v>0</v>
      </c>
      <c r="R289" t="s">
        <v>529</v>
      </c>
      <c r="S289" t="s">
        <v>1421</v>
      </c>
      <c r="T289" t="s">
        <v>1420</v>
      </c>
      <c r="U289" s="5">
        <f>VLOOKUP(A289,[1]Sheet1!$1:$1048576,15,0)</f>
        <v>1418.8583900000001</v>
      </c>
      <c r="V289" s="5">
        <f>VLOOKUP(A289,[1]Sheet1!$1:$1048576,27,0)</f>
        <v>157905.98000000013</v>
      </c>
    </row>
    <row r="290" spans="1:22" x14ac:dyDescent="0.45">
      <c r="A290" s="3">
        <v>786</v>
      </c>
      <c r="B290" t="s">
        <v>33</v>
      </c>
      <c r="C290" t="s">
        <v>491</v>
      </c>
      <c r="D290" t="s">
        <v>1419</v>
      </c>
      <c r="E290" t="s">
        <v>1418</v>
      </c>
      <c r="F290" t="s">
        <v>461</v>
      </c>
      <c r="G290" t="s">
        <v>1417</v>
      </c>
      <c r="H290" t="s">
        <v>66</v>
      </c>
      <c r="I290" t="s">
        <v>123</v>
      </c>
      <c r="J290" t="s">
        <v>1356</v>
      </c>
      <c r="K290" t="s">
        <v>486</v>
      </c>
      <c r="L290" t="s">
        <v>4</v>
      </c>
      <c r="M290" t="s">
        <v>11</v>
      </c>
      <c r="N290" t="s">
        <v>1416</v>
      </c>
      <c r="O290" t="s">
        <v>1415</v>
      </c>
      <c r="P290" t="s">
        <v>565</v>
      </c>
      <c r="Q290" t="s">
        <v>0</v>
      </c>
      <c r="R290" t="s">
        <v>0</v>
      </c>
      <c r="S290" t="s">
        <v>1414</v>
      </c>
      <c r="T290" t="s">
        <v>1413</v>
      </c>
      <c r="U290" s="5">
        <f>VLOOKUP(A290,[1]Sheet1!$1:$1048576,15,0)</f>
        <v>1202.9622400000003</v>
      </c>
      <c r="V290" s="5">
        <f>VLOOKUP(A290,[1]Sheet1!$1:$1048576,27,0)</f>
        <v>59777.910000000054</v>
      </c>
    </row>
    <row r="291" spans="1:22" x14ac:dyDescent="0.45">
      <c r="A291" s="3">
        <v>791</v>
      </c>
      <c r="B291" t="s">
        <v>33</v>
      </c>
      <c r="C291" t="s">
        <v>1412</v>
      </c>
      <c r="D291" t="s">
        <v>1411</v>
      </c>
      <c r="E291" t="s">
        <v>1410</v>
      </c>
      <c r="F291" t="s">
        <v>17</v>
      </c>
      <c r="G291" t="s">
        <v>1409</v>
      </c>
      <c r="H291" t="s">
        <v>112</v>
      </c>
      <c r="I291" t="s">
        <v>123</v>
      </c>
      <c r="J291" t="s">
        <v>1408</v>
      </c>
      <c r="K291" t="s">
        <v>1407</v>
      </c>
      <c r="L291" t="s">
        <v>4</v>
      </c>
      <c r="M291" t="s">
        <v>11</v>
      </c>
      <c r="N291" t="s">
        <v>1406</v>
      </c>
      <c r="O291" t="s">
        <v>1405</v>
      </c>
      <c r="P291" t="s">
        <v>176</v>
      </c>
      <c r="Q291" t="s">
        <v>0</v>
      </c>
      <c r="R291" t="s">
        <v>264</v>
      </c>
      <c r="S291" t="s">
        <v>1404</v>
      </c>
      <c r="T291" t="s">
        <v>1403</v>
      </c>
      <c r="U291" s="5">
        <f>VLOOKUP(A291,[1]Sheet1!$1:$1048576,15,0)</f>
        <v>1453.5031100000001</v>
      </c>
      <c r="V291" s="5">
        <f>VLOOKUP(A291,[1]Sheet1!$1:$1048576,27,0)</f>
        <v>247962.5800000001</v>
      </c>
    </row>
    <row r="292" spans="1:22" x14ac:dyDescent="0.45">
      <c r="A292" s="3">
        <v>796</v>
      </c>
      <c r="B292" t="s">
        <v>33</v>
      </c>
      <c r="C292" t="s">
        <v>42</v>
      </c>
      <c r="D292" t="s">
        <v>1402</v>
      </c>
      <c r="E292" t="s">
        <v>1401</v>
      </c>
      <c r="F292" t="s">
        <v>21</v>
      </c>
      <c r="G292" t="s">
        <v>1400</v>
      </c>
      <c r="H292" t="s">
        <v>112</v>
      </c>
      <c r="I292" t="s">
        <v>5</v>
      </c>
      <c r="J292" t="s">
        <v>1399</v>
      </c>
      <c r="K292" t="s">
        <v>914</v>
      </c>
      <c r="L292" t="s">
        <v>4</v>
      </c>
      <c r="M292" t="s">
        <v>11</v>
      </c>
      <c r="N292" t="s">
        <v>1398</v>
      </c>
      <c r="O292" t="s">
        <v>1397</v>
      </c>
      <c r="P292" t="s">
        <v>187</v>
      </c>
      <c r="Q292" t="s">
        <v>0</v>
      </c>
      <c r="R292" t="s">
        <v>911</v>
      </c>
      <c r="S292" t="s">
        <v>1396</v>
      </c>
      <c r="T292" t="s">
        <v>1395</v>
      </c>
      <c r="U292" s="5">
        <f>VLOOKUP(A292,[1]Sheet1!$1:$1048576,15,0)</f>
        <v>1391.7501100000002</v>
      </c>
      <c r="V292" s="5">
        <f>VLOOKUP(A292,[1]Sheet1!$1:$1048576,27,0)</f>
        <v>138369.10000000009</v>
      </c>
    </row>
    <row r="293" spans="1:22" x14ac:dyDescent="0.45">
      <c r="A293" s="3">
        <v>805</v>
      </c>
      <c r="B293" t="s">
        <v>33</v>
      </c>
      <c r="C293" t="s">
        <v>1394</v>
      </c>
      <c r="D293" t="s">
        <v>1393</v>
      </c>
      <c r="E293" t="s">
        <v>1392</v>
      </c>
      <c r="F293" t="s">
        <v>58</v>
      </c>
      <c r="G293" t="s">
        <v>1391</v>
      </c>
      <c r="H293" t="s">
        <v>112</v>
      </c>
      <c r="I293" t="s">
        <v>123</v>
      </c>
      <c r="J293" t="s">
        <v>1390</v>
      </c>
      <c r="K293" t="s">
        <v>1389</v>
      </c>
      <c r="L293" t="s">
        <v>4</v>
      </c>
      <c r="M293" t="s">
        <v>11</v>
      </c>
      <c r="N293" t="s">
        <v>1388</v>
      </c>
      <c r="O293" t="s">
        <v>1081</v>
      </c>
      <c r="P293" t="s">
        <v>165</v>
      </c>
      <c r="Q293" t="s">
        <v>0</v>
      </c>
      <c r="R293" t="s">
        <v>360</v>
      </c>
      <c r="S293" t="s">
        <v>1387</v>
      </c>
      <c r="T293" t="s">
        <v>1386</v>
      </c>
      <c r="U293" s="5">
        <f>VLOOKUP(A293,[1]Sheet1!$1:$1048576,15,0)</f>
        <v>1150.6288299999999</v>
      </c>
      <c r="V293" s="5">
        <f>VLOOKUP(A293,[1]Sheet1!$1:$1048576,27,0)</f>
        <v>27700.019999999953</v>
      </c>
    </row>
    <row r="294" spans="1:22" x14ac:dyDescent="0.45">
      <c r="A294" s="3">
        <v>808</v>
      </c>
      <c r="B294" t="s">
        <v>33</v>
      </c>
      <c r="C294" t="s">
        <v>1385</v>
      </c>
      <c r="D294" t="s">
        <v>1384</v>
      </c>
      <c r="E294" t="s">
        <v>1383</v>
      </c>
      <c r="F294" t="s">
        <v>1382</v>
      </c>
      <c r="G294" t="s">
        <v>1381</v>
      </c>
      <c r="H294" t="s">
        <v>82</v>
      </c>
      <c r="I294" t="s">
        <v>123</v>
      </c>
      <c r="J294" t="s">
        <v>1380</v>
      </c>
      <c r="K294" t="s">
        <v>1379</v>
      </c>
      <c r="L294" t="s">
        <v>4</v>
      </c>
      <c r="M294" t="s">
        <v>8</v>
      </c>
      <c r="N294" t="s">
        <v>1378</v>
      </c>
      <c r="O294" t="s">
        <v>236</v>
      </c>
      <c r="P294" t="s">
        <v>165</v>
      </c>
      <c r="Q294" t="s">
        <v>0</v>
      </c>
      <c r="R294" t="s">
        <v>187</v>
      </c>
      <c r="S294" t="s">
        <v>1377</v>
      </c>
      <c r="T294" t="s">
        <v>1376</v>
      </c>
      <c r="U294" s="5">
        <f>VLOOKUP(A294,[1]Sheet1!$1:$1048576,15,0)</f>
        <v>890.06211999999982</v>
      </c>
      <c r="V294" s="5">
        <f>VLOOKUP(A294,[1]Sheet1!$1:$1048576,27,0)</f>
        <v>-102890.93000000007</v>
      </c>
    </row>
    <row r="295" spans="1:22" x14ac:dyDescent="0.45">
      <c r="A295" s="3">
        <v>810</v>
      </c>
      <c r="B295" t="s">
        <v>33</v>
      </c>
      <c r="C295" t="s">
        <v>1375</v>
      </c>
      <c r="D295" t="s">
        <v>1374</v>
      </c>
      <c r="E295" t="s">
        <v>1373</v>
      </c>
      <c r="F295" t="s">
        <v>29</v>
      </c>
      <c r="G295" t="s">
        <v>1372</v>
      </c>
      <c r="H295" t="s">
        <v>14</v>
      </c>
      <c r="I295" t="s">
        <v>123</v>
      </c>
      <c r="J295" t="s">
        <v>1371</v>
      </c>
      <c r="K295" t="s">
        <v>1370</v>
      </c>
      <c r="L295" t="s">
        <v>4</v>
      </c>
      <c r="M295" t="s">
        <v>11</v>
      </c>
      <c r="N295" t="s">
        <v>1369</v>
      </c>
      <c r="O295" t="s">
        <v>466</v>
      </c>
      <c r="P295" t="s">
        <v>314</v>
      </c>
      <c r="Q295" t="s">
        <v>0</v>
      </c>
      <c r="R295" t="s">
        <v>117</v>
      </c>
      <c r="S295" t="s">
        <v>1368</v>
      </c>
      <c r="T295" t="s">
        <v>1367</v>
      </c>
      <c r="U295" s="5">
        <f>VLOOKUP(A295,[1]Sheet1!$1:$1048576,15,0)</f>
        <v>1268.33431</v>
      </c>
      <c r="V295" s="5">
        <f>VLOOKUP(A295,[1]Sheet1!$1:$1048576,27,0)</f>
        <v>111106.88000000005</v>
      </c>
    </row>
    <row r="296" spans="1:22" x14ac:dyDescent="0.45">
      <c r="A296" s="3">
        <v>812</v>
      </c>
      <c r="B296" t="s">
        <v>33</v>
      </c>
      <c r="C296" t="s">
        <v>161</v>
      </c>
      <c r="D296" t="s">
        <v>1366</v>
      </c>
      <c r="E296" t="s">
        <v>1365</v>
      </c>
      <c r="F296" t="s">
        <v>125</v>
      </c>
      <c r="G296" t="s">
        <v>1364</v>
      </c>
      <c r="H296" t="s">
        <v>101</v>
      </c>
      <c r="I296" t="s">
        <v>5</v>
      </c>
      <c r="J296" t="s">
        <v>1363</v>
      </c>
      <c r="K296" t="s">
        <v>190</v>
      </c>
      <c r="L296" t="s">
        <v>4</v>
      </c>
      <c r="M296" t="s">
        <v>11</v>
      </c>
      <c r="N296" t="s">
        <v>1362</v>
      </c>
      <c r="O296" t="s">
        <v>236</v>
      </c>
      <c r="P296" t="s">
        <v>144</v>
      </c>
      <c r="Q296" t="s">
        <v>0</v>
      </c>
      <c r="R296" t="s">
        <v>132</v>
      </c>
      <c r="S296" t="s">
        <v>1361</v>
      </c>
      <c r="T296" t="s">
        <v>1360</v>
      </c>
      <c r="U296" s="5">
        <f>VLOOKUP(A296,[1]Sheet1!$1:$1048576,15,0)</f>
        <v>1162.62111</v>
      </c>
      <c r="V296" s="5">
        <f>VLOOKUP(A296,[1]Sheet1!$1:$1048576,27,0)</f>
        <v>91271.96</v>
      </c>
    </row>
    <row r="297" spans="1:22" x14ac:dyDescent="0.45">
      <c r="A297" s="3">
        <v>822</v>
      </c>
      <c r="B297" t="s">
        <v>33</v>
      </c>
      <c r="C297" t="s">
        <v>244</v>
      </c>
      <c r="D297" t="s">
        <v>1359</v>
      </c>
      <c r="E297" t="s">
        <v>1358</v>
      </c>
      <c r="F297" t="s">
        <v>241</v>
      </c>
      <c r="G297" t="s">
        <v>1357</v>
      </c>
      <c r="H297" t="s">
        <v>101</v>
      </c>
      <c r="I297" t="s">
        <v>123</v>
      </c>
      <c r="J297" t="s">
        <v>1356</v>
      </c>
      <c r="K297" t="s">
        <v>238</v>
      </c>
      <c r="L297" t="s">
        <v>4</v>
      </c>
      <c r="M297" t="s">
        <v>8</v>
      </c>
      <c r="N297" t="s">
        <v>1355</v>
      </c>
      <c r="O297" t="s">
        <v>1354</v>
      </c>
      <c r="P297" t="s">
        <v>165</v>
      </c>
      <c r="Q297" t="s">
        <v>0</v>
      </c>
      <c r="R297" t="s">
        <v>360</v>
      </c>
      <c r="S297" t="s">
        <v>1353</v>
      </c>
      <c r="T297" t="s">
        <v>1352</v>
      </c>
      <c r="U297" s="5">
        <f>VLOOKUP(A297,[1]Sheet1!$1:$1048576,15,0)</f>
        <v>1710.4643500000002</v>
      </c>
      <c r="V297" s="5">
        <f>VLOOKUP(A297,[1]Sheet1!$1:$1048576,27,0)</f>
        <v>301806.41000000003</v>
      </c>
    </row>
    <row r="298" spans="1:22" x14ac:dyDescent="0.45">
      <c r="A298" s="3">
        <v>824</v>
      </c>
      <c r="B298" t="s">
        <v>33</v>
      </c>
      <c r="C298" t="s">
        <v>1351</v>
      </c>
      <c r="D298" t="s">
        <v>1350</v>
      </c>
      <c r="E298" t="s">
        <v>1349</v>
      </c>
      <c r="F298" t="s">
        <v>709</v>
      </c>
      <c r="G298" t="s">
        <v>1348</v>
      </c>
      <c r="H298" t="s">
        <v>101</v>
      </c>
      <c r="I298" t="s">
        <v>123</v>
      </c>
      <c r="J298" t="s">
        <v>1347</v>
      </c>
      <c r="K298" t="s">
        <v>1346</v>
      </c>
      <c r="L298" t="s">
        <v>4</v>
      </c>
      <c r="M298" t="s">
        <v>11</v>
      </c>
      <c r="N298" t="s">
        <v>1345</v>
      </c>
      <c r="O298" t="s">
        <v>1344</v>
      </c>
      <c r="P298" t="s">
        <v>144</v>
      </c>
      <c r="Q298" t="s">
        <v>0</v>
      </c>
      <c r="R298" t="s">
        <v>911</v>
      </c>
      <c r="S298" t="s">
        <v>1343</v>
      </c>
      <c r="T298" t="s">
        <v>1342</v>
      </c>
      <c r="U298" s="5">
        <f>VLOOKUP(A298,[1]Sheet1!$1:$1048576,15,0)</f>
        <v>984.64634000000001</v>
      </c>
      <c r="V298" s="5">
        <f>VLOOKUP(A298,[1]Sheet1!$1:$1048576,27,0)</f>
        <v>1712.1700000000214</v>
      </c>
    </row>
    <row r="299" spans="1:22" x14ac:dyDescent="0.45">
      <c r="A299" s="3">
        <v>825</v>
      </c>
      <c r="B299" t="s">
        <v>33</v>
      </c>
      <c r="C299" t="s">
        <v>244</v>
      </c>
      <c r="D299" t="s">
        <v>1341</v>
      </c>
      <c r="E299" t="s">
        <v>242</v>
      </c>
      <c r="F299" t="s">
        <v>241</v>
      </c>
      <c r="G299" t="s">
        <v>1340</v>
      </c>
      <c r="H299" t="s">
        <v>101</v>
      </c>
      <c r="I299" t="s">
        <v>5</v>
      </c>
      <c r="J299" t="s">
        <v>1339</v>
      </c>
      <c r="K299" t="s">
        <v>238</v>
      </c>
      <c r="L299" t="s">
        <v>4</v>
      </c>
      <c r="M299" t="s">
        <v>8</v>
      </c>
      <c r="N299" t="s">
        <v>1338</v>
      </c>
      <c r="O299" t="s">
        <v>1337</v>
      </c>
      <c r="P299" t="s">
        <v>176</v>
      </c>
      <c r="Q299" t="s">
        <v>0</v>
      </c>
      <c r="R299" t="s">
        <v>1336</v>
      </c>
      <c r="S299" t="s">
        <v>1335</v>
      </c>
      <c r="T299" t="s">
        <v>1334</v>
      </c>
      <c r="U299" s="5">
        <f>VLOOKUP(A299,[1]Sheet1!$1:$1048576,15,0)</f>
        <v>1540.5833199999997</v>
      </c>
      <c r="V299" s="5">
        <f>VLOOKUP(A299,[1]Sheet1!$1:$1048576,27,0)</f>
        <v>246554.93</v>
      </c>
    </row>
    <row r="300" spans="1:22" x14ac:dyDescent="0.45">
      <c r="A300" s="3">
        <v>831</v>
      </c>
      <c r="B300" t="s">
        <v>33</v>
      </c>
      <c r="C300" t="s">
        <v>244</v>
      </c>
      <c r="D300" t="s">
        <v>1333</v>
      </c>
      <c r="E300" t="s">
        <v>1332</v>
      </c>
      <c r="F300" t="s">
        <v>241</v>
      </c>
      <c r="G300" t="s">
        <v>1331</v>
      </c>
      <c r="H300" t="s">
        <v>101</v>
      </c>
      <c r="I300" t="s">
        <v>123</v>
      </c>
      <c r="J300" t="s">
        <v>1330</v>
      </c>
      <c r="K300" t="s">
        <v>1329</v>
      </c>
      <c r="L300" t="s">
        <v>4</v>
      </c>
      <c r="M300" t="s">
        <v>8</v>
      </c>
      <c r="N300" t="s">
        <v>1328</v>
      </c>
      <c r="O300" t="s">
        <v>1327</v>
      </c>
      <c r="P300" t="s">
        <v>314</v>
      </c>
      <c r="Q300" t="s">
        <v>0</v>
      </c>
      <c r="R300" t="s">
        <v>143</v>
      </c>
      <c r="S300" t="s">
        <v>1326</v>
      </c>
      <c r="T300" t="s">
        <v>1325</v>
      </c>
      <c r="U300" s="5">
        <f>VLOOKUP(A300,[1]Sheet1!$1:$1048576,15,0)</f>
        <v>1163.4724099999999</v>
      </c>
      <c r="V300" s="5">
        <f>VLOOKUP(A300,[1]Sheet1!$1:$1048576,27,0)</f>
        <v>149907.67000000004</v>
      </c>
    </row>
    <row r="301" spans="1:22" x14ac:dyDescent="0.45">
      <c r="A301" s="3">
        <v>833</v>
      </c>
      <c r="B301" t="s">
        <v>33</v>
      </c>
      <c r="C301" t="s">
        <v>244</v>
      </c>
      <c r="D301" t="s">
        <v>1324</v>
      </c>
      <c r="E301" t="s">
        <v>1323</v>
      </c>
      <c r="F301" t="s">
        <v>241</v>
      </c>
      <c r="G301" t="s">
        <v>1322</v>
      </c>
      <c r="H301" t="s">
        <v>101</v>
      </c>
      <c r="I301" t="s">
        <v>123</v>
      </c>
      <c r="J301" t="s">
        <v>1321</v>
      </c>
      <c r="K301" t="s">
        <v>477</v>
      </c>
      <c r="L301" t="s">
        <v>4</v>
      </c>
      <c r="M301" t="s">
        <v>8</v>
      </c>
      <c r="N301" t="s">
        <v>1320</v>
      </c>
      <c r="O301" t="s">
        <v>530</v>
      </c>
      <c r="P301" t="s">
        <v>144</v>
      </c>
      <c r="Q301" t="s">
        <v>0</v>
      </c>
      <c r="R301" t="s">
        <v>0</v>
      </c>
      <c r="S301" t="s">
        <v>1319</v>
      </c>
      <c r="T301" t="s">
        <v>1318</v>
      </c>
      <c r="U301" s="5">
        <f>VLOOKUP(A301,[1]Sheet1!$1:$1048576,15,0)</f>
        <v>1554.4163600000002</v>
      </c>
      <c r="V301" s="5">
        <f>VLOOKUP(A301,[1]Sheet1!$1:$1048576,27,0)</f>
        <v>151361.52999999994</v>
      </c>
    </row>
    <row r="302" spans="1:22" x14ac:dyDescent="0.45">
      <c r="A302" s="3">
        <v>842</v>
      </c>
      <c r="B302" t="s">
        <v>33</v>
      </c>
      <c r="C302" t="s">
        <v>444</v>
      </c>
      <c r="D302" t="s">
        <v>1317</v>
      </c>
      <c r="E302" t="s">
        <v>1316</v>
      </c>
      <c r="F302" t="s">
        <v>320</v>
      </c>
      <c r="G302" t="s">
        <v>1315</v>
      </c>
      <c r="H302" t="s">
        <v>82</v>
      </c>
      <c r="I302" t="s">
        <v>5</v>
      </c>
      <c r="J302" t="s">
        <v>939</v>
      </c>
      <c r="K302" t="s">
        <v>1314</v>
      </c>
      <c r="L302" t="s">
        <v>4</v>
      </c>
      <c r="M302" t="s">
        <v>3</v>
      </c>
      <c r="N302" t="s">
        <v>1313</v>
      </c>
      <c r="O302" t="s">
        <v>1184</v>
      </c>
      <c r="P302" t="s">
        <v>165</v>
      </c>
      <c r="Q302" t="s">
        <v>0</v>
      </c>
      <c r="R302" t="s">
        <v>95</v>
      </c>
      <c r="S302" t="s">
        <v>1312</v>
      </c>
      <c r="T302" t="s">
        <v>1311</v>
      </c>
      <c r="U302" s="5">
        <f>VLOOKUP(A302,[1]Sheet1!$1:$1048576,15,0)</f>
        <v>1646.14617</v>
      </c>
      <c r="V302" s="5">
        <f>VLOOKUP(A302,[1]Sheet1!$1:$1048576,27,0)</f>
        <v>265010.07</v>
      </c>
    </row>
    <row r="303" spans="1:22" x14ac:dyDescent="0.45">
      <c r="A303" s="3">
        <v>850</v>
      </c>
      <c r="B303" t="s">
        <v>33</v>
      </c>
      <c r="C303" t="s">
        <v>444</v>
      </c>
      <c r="D303" t="s">
        <v>1310</v>
      </c>
      <c r="E303" t="s">
        <v>1309</v>
      </c>
      <c r="F303" t="s">
        <v>320</v>
      </c>
      <c r="G303" t="s">
        <v>1308</v>
      </c>
      <c r="H303" t="s">
        <v>101</v>
      </c>
      <c r="I303" t="s">
        <v>5</v>
      </c>
      <c r="J303" t="s">
        <v>1307</v>
      </c>
      <c r="K303" t="s">
        <v>439</v>
      </c>
      <c r="L303" t="s">
        <v>4</v>
      </c>
      <c r="M303" t="s">
        <v>3</v>
      </c>
      <c r="N303" t="s">
        <v>1306</v>
      </c>
      <c r="O303" t="s">
        <v>1305</v>
      </c>
      <c r="P303" t="s">
        <v>455</v>
      </c>
      <c r="Q303" t="s">
        <v>0</v>
      </c>
      <c r="R303" t="s">
        <v>0</v>
      </c>
      <c r="S303" t="s">
        <v>1304</v>
      </c>
      <c r="T303" t="s">
        <v>1303</v>
      </c>
      <c r="U303" s="5">
        <f>VLOOKUP(A303,[1]Sheet1!$1:$1048576,15,0)</f>
        <v>1534.1569999999999</v>
      </c>
      <c r="V303" s="5">
        <f>VLOOKUP(A303,[1]Sheet1!$1:$1048576,27,0)</f>
        <v>212599.25999999986</v>
      </c>
    </row>
    <row r="304" spans="1:22" x14ac:dyDescent="0.45">
      <c r="A304" s="3">
        <v>852</v>
      </c>
      <c r="B304" t="s">
        <v>33</v>
      </c>
      <c r="C304" t="s">
        <v>70</v>
      </c>
      <c r="D304" t="s">
        <v>1302</v>
      </c>
      <c r="E304" t="s">
        <v>1301</v>
      </c>
      <c r="F304" t="s">
        <v>58</v>
      </c>
      <c r="G304" t="s">
        <v>1300</v>
      </c>
      <c r="H304" t="s">
        <v>101</v>
      </c>
      <c r="I304" t="s">
        <v>5</v>
      </c>
      <c r="J304" t="s">
        <v>1299</v>
      </c>
      <c r="K304" t="s">
        <v>301</v>
      </c>
      <c r="L304" t="s">
        <v>4</v>
      </c>
      <c r="M304" t="s">
        <v>11</v>
      </c>
      <c r="N304" t="s">
        <v>1298</v>
      </c>
      <c r="O304" t="s">
        <v>1297</v>
      </c>
      <c r="P304" t="s">
        <v>165</v>
      </c>
      <c r="Q304" t="s">
        <v>0</v>
      </c>
      <c r="R304" t="s">
        <v>0</v>
      </c>
      <c r="S304" t="s">
        <v>1296</v>
      </c>
      <c r="T304" t="s">
        <v>1295</v>
      </c>
      <c r="U304" s="5">
        <f>VLOOKUP(A304,[1]Sheet1!$1:$1048576,15,0)</f>
        <v>1483.64633</v>
      </c>
      <c r="V304" s="5">
        <f>VLOOKUP(A304,[1]Sheet1!$1:$1048576,27,0)</f>
        <v>128004.22999999998</v>
      </c>
    </row>
    <row r="305" spans="1:22" x14ac:dyDescent="0.45">
      <c r="A305" s="3">
        <v>859</v>
      </c>
      <c r="B305" t="s">
        <v>33</v>
      </c>
      <c r="C305" t="s">
        <v>140</v>
      </c>
      <c r="D305" t="s">
        <v>1294</v>
      </c>
      <c r="E305" t="s">
        <v>1293</v>
      </c>
      <c r="F305" t="s">
        <v>29</v>
      </c>
      <c r="G305" t="s">
        <v>1292</v>
      </c>
      <c r="H305" t="s">
        <v>101</v>
      </c>
      <c r="I305" t="s">
        <v>123</v>
      </c>
      <c r="J305" t="s">
        <v>1291</v>
      </c>
      <c r="K305" t="s">
        <v>1290</v>
      </c>
      <c r="L305" t="s">
        <v>4</v>
      </c>
      <c r="M305" t="s">
        <v>11</v>
      </c>
      <c r="N305" t="s">
        <v>1289</v>
      </c>
      <c r="O305" t="s">
        <v>1229</v>
      </c>
      <c r="P305" t="s">
        <v>408</v>
      </c>
      <c r="Q305" t="s">
        <v>0</v>
      </c>
      <c r="R305" t="s">
        <v>342</v>
      </c>
      <c r="S305" t="s">
        <v>1288</v>
      </c>
      <c r="T305" t="s">
        <v>1287</v>
      </c>
      <c r="U305" s="5">
        <f>VLOOKUP(A305,[1]Sheet1!$1:$1048576,15,0)</f>
        <v>1335.8891100000001</v>
      </c>
      <c r="V305" s="5">
        <f>VLOOKUP(A305,[1]Sheet1!$1:$1048576,27,0)</f>
        <v>174657.15999999992</v>
      </c>
    </row>
    <row r="306" spans="1:22" x14ac:dyDescent="0.45">
      <c r="A306" s="3">
        <v>873</v>
      </c>
      <c r="B306" t="s">
        <v>33</v>
      </c>
      <c r="C306" t="s">
        <v>444</v>
      </c>
      <c r="D306" t="s">
        <v>1286</v>
      </c>
      <c r="E306" t="s">
        <v>1285</v>
      </c>
      <c r="F306" t="s">
        <v>320</v>
      </c>
      <c r="G306" t="s">
        <v>1284</v>
      </c>
      <c r="H306" t="s">
        <v>112</v>
      </c>
      <c r="I306" t="s">
        <v>123</v>
      </c>
      <c r="J306" t="s">
        <v>1283</v>
      </c>
      <c r="K306" t="s">
        <v>168</v>
      </c>
      <c r="L306" t="s">
        <v>4</v>
      </c>
      <c r="M306" t="s">
        <v>3</v>
      </c>
      <c r="N306" t="s">
        <v>1282</v>
      </c>
      <c r="O306" t="s">
        <v>1281</v>
      </c>
      <c r="P306" t="s">
        <v>144</v>
      </c>
      <c r="Q306" t="s">
        <v>0</v>
      </c>
      <c r="R306" t="s">
        <v>425</v>
      </c>
      <c r="S306" t="s">
        <v>1280</v>
      </c>
      <c r="T306" t="s">
        <v>1279</v>
      </c>
      <c r="U306" s="5">
        <f>VLOOKUP(A306,[1]Sheet1!$1:$1048576,15,0)</f>
        <v>1419.0667699999999</v>
      </c>
      <c r="V306" s="5">
        <f>VLOOKUP(A306,[1]Sheet1!$1:$1048576,27,0)</f>
        <v>189491.49000000005</v>
      </c>
    </row>
    <row r="307" spans="1:22" x14ac:dyDescent="0.45">
      <c r="A307" s="3">
        <v>875</v>
      </c>
      <c r="B307" t="s">
        <v>33</v>
      </c>
      <c r="C307" t="s">
        <v>70</v>
      </c>
      <c r="D307" t="s">
        <v>1278</v>
      </c>
      <c r="E307" t="s">
        <v>1277</v>
      </c>
      <c r="F307" t="s">
        <v>58</v>
      </c>
      <c r="G307" t="s">
        <v>1276</v>
      </c>
      <c r="H307" t="s">
        <v>101</v>
      </c>
      <c r="I307" t="s">
        <v>5</v>
      </c>
      <c r="J307" t="s">
        <v>1275</v>
      </c>
      <c r="K307" t="s">
        <v>301</v>
      </c>
      <c r="L307" t="s">
        <v>4</v>
      </c>
      <c r="M307" t="s">
        <v>11</v>
      </c>
      <c r="N307" t="s">
        <v>1274</v>
      </c>
      <c r="O307" t="s">
        <v>236</v>
      </c>
      <c r="P307" t="s">
        <v>176</v>
      </c>
      <c r="Q307" t="s">
        <v>0</v>
      </c>
      <c r="R307" t="s">
        <v>0</v>
      </c>
      <c r="S307" t="s">
        <v>1273</v>
      </c>
      <c r="T307" t="s">
        <v>1272</v>
      </c>
      <c r="U307" s="5">
        <f>VLOOKUP(A307,[1]Sheet1!$1:$1048576,15,0)</f>
        <v>1262.1833199999999</v>
      </c>
      <c r="V307" s="5">
        <f>VLOOKUP(A307,[1]Sheet1!$1:$1048576,27,0)</f>
        <v>146334.02000000002</v>
      </c>
    </row>
    <row r="308" spans="1:22" x14ac:dyDescent="0.45">
      <c r="A308" s="3">
        <v>879</v>
      </c>
      <c r="B308" t="s">
        <v>33</v>
      </c>
      <c r="C308" t="s">
        <v>70</v>
      </c>
      <c r="D308" t="s">
        <v>1271</v>
      </c>
      <c r="E308" t="s">
        <v>1270</v>
      </c>
      <c r="F308" t="s">
        <v>58</v>
      </c>
      <c r="G308" t="s">
        <v>1269</v>
      </c>
      <c r="H308" t="s">
        <v>82</v>
      </c>
      <c r="I308" t="s">
        <v>123</v>
      </c>
      <c r="J308" t="s">
        <v>1268</v>
      </c>
      <c r="K308" t="s">
        <v>579</v>
      </c>
      <c r="L308" t="s">
        <v>4</v>
      </c>
      <c r="M308" t="s">
        <v>11</v>
      </c>
      <c r="N308" t="s">
        <v>1267</v>
      </c>
      <c r="O308" t="s">
        <v>1266</v>
      </c>
      <c r="P308" t="s">
        <v>144</v>
      </c>
      <c r="Q308" t="s">
        <v>0</v>
      </c>
      <c r="R308" t="s">
        <v>1265</v>
      </c>
      <c r="S308" t="s">
        <v>1264</v>
      </c>
      <c r="T308" t="s">
        <v>1263</v>
      </c>
      <c r="U308" s="5">
        <f>VLOOKUP(A308,[1]Sheet1!$1:$1048576,15,0)</f>
        <v>1939.39348</v>
      </c>
      <c r="V308" s="5">
        <f>VLOOKUP(A308,[1]Sheet1!$1:$1048576,27,0)</f>
        <v>325332.18000000017</v>
      </c>
    </row>
    <row r="309" spans="1:22" x14ac:dyDescent="0.45">
      <c r="A309" s="3">
        <v>880</v>
      </c>
      <c r="B309" t="s">
        <v>33</v>
      </c>
      <c r="C309" t="s">
        <v>284</v>
      </c>
      <c r="D309" t="s">
        <v>1262</v>
      </c>
      <c r="E309" t="s">
        <v>1261</v>
      </c>
      <c r="F309" t="s">
        <v>281</v>
      </c>
      <c r="G309" t="s">
        <v>1260</v>
      </c>
      <c r="H309" t="s">
        <v>82</v>
      </c>
      <c r="I309" t="s">
        <v>123</v>
      </c>
      <c r="J309" t="s">
        <v>1259</v>
      </c>
      <c r="K309" t="s">
        <v>278</v>
      </c>
      <c r="L309" t="s">
        <v>4</v>
      </c>
      <c r="M309" t="s">
        <v>23</v>
      </c>
      <c r="N309" t="s">
        <v>1258</v>
      </c>
      <c r="O309" t="s">
        <v>1257</v>
      </c>
      <c r="P309" t="s">
        <v>165</v>
      </c>
      <c r="Q309" t="s">
        <v>0</v>
      </c>
      <c r="R309" t="s">
        <v>425</v>
      </c>
      <c r="S309" t="s">
        <v>1256</v>
      </c>
      <c r="T309" t="s">
        <v>1255</v>
      </c>
      <c r="U309" s="5">
        <f>VLOOKUP(A309,[1]Sheet1!$1:$1048576,15,0)</f>
        <v>1466.6090800000002</v>
      </c>
      <c r="V309" s="5">
        <f>VLOOKUP(A309,[1]Sheet1!$1:$1048576,27,0)</f>
        <v>247485.9500000001</v>
      </c>
    </row>
    <row r="310" spans="1:22" x14ac:dyDescent="0.45">
      <c r="A310" s="3">
        <v>915</v>
      </c>
      <c r="B310" t="s">
        <v>33</v>
      </c>
      <c r="C310" t="s">
        <v>70</v>
      </c>
      <c r="D310" t="s">
        <v>1254</v>
      </c>
      <c r="E310" t="s">
        <v>1253</v>
      </c>
      <c r="F310" t="s">
        <v>58</v>
      </c>
      <c r="G310" t="s">
        <v>1252</v>
      </c>
      <c r="H310" t="s">
        <v>101</v>
      </c>
      <c r="I310" t="s">
        <v>5</v>
      </c>
      <c r="J310" t="s">
        <v>1251</v>
      </c>
      <c r="K310" t="s">
        <v>559</v>
      </c>
      <c r="L310" t="s">
        <v>4</v>
      </c>
      <c r="M310" t="s">
        <v>11</v>
      </c>
      <c r="N310" t="s">
        <v>1250</v>
      </c>
      <c r="O310" t="s">
        <v>1249</v>
      </c>
      <c r="P310" t="s">
        <v>455</v>
      </c>
      <c r="Q310" t="s">
        <v>0</v>
      </c>
      <c r="R310" t="s">
        <v>0</v>
      </c>
      <c r="S310" t="s">
        <v>1248</v>
      </c>
      <c r="T310" t="s">
        <v>1247</v>
      </c>
      <c r="U310" s="5">
        <f>VLOOKUP(A310,[1]Sheet1!$1:$1048576,15,0)</f>
        <v>1603.06079</v>
      </c>
      <c r="V310" s="5">
        <f>VLOOKUP(A310,[1]Sheet1!$1:$1048576,27,0)</f>
        <v>232468.41999999995</v>
      </c>
    </row>
    <row r="311" spans="1:22" x14ac:dyDescent="0.45">
      <c r="A311" s="3">
        <v>916</v>
      </c>
      <c r="B311" t="s">
        <v>33</v>
      </c>
      <c r="C311" t="s">
        <v>16</v>
      </c>
      <c r="D311" t="s">
        <v>1246</v>
      </c>
      <c r="E311" t="s">
        <v>1245</v>
      </c>
      <c r="F311" t="s">
        <v>882</v>
      </c>
      <c r="G311" t="s">
        <v>1244</v>
      </c>
      <c r="H311" t="s">
        <v>101</v>
      </c>
      <c r="I311" t="s">
        <v>5</v>
      </c>
      <c r="J311" t="s">
        <v>853</v>
      </c>
      <c r="K311" t="s">
        <v>879</v>
      </c>
      <c r="L311" t="s">
        <v>4</v>
      </c>
      <c r="M311" t="s">
        <v>11</v>
      </c>
      <c r="N311" t="s">
        <v>1243</v>
      </c>
      <c r="O311" t="s">
        <v>1242</v>
      </c>
      <c r="P311" t="s">
        <v>315</v>
      </c>
      <c r="Q311" t="s">
        <v>0</v>
      </c>
      <c r="R311" t="s">
        <v>0</v>
      </c>
      <c r="S311" t="s">
        <v>1241</v>
      </c>
      <c r="T311" t="s">
        <v>1240</v>
      </c>
      <c r="U311" s="5">
        <f>VLOOKUP(A311,[1]Sheet1!$1:$1048576,15,0)</f>
        <v>1807.4835699999999</v>
      </c>
      <c r="V311" s="5">
        <f>VLOOKUP(A311,[1]Sheet1!$1:$1048576,27,0)</f>
        <v>496076.7899999998</v>
      </c>
    </row>
    <row r="312" spans="1:22" x14ac:dyDescent="0.45">
      <c r="A312" s="3">
        <v>918</v>
      </c>
      <c r="B312" t="s">
        <v>33</v>
      </c>
      <c r="C312" t="s">
        <v>284</v>
      </c>
      <c r="D312" t="s">
        <v>1239</v>
      </c>
      <c r="E312" t="s">
        <v>933</v>
      </c>
      <c r="F312" t="s">
        <v>281</v>
      </c>
      <c r="G312" t="s">
        <v>1238</v>
      </c>
      <c r="H312" t="s">
        <v>269</v>
      </c>
      <c r="I312" t="s">
        <v>123</v>
      </c>
      <c r="J312" t="s">
        <v>1172</v>
      </c>
      <c r="K312" t="s">
        <v>278</v>
      </c>
      <c r="L312" t="s">
        <v>4</v>
      </c>
      <c r="M312" t="s">
        <v>23</v>
      </c>
      <c r="N312" t="s">
        <v>1237</v>
      </c>
      <c r="O312" t="s">
        <v>1236</v>
      </c>
      <c r="P312" t="s">
        <v>165</v>
      </c>
      <c r="Q312" t="s">
        <v>0</v>
      </c>
      <c r="R312" t="s">
        <v>415</v>
      </c>
      <c r="S312" t="s">
        <v>1235</v>
      </c>
      <c r="T312" t="s">
        <v>1234</v>
      </c>
      <c r="U312" s="5">
        <f>VLOOKUP(A312,[1]Sheet1!$1:$1048576,15,0)</f>
        <v>1064.3670699999998</v>
      </c>
      <c r="V312" s="5">
        <f>VLOOKUP(A312,[1]Sheet1!$1:$1048576,27,0)</f>
        <v>37025.669999999984</v>
      </c>
    </row>
    <row r="313" spans="1:22" x14ac:dyDescent="0.45">
      <c r="A313" s="3">
        <v>920</v>
      </c>
      <c r="B313" t="s">
        <v>33</v>
      </c>
      <c r="C313" t="s">
        <v>173</v>
      </c>
      <c r="D313" t="s">
        <v>1233</v>
      </c>
      <c r="E313" t="s">
        <v>171</v>
      </c>
      <c r="F313" t="s">
        <v>29</v>
      </c>
      <c r="G313" t="s">
        <v>1232</v>
      </c>
      <c r="H313" t="s">
        <v>14</v>
      </c>
      <c r="I313" t="s">
        <v>123</v>
      </c>
      <c r="J313" t="s">
        <v>1231</v>
      </c>
      <c r="K313" t="s">
        <v>168</v>
      </c>
      <c r="L313" t="s">
        <v>4</v>
      </c>
      <c r="M313" t="s">
        <v>11</v>
      </c>
      <c r="N313" t="s">
        <v>1230</v>
      </c>
      <c r="O313" t="s">
        <v>1229</v>
      </c>
      <c r="P313" t="s">
        <v>187</v>
      </c>
      <c r="Q313" t="s">
        <v>0</v>
      </c>
      <c r="R313" t="s">
        <v>360</v>
      </c>
      <c r="S313" t="s">
        <v>1228</v>
      </c>
      <c r="T313" t="s">
        <v>1227</v>
      </c>
      <c r="U313" s="5">
        <f>VLOOKUP(A313,[1]Sheet1!$1:$1048576,15,0)</f>
        <v>1818.9699700000001</v>
      </c>
      <c r="V313" s="5">
        <f>VLOOKUP(A313,[1]Sheet1!$1:$1048576,27,0)</f>
        <v>312382.45000000007</v>
      </c>
    </row>
    <row r="314" spans="1:22" x14ac:dyDescent="0.45">
      <c r="A314" s="3">
        <v>934</v>
      </c>
      <c r="B314" t="s">
        <v>33</v>
      </c>
      <c r="C314" t="s">
        <v>13</v>
      </c>
      <c r="D314" t="s">
        <v>1226</v>
      </c>
      <c r="E314" t="s">
        <v>1225</v>
      </c>
      <c r="F314" t="s">
        <v>12</v>
      </c>
      <c r="G314" t="s">
        <v>1224</v>
      </c>
      <c r="H314" t="s">
        <v>101</v>
      </c>
      <c r="I314" t="s">
        <v>123</v>
      </c>
      <c r="J314" t="s">
        <v>1223</v>
      </c>
      <c r="K314" t="s">
        <v>665</v>
      </c>
      <c r="L314" t="s">
        <v>4</v>
      </c>
      <c r="M314" t="s">
        <v>11</v>
      </c>
      <c r="N314" t="s">
        <v>1222</v>
      </c>
      <c r="O314" t="s">
        <v>1221</v>
      </c>
      <c r="P314" t="s">
        <v>153</v>
      </c>
      <c r="Q314" t="s">
        <v>0</v>
      </c>
      <c r="R314" t="s">
        <v>594</v>
      </c>
      <c r="S314" t="s">
        <v>1220</v>
      </c>
      <c r="T314" t="s">
        <v>1219</v>
      </c>
      <c r="U314" s="5">
        <f>VLOOKUP(A314,[1]Sheet1!$1:$1048576,15,0)</f>
        <v>1280.08746</v>
      </c>
      <c r="V314" s="5">
        <f>VLOOKUP(A314,[1]Sheet1!$1:$1048576,27,0)</f>
        <v>102254.96999999996</v>
      </c>
    </row>
    <row r="315" spans="1:22" x14ac:dyDescent="0.45">
      <c r="A315" s="3">
        <v>935</v>
      </c>
      <c r="B315" t="s">
        <v>33</v>
      </c>
      <c r="C315" t="s">
        <v>13</v>
      </c>
      <c r="D315" t="s">
        <v>1218</v>
      </c>
      <c r="E315" t="s">
        <v>667</v>
      </c>
      <c r="F315" t="s">
        <v>12</v>
      </c>
      <c r="G315" t="s">
        <v>1217</v>
      </c>
      <c r="H315" t="s">
        <v>101</v>
      </c>
      <c r="I315" t="s">
        <v>123</v>
      </c>
      <c r="J315" t="s">
        <v>1216</v>
      </c>
      <c r="K315" t="s">
        <v>1215</v>
      </c>
      <c r="L315" t="s">
        <v>4</v>
      </c>
      <c r="M315" t="s">
        <v>11</v>
      </c>
      <c r="N315" t="s">
        <v>1214</v>
      </c>
      <c r="O315" t="s">
        <v>1213</v>
      </c>
      <c r="P315" t="s">
        <v>153</v>
      </c>
      <c r="Q315" t="s">
        <v>0</v>
      </c>
      <c r="R315" t="s">
        <v>1212</v>
      </c>
      <c r="S315" t="s">
        <v>1211</v>
      </c>
      <c r="T315" t="s">
        <v>1210</v>
      </c>
      <c r="U315" s="5">
        <f>VLOOKUP(A315,[1]Sheet1!$1:$1048576,15,0)</f>
        <v>1946.98685</v>
      </c>
      <c r="V315" s="5">
        <f>VLOOKUP(A315,[1]Sheet1!$1:$1048576,27,0)</f>
        <v>339074.31799999997</v>
      </c>
    </row>
    <row r="316" spans="1:22" x14ac:dyDescent="0.45">
      <c r="A316" s="3">
        <v>939</v>
      </c>
      <c r="B316" t="s">
        <v>33</v>
      </c>
      <c r="C316" t="s">
        <v>22</v>
      </c>
      <c r="D316" t="s">
        <v>1209</v>
      </c>
      <c r="E316" t="s">
        <v>1208</v>
      </c>
      <c r="F316" t="s">
        <v>21</v>
      </c>
      <c r="G316" t="s">
        <v>1207</v>
      </c>
      <c r="H316" t="s">
        <v>101</v>
      </c>
      <c r="I316" t="s">
        <v>123</v>
      </c>
      <c r="J316" t="s">
        <v>402</v>
      </c>
      <c r="K316" t="s">
        <v>1206</v>
      </c>
      <c r="L316" t="s">
        <v>4</v>
      </c>
      <c r="M316" t="s">
        <v>11</v>
      </c>
      <c r="N316" t="s">
        <v>1205</v>
      </c>
      <c r="O316" t="s">
        <v>1204</v>
      </c>
      <c r="P316" t="s">
        <v>144</v>
      </c>
      <c r="Q316" t="s">
        <v>0</v>
      </c>
      <c r="R316" t="s">
        <v>594</v>
      </c>
      <c r="S316" t="s">
        <v>1203</v>
      </c>
      <c r="T316" t="s">
        <v>1202</v>
      </c>
      <c r="U316" s="5">
        <f>VLOOKUP(A316,[1]Sheet1!$1:$1048576,15,0)</f>
        <v>1369.3771700000002</v>
      </c>
      <c r="V316" s="5">
        <f>VLOOKUP(A316,[1]Sheet1!$1:$1048576,27,0)</f>
        <v>168170.07</v>
      </c>
    </row>
    <row r="317" spans="1:22" x14ac:dyDescent="0.45">
      <c r="A317" s="3">
        <v>950</v>
      </c>
      <c r="B317" t="s">
        <v>33</v>
      </c>
      <c r="C317" t="s">
        <v>70</v>
      </c>
      <c r="D317" t="s">
        <v>1201</v>
      </c>
      <c r="E317" t="s">
        <v>80</v>
      </c>
      <c r="F317" t="s">
        <v>58</v>
      </c>
      <c r="G317" t="s">
        <v>1200</v>
      </c>
      <c r="H317" t="s">
        <v>101</v>
      </c>
      <c r="I317" t="s">
        <v>123</v>
      </c>
      <c r="J317" t="s">
        <v>1199</v>
      </c>
      <c r="K317" t="s">
        <v>1198</v>
      </c>
      <c r="L317" t="s">
        <v>4</v>
      </c>
      <c r="M317" t="s">
        <v>11</v>
      </c>
      <c r="N317" t="s">
        <v>1197</v>
      </c>
      <c r="O317" t="s">
        <v>236</v>
      </c>
      <c r="P317" t="s">
        <v>603</v>
      </c>
      <c r="Q317" t="s">
        <v>0</v>
      </c>
      <c r="R317" t="s">
        <v>1196</v>
      </c>
      <c r="S317" t="s">
        <v>1195</v>
      </c>
      <c r="T317" t="s">
        <v>1194</v>
      </c>
      <c r="U317" s="5">
        <f>VLOOKUP(A317,[1]Sheet1!$1:$1048576,15,0)</f>
        <v>3003.6697000000004</v>
      </c>
      <c r="V317" s="5">
        <f>VLOOKUP(A317,[1]Sheet1!$1:$1048576,27,0)</f>
        <v>925164.90000000026</v>
      </c>
    </row>
    <row r="318" spans="1:22" x14ac:dyDescent="0.45">
      <c r="A318" s="3">
        <v>965</v>
      </c>
      <c r="B318" t="s">
        <v>33</v>
      </c>
      <c r="C318" t="s">
        <v>70</v>
      </c>
      <c r="D318" t="s">
        <v>1193</v>
      </c>
      <c r="E318" t="s">
        <v>634</v>
      </c>
      <c r="F318" t="s">
        <v>15</v>
      </c>
      <c r="G318" t="s">
        <v>633</v>
      </c>
      <c r="H318" t="s">
        <v>66</v>
      </c>
      <c r="I318" t="s">
        <v>5</v>
      </c>
      <c r="J318" t="s">
        <v>1192</v>
      </c>
      <c r="K318" t="s">
        <v>631</v>
      </c>
      <c r="L318" t="s">
        <v>4</v>
      </c>
      <c r="M318" t="s">
        <v>11</v>
      </c>
      <c r="N318" t="s">
        <v>1191</v>
      </c>
      <c r="O318" t="s">
        <v>236</v>
      </c>
      <c r="P318" t="s">
        <v>144</v>
      </c>
      <c r="Q318" t="s">
        <v>0</v>
      </c>
      <c r="R318" t="s">
        <v>0</v>
      </c>
      <c r="S318" t="s">
        <v>1190</v>
      </c>
      <c r="T318" t="s">
        <v>1189</v>
      </c>
      <c r="U318" s="5">
        <f>VLOOKUP(A318,[1]Sheet1!$1:$1048576,15,0)</f>
        <v>1259.7244499999997</v>
      </c>
      <c r="V318" s="5">
        <f>VLOOKUP(A318,[1]Sheet1!$1:$1048576,27,0)</f>
        <v>154541.21999999991</v>
      </c>
    </row>
    <row r="319" spans="1:22" x14ac:dyDescent="0.45">
      <c r="A319" s="3">
        <v>969</v>
      </c>
      <c r="B319" t="s">
        <v>33</v>
      </c>
      <c r="C319" t="s">
        <v>444</v>
      </c>
      <c r="D319" t="s">
        <v>1188</v>
      </c>
      <c r="E319" t="s">
        <v>1187</v>
      </c>
      <c r="F319" t="s">
        <v>320</v>
      </c>
      <c r="G319" t="s">
        <v>1186</v>
      </c>
      <c r="H319" t="s">
        <v>82</v>
      </c>
      <c r="I319" t="s">
        <v>5</v>
      </c>
      <c r="J319" t="s">
        <v>861</v>
      </c>
      <c r="K319" t="s">
        <v>168</v>
      </c>
      <c r="L319" t="s">
        <v>4</v>
      </c>
      <c r="M319" t="s">
        <v>3</v>
      </c>
      <c r="N319" t="s">
        <v>1185</v>
      </c>
      <c r="O319" t="s">
        <v>1184</v>
      </c>
      <c r="P319" t="s">
        <v>288</v>
      </c>
      <c r="Q319" t="s">
        <v>0</v>
      </c>
      <c r="R319" t="s">
        <v>575</v>
      </c>
      <c r="S319" t="s">
        <v>1183</v>
      </c>
      <c r="T319" t="s">
        <v>1182</v>
      </c>
      <c r="U319" s="5">
        <f>VLOOKUP(A319,[1]Sheet1!$1:$1048576,15,0)</f>
        <v>1187.0062800000001</v>
      </c>
      <c r="V319" s="5">
        <f>VLOOKUP(A319,[1]Sheet1!$1:$1048576,27,0)</f>
        <v>77392.690000000075</v>
      </c>
    </row>
    <row r="320" spans="1:22" x14ac:dyDescent="0.45">
      <c r="A320" s="3">
        <v>971</v>
      </c>
      <c r="B320" t="s">
        <v>33</v>
      </c>
      <c r="C320" t="s">
        <v>105</v>
      </c>
      <c r="D320" t="s">
        <v>1181</v>
      </c>
      <c r="E320" t="s">
        <v>103</v>
      </c>
      <c r="F320" t="s">
        <v>19</v>
      </c>
      <c r="G320" t="s">
        <v>1180</v>
      </c>
      <c r="H320" t="s">
        <v>82</v>
      </c>
      <c r="I320" t="s">
        <v>5</v>
      </c>
      <c r="J320" t="s">
        <v>1179</v>
      </c>
      <c r="K320" t="s">
        <v>99</v>
      </c>
      <c r="L320" t="s">
        <v>4</v>
      </c>
      <c r="M320" t="s">
        <v>8</v>
      </c>
      <c r="N320" t="s">
        <v>1178</v>
      </c>
      <c r="O320" t="s">
        <v>427</v>
      </c>
      <c r="P320" t="s">
        <v>288</v>
      </c>
      <c r="Q320" t="s">
        <v>0</v>
      </c>
      <c r="R320" t="s">
        <v>425</v>
      </c>
      <c r="S320" t="s">
        <v>1177</v>
      </c>
      <c r="T320" t="s">
        <v>1176</v>
      </c>
      <c r="U320" s="5">
        <f>VLOOKUP(A320,[1]Sheet1!$1:$1048576,15,0)</f>
        <v>1268.2581499999999</v>
      </c>
      <c r="V320" s="5">
        <f>VLOOKUP(A320,[1]Sheet1!$1:$1048576,27,0)</f>
        <v>178388.57000000012</v>
      </c>
    </row>
    <row r="321" spans="1:22" x14ac:dyDescent="0.45">
      <c r="A321" s="3">
        <v>976</v>
      </c>
      <c r="B321" t="s">
        <v>33</v>
      </c>
      <c r="C321" t="s">
        <v>1019</v>
      </c>
      <c r="D321" t="s">
        <v>1175</v>
      </c>
      <c r="E321" t="s">
        <v>1174</v>
      </c>
      <c r="F321" t="s">
        <v>551</v>
      </c>
      <c r="G321" t="s">
        <v>1173</v>
      </c>
      <c r="H321" t="s">
        <v>101</v>
      </c>
      <c r="I321" t="s">
        <v>5</v>
      </c>
      <c r="J321" t="s">
        <v>1172</v>
      </c>
      <c r="K321" t="s">
        <v>1171</v>
      </c>
      <c r="L321" t="s">
        <v>4</v>
      </c>
      <c r="M321" t="s">
        <v>11</v>
      </c>
      <c r="N321" t="s">
        <v>1170</v>
      </c>
      <c r="O321" t="s">
        <v>996</v>
      </c>
      <c r="P321" t="s">
        <v>78</v>
      </c>
      <c r="Q321" t="s">
        <v>0</v>
      </c>
      <c r="R321" t="s">
        <v>0</v>
      </c>
      <c r="S321" t="s">
        <v>1169</v>
      </c>
      <c r="T321" t="s">
        <v>1168</v>
      </c>
      <c r="U321" s="5">
        <f>VLOOKUP(A321,[1]Sheet1!$1:$1048576,15,0)</f>
        <v>1651.98831</v>
      </c>
      <c r="V321" s="5">
        <f>VLOOKUP(A321,[1]Sheet1!$1:$1048576,27,0)</f>
        <v>350413.61999999994</v>
      </c>
    </row>
    <row r="322" spans="1:22" x14ac:dyDescent="0.45">
      <c r="A322" s="3">
        <v>983</v>
      </c>
      <c r="B322" t="s">
        <v>33</v>
      </c>
      <c r="C322" t="s">
        <v>16</v>
      </c>
      <c r="D322" t="s">
        <v>1167</v>
      </c>
      <c r="E322" t="s">
        <v>1166</v>
      </c>
      <c r="F322" t="s">
        <v>15</v>
      </c>
      <c r="G322" t="s">
        <v>1165</v>
      </c>
      <c r="H322" t="s">
        <v>101</v>
      </c>
      <c r="I322" t="s">
        <v>123</v>
      </c>
      <c r="J322" t="s">
        <v>1164</v>
      </c>
      <c r="K322" t="s">
        <v>1089</v>
      </c>
      <c r="L322" t="s">
        <v>4</v>
      </c>
      <c r="M322" t="s">
        <v>11</v>
      </c>
      <c r="N322" t="s">
        <v>1163</v>
      </c>
      <c r="O322" t="s">
        <v>236</v>
      </c>
      <c r="P322" t="s">
        <v>176</v>
      </c>
      <c r="Q322" t="s">
        <v>0</v>
      </c>
      <c r="R322" t="s">
        <v>594</v>
      </c>
      <c r="S322" t="s">
        <v>1162</v>
      </c>
      <c r="T322" t="s">
        <v>1161</v>
      </c>
      <c r="U322" s="5">
        <f>VLOOKUP(A322,[1]Sheet1!$1:$1048576,15,0)</f>
        <v>1333.0368900000001</v>
      </c>
      <c r="V322" s="5">
        <f>VLOOKUP(A322,[1]Sheet1!$1:$1048576,27,0)</f>
        <v>108734.53000000003</v>
      </c>
    </row>
    <row r="323" spans="1:22" x14ac:dyDescent="0.45">
      <c r="A323" s="3">
        <v>984</v>
      </c>
      <c r="B323" t="s">
        <v>33</v>
      </c>
      <c r="C323" t="s">
        <v>42</v>
      </c>
      <c r="D323" t="s">
        <v>1160</v>
      </c>
      <c r="E323" t="s">
        <v>1159</v>
      </c>
      <c r="F323" t="s">
        <v>39</v>
      </c>
      <c r="G323" t="s">
        <v>1158</v>
      </c>
      <c r="H323" t="s">
        <v>101</v>
      </c>
      <c r="I323" t="s">
        <v>5</v>
      </c>
      <c r="J323" t="s">
        <v>906</v>
      </c>
      <c r="K323" t="s">
        <v>1157</v>
      </c>
      <c r="L323" t="s">
        <v>4</v>
      </c>
      <c r="M323" t="s">
        <v>11</v>
      </c>
      <c r="N323" t="s">
        <v>1156</v>
      </c>
      <c r="O323" t="s">
        <v>1155</v>
      </c>
      <c r="P323" t="s">
        <v>165</v>
      </c>
      <c r="Q323" t="s">
        <v>0</v>
      </c>
      <c r="R323" t="s">
        <v>314</v>
      </c>
      <c r="S323" t="s">
        <v>1154</v>
      </c>
      <c r="T323" t="s">
        <v>1153</v>
      </c>
      <c r="U323" s="5">
        <f>VLOOKUP(A323,[1]Sheet1!$1:$1048576,15,0)</f>
        <v>1142.2221200000001</v>
      </c>
      <c r="V323" s="5">
        <f>VLOOKUP(A323,[1]Sheet1!$1:$1048576,27,0)</f>
        <v>81975.510000000009</v>
      </c>
    </row>
    <row r="324" spans="1:22" x14ac:dyDescent="0.45">
      <c r="A324" s="3">
        <v>986</v>
      </c>
      <c r="B324" t="s">
        <v>33</v>
      </c>
      <c r="C324" t="s">
        <v>10</v>
      </c>
      <c r="D324" t="s">
        <v>1152</v>
      </c>
      <c r="E324" t="s">
        <v>1151</v>
      </c>
      <c r="F324" t="s">
        <v>241</v>
      </c>
      <c r="G324" t="s">
        <v>1150</v>
      </c>
      <c r="H324" t="s">
        <v>101</v>
      </c>
      <c r="I324" t="s">
        <v>123</v>
      </c>
      <c r="J324" t="s">
        <v>1149</v>
      </c>
      <c r="K324" t="s">
        <v>1148</v>
      </c>
      <c r="L324" t="s">
        <v>4</v>
      </c>
      <c r="M324" t="s">
        <v>8</v>
      </c>
      <c r="N324" t="s">
        <v>1147</v>
      </c>
      <c r="O324" t="s">
        <v>638</v>
      </c>
      <c r="P324" t="s">
        <v>968</v>
      </c>
      <c r="Q324" t="s">
        <v>0</v>
      </c>
      <c r="R324" t="s">
        <v>314</v>
      </c>
      <c r="S324" t="s">
        <v>1146</v>
      </c>
      <c r="T324" t="s">
        <v>1145</v>
      </c>
      <c r="U324" s="5">
        <f>VLOOKUP(A324,[1]Sheet1!$1:$1048576,15,0)</f>
        <v>1012.21931</v>
      </c>
      <c r="V324" s="5">
        <f>VLOOKUP(A324,[1]Sheet1!$1:$1048576,27,0)</f>
        <v>52236.77999999997</v>
      </c>
    </row>
    <row r="325" spans="1:22" x14ac:dyDescent="0.45">
      <c r="A325" s="3">
        <v>990</v>
      </c>
      <c r="B325" t="s">
        <v>33</v>
      </c>
      <c r="C325" t="s">
        <v>70</v>
      </c>
      <c r="D325" t="s">
        <v>1144</v>
      </c>
      <c r="E325" t="s">
        <v>1143</v>
      </c>
      <c r="F325" t="s">
        <v>58</v>
      </c>
      <c r="G325" t="s">
        <v>1142</v>
      </c>
      <c r="H325" t="s">
        <v>101</v>
      </c>
      <c r="I325" t="s">
        <v>5</v>
      </c>
      <c r="J325" t="s">
        <v>1141</v>
      </c>
      <c r="K325" t="s">
        <v>579</v>
      </c>
      <c r="L325" t="s">
        <v>4</v>
      </c>
      <c r="M325" t="s">
        <v>11</v>
      </c>
      <c r="N325" t="s">
        <v>1140</v>
      </c>
      <c r="O325" t="s">
        <v>1139</v>
      </c>
      <c r="P325" t="s">
        <v>264</v>
      </c>
      <c r="Q325" t="s">
        <v>0</v>
      </c>
      <c r="R325" t="s">
        <v>0</v>
      </c>
      <c r="S325" t="s">
        <v>1138</v>
      </c>
      <c r="T325" t="s">
        <v>1137</v>
      </c>
      <c r="U325" s="5">
        <f>VLOOKUP(A325,[1]Sheet1!$1:$1048576,15,0)</f>
        <v>2419.7617</v>
      </c>
      <c r="V325" s="5">
        <f>VLOOKUP(A325,[1]Sheet1!$1:$1048576,27,0)</f>
        <v>292150.11999999976</v>
      </c>
    </row>
    <row r="326" spans="1:22" x14ac:dyDescent="0.45">
      <c r="A326" s="3">
        <v>993</v>
      </c>
      <c r="B326" t="s">
        <v>33</v>
      </c>
      <c r="C326" t="s">
        <v>70</v>
      </c>
      <c r="D326" t="s">
        <v>1136</v>
      </c>
      <c r="E326" t="s">
        <v>1135</v>
      </c>
      <c r="F326" t="s">
        <v>15</v>
      </c>
      <c r="G326" t="s">
        <v>1134</v>
      </c>
      <c r="H326" t="s">
        <v>101</v>
      </c>
      <c r="I326" t="s">
        <v>5</v>
      </c>
      <c r="J326" t="s">
        <v>1133</v>
      </c>
      <c r="K326" t="s">
        <v>1132</v>
      </c>
      <c r="L326" t="s">
        <v>4</v>
      </c>
      <c r="M326" t="s">
        <v>11</v>
      </c>
      <c r="N326" t="s">
        <v>1131</v>
      </c>
      <c r="O326" t="s">
        <v>216</v>
      </c>
      <c r="P326" t="s">
        <v>187</v>
      </c>
      <c r="Q326" t="s">
        <v>0</v>
      </c>
      <c r="R326" t="s">
        <v>95</v>
      </c>
      <c r="S326" t="s">
        <v>1130</v>
      </c>
      <c r="T326" t="s">
        <v>1129</v>
      </c>
      <c r="U326" s="5">
        <f>VLOOKUP(A326,[1]Sheet1!$1:$1048576,15,0)</f>
        <v>1086.6048400000002</v>
      </c>
      <c r="V326" s="5">
        <f>VLOOKUP(A326,[1]Sheet1!$1:$1048576,27,0)</f>
        <v>152326.40999999997</v>
      </c>
    </row>
    <row r="327" spans="1:22" x14ac:dyDescent="0.45">
      <c r="A327" s="3">
        <v>994</v>
      </c>
      <c r="B327" t="s">
        <v>33</v>
      </c>
      <c r="C327" t="s">
        <v>323</v>
      </c>
      <c r="D327" t="s">
        <v>1128</v>
      </c>
      <c r="E327" t="s">
        <v>1127</v>
      </c>
      <c r="F327" t="s">
        <v>320</v>
      </c>
      <c r="G327" t="s">
        <v>1126</v>
      </c>
      <c r="H327" t="s">
        <v>269</v>
      </c>
      <c r="I327" t="s">
        <v>5</v>
      </c>
      <c r="J327" t="s">
        <v>1125</v>
      </c>
      <c r="K327" t="s">
        <v>317</v>
      </c>
      <c r="L327" t="s">
        <v>4</v>
      </c>
      <c r="M327" t="s">
        <v>3</v>
      </c>
      <c r="N327" t="s">
        <v>1124</v>
      </c>
      <c r="O327" t="s">
        <v>1123</v>
      </c>
      <c r="P327" t="s">
        <v>264</v>
      </c>
      <c r="Q327" t="s">
        <v>0</v>
      </c>
      <c r="R327" t="s">
        <v>165</v>
      </c>
      <c r="S327" t="s">
        <v>1122</v>
      </c>
      <c r="T327" t="s">
        <v>1121</v>
      </c>
      <c r="U327" s="5">
        <f>VLOOKUP(A327,[1]Sheet1!$1:$1048576,15,0)</f>
        <v>1421.1984600000001</v>
      </c>
      <c r="V327" s="5">
        <f>VLOOKUP(A327,[1]Sheet1!$1:$1048576,27,0)</f>
        <v>68839.400000000096</v>
      </c>
    </row>
    <row r="328" spans="1:22" x14ac:dyDescent="0.45">
      <c r="A328" s="3">
        <v>997</v>
      </c>
      <c r="B328" t="s">
        <v>33</v>
      </c>
      <c r="C328" t="s">
        <v>105</v>
      </c>
      <c r="D328" t="s">
        <v>1120</v>
      </c>
      <c r="E328" t="s">
        <v>1119</v>
      </c>
      <c r="F328" t="s">
        <v>19</v>
      </c>
      <c r="G328" t="s">
        <v>1118</v>
      </c>
      <c r="H328" t="s">
        <v>101</v>
      </c>
      <c r="I328" t="s">
        <v>123</v>
      </c>
      <c r="J328" t="s">
        <v>1117</v>
      </c>
      <c r="K328" t="s">
        <v>327</v>
      </c>
      <c r="L328" t="s">
        <v>4</v>
      </c>
      <c r="M328" t="s">
        <v>8</v>
      </c>
      <c r="N328" t="s">
        <v>1116</v>
      </c>
      <c r="O328" t="s">
        <v>368</v>
      </c>
      <c r="P328" t="s">
        <v>408</v>
      </c>
      <c r="Q328" t="s">
        <v>0</v>
      </c>
      <c r="R328" t="s">
        <v>911</v>
      </c>
      <c r="S328" t="s">
        <v>1115</v>
      </c>
      <c r="T328" t="s">
        <v>1114</v>
      </c>
      <c r="U328" s="5">
        <f>VLOOKUP(A328,[1]Sheet1!$1:$1048576,15,0)</f>
        <v>2235.3189199999997</v>
      </c>
      <c r="V328" s="5">
        <f>VLOOKUP(A328,[1]Sheet1!$1:$1048576,27,0)</f>
        <v>591377</v>
      </c>
    </row>
    <row r="329" spans="1:22" x14ac:dyDescent="0.45">
      <c r="A329" s="3">
        <v>998</v>
      </c>
      <c r="B329" t="s">
        <v>33</v>
      </c>
      <c r="C329" t="s">
        <v>444</v>
      </c>
      <c r="D329" t="s">
        <v>1113</v>
      </c>
      <c r="E329" t="s">
        <v>1112</v>
      </c>
      <c r="F329" t="s">
        <v>320</v>
      </c>
      <c r="G329" t="s">
        <v>1111</v>
      </c>
      <c r="H329" t="s">
        <v>112</v>
      </c>
      <c r="I329" t="s">
        <v>5</v>
      </c>
      <c r="J329" t="s">
        <v>1110</v>
      </c>
      <c r="K329" t="s">
        <v>168</v>
      </c>
      <c r="L329" t="s">
        <v>4</v>
      </c>
      <c r="M329" t="s">
        <v>3</v>
      </c>
      <c r="N329" t="s">
        <v>1109</v>
      </c>
      <c r="O329" t="s">
        <v>1050</v>
      </c>
      <c r="P329" t="s">
        <v>187</v>
      </c>
      <c r="Q329" t="s">
        <v>0</v>
      </c>
      <c r="R329" t="s">
        <v>131</v>
      </c>
      <c r="S329" t="s">
        <v>1108</v>
      </c>
      <c r="T329" t="s">
        <v>1107</v>
      </c>
      <c r="U329" s="5">
        <f>VLOOKUP(A329,[1]Sheet1!$1:$1048576,15,0)</f>
        <v>1196.4984700000002</v>
      </c>
      <c r="V329" s="5">
        <f>VLOOKUP(A329,[1]Sheet1!$1:$1048576,27,0)</f>
        <v>115301.25000000003</v>
      </c>
    </row>
    <row r="330" spans="1:22" x14ac:dyDescent="0.45">
      <c r="A330" s="3">
        <v>999</v>
      </c>
      <c r="B330" t="s">
        <v>33</v>
      </c>
      <c r="C330" t="s">
        <v>42</v>
      </c>
      <c r="D330" t="s">
        <v>1106</v>
      </c>
      <c r="E330" t="s">
        <v>1105</v>
      </c>
      <c r="F330" t="s">
        <v>21</v>
      </c>
      <c r="G330" t="s">
        <v>1104</v>
      </c>
      <c r="H330" t="s">
        <v>101</v>
      </c>
      <c r="I330" t="s">
        <v>123</v>
      </c>
      <c r="J330" t="s">
        <v>1103</v>
      </c>
      <c r="K330" t="s">
        <v>914</v>
      </c>
      <c r="L330" t="s">
        <v>4</v>
      </c>
      <c r="M330" t="s">
        <v>11</v>
      </c>
      <c r="N330" t="s">
        <v>1102</v>
      </c>
      <c r="O330" t="s">
        <v>236</v>
      </c>
      <c r="P330" t="s">
        <v>187</v>
      </c>
      <c r="Q330" t="s">
        <v>0</v>
      </c>
      <c r="R330" t="s">
        <v>360</v>
      </c>
      <c r="S330" t="s">
        <v>1101</v>
      </c>
      <c r="T330" t="s">
        <v>1100</v>
      </c>
      <c r="U330" s="5">
        <f>VLOOKUP(A330,[1]Sheet1!$1:$1048576,15,0)</f>
        <v>1588.3183100000001</v>
      </c>
      <c r="V330" s="5">
        <f>VLOOKUP(A330,[1]Sheet1!$1:$1048576,27,0)</f>
        <v>103244.15999999993</v>
      </c>
    </row>
    <row r="331" spans="1:22" x14ac:dyDescent="0.45">
      <c r="A331" s="3">
        <v>1007</v>
      </c>
      <c r="B331" t="s">
        <v>33</v>
      </c>
      <c r="C331" t="s">
        <v>51</v>
      </c>
      <c r="D331" t="s">
        <v>1099</v>
      </c>
      <c r="E331" t="s">
        <v>1098</v>
      </c>
      <c r="F331" t="s">
        <v>29</v>
      </c>
      <c r="G331" t="s">
        <v>1097</v>
      </c>
      <c r="H331" t="s">
        <v>101</v>
      </c>
      <c r="I331" t="s">
        <v>123</v>
      </c>
      <c r="J331" t="s">
        <v>1096</v>
      </c>
      <c r="K331" t="s">
        <v>267</v>
      </c>
      <c r="L331" t="s">
        <v>4</v>
      </c>
      <c r="M331" t="s">
        <v>11</v>
      </c>
      <c r="N331" t="s">
        <v>1095</v>
      </c>
      <c r="O331" t="s">
        <v>368</v>
      </c>
      <c r="P331" t="s">
        <v>187</v>
      </c>
      <c r="Q331" t="s">
        <v>0</v>
      </c>
      <c r="R331" t="s">
        <v>0</v>
      </c>
      <c r="S331" t="s">
        <v>1094</v>
      </c>
      <c r="T331" t="s">
        <v>1093</v>
      </c>
      <c r="U331" s="5">
        <f>VLOOKUP(A331,[1]Sheet1!$1:$1048576,15,0)</f>
        <v>1374.2067099999999</v>
      </c>
      <c r="V331" s="5">
        <f>VLOOKUP(A331,[1]Sheet1!$1:$1048576,27,0)</f>
        <v>169543.2</v>
      </c>
    </row>
    <row r="332" spans="1:22" x14ac:dyDescent="0.45">
      <c r="A332" s="3">
        <v>1008</v>
      </c>
      <c r="B332" t="s">
        <v>33</v>
      </c>
      <c r="C332" t="s">
        <v>16</v>
      </c>
      <c r="D332" t="s">
        <v>1092</v>
      </c>
      <c r="E332" t="s">
        <v>1091</v>
      </c>
      <c r="F332" t="s">
        <v>15</v>
      </c>
      <c r="G332" t="s">
        <v>1090</v>
      </c>
      <c r="H332" t="s">
        <v>269</v>
      </c>
      <c r="I332" t="s">
        <v>123</v>
      </c>
      <c r="J332" t="s">
        <v>990</v>
      </c>
      <c r="K332" t="s">
        <v>1089</v>
      </c>
      <c r="L332" t="s">
        <v>4</v>
      </c>
      <c r="M332" t="s">
        <v>11</v>
      </c>
      <c r="N332" t="s">
        <v>1088</v>
      </c>
      <c r="O332" t="s">
        <v>236</v>
      </c>
      <c r="P332" t="s">
        <v>187</v>
      </c>
      <c r="Q332" t="s">
        <v>0</v>
      </c>
      <c r="R332" t="s">
        <v>264</v>
      </c>
      <c r="S332" t="s">
        <v>1087</v>
      </c>
      <c r="T332" t="s">
        <v>1086</v>
      </c>
      <c r="U332" s="5">
        <f>VLOOKUP(A332,[1]Sheet1!$1:$1048576,15,0)</f>
        <v>1323.4014</v>
      </c>
      <c r="V332" s="5">
        <f>VLOOKUP(A332,[1]Sheet1!$1:$1048576,27,0)</f>
        <v>225654.55000000002</v>
      </c>
    </row>
    <row r="333" spans="1:22" x14ac:dyDescent="0.45">
      <c r="A333" s="3">
        <v>1009</v>
      </c>
      <c r="B333" t="s">
        <v>33</v>
      </c>
      <c r="C333" t="s">
        <v>296</v>
      </c>
      <c r="D333" t="s">
        <v>1085</v>
      </c>
      <c r="E333" t="s">
        <v>1084</v>
      </c>
      <c r="F333" t="s">
        <v>39</v>
      </c>
      <c r="G333" t="s">
        <v>1083</v>
      </c>
      <c r="H333" t="s">
        <v>101</v>
      </c>
      <c r="I333" t="s">
        <v>123</v>
      </c>
      <c r="J333" t="s">
        <v>999</v>
      </c>
      <c r="K333" t="s">
        <v>2</v>
      </c>
      <c r="L333" t="s">
        <v>4</v>
      </c>
      <c r="M333" t="s">
        <v>11</v>
      </c>
      <c r="N333" t="s">
        <v>1082</v>
      </c>
      <c r="O333" t="s">
        <v>1081</v>
      </c>
      <c r="P333" t="s">
        <v>187</v>
      </c>
      <c r="Q333" t="s">
        <v>0</v>
      </c>
      <c r="R333" t="s">
        <v>1080</v>
      </c>
      <c r="S333" t="s">
        <v>1079</v>
      </c>
      <c r="T333" t="s">
        <v>1078</v>
      </c>
      <c r="U333" s="5">
        <f>VLOOKUP(A333,[1]Sheet1!$1:$1048576,15,0)</f>
        <v>1624.5839100000001</v>
      </c>
      <c r="V333" s="5">
        <f>VLOOKUP(A333,[1]Sheet1!$1:$1048576,27,0)</f>
        <v>135602.44999999992</v>
      </c>
    </row>
    <row r="334" spans="1:22" x14ac:dyDescent="0.45">
      <c r="A334" s="3">
        <v>1020</v>
      </c>
      <c r="B334" t="s">
        <v>33</v>
      </c>
      <c r="C334" t="s">
        <v>375</v>
      </c>
      <c r="D334" t="s">
        <v>1077</v>
      </c>
      <c r="E334" t="s">
        <v>1076</v>
      </c>
      <c r="F334" t="s">
        <v>19</v>
      </c>
      <c r="G334" t="s">
        <v>1075</v>
      </c>
      <c r="H334" t="s">
        <v>101</v>
      </c>
      <c r="I334" t="s">
        <v>123</v>
      </c>
      <c r="J334" t="s">
        <v>1074</v>
      </c>
      <c r="K334" t="s">
        <v>1073</v>
      </c>
      <c r="L334" t="s">
        <v>4</v>
      </c>
      <c r="M334" t="s">
        <v>8</v>
      </c>
      <c r="N334" t="s">
        <v>1072</v>
      </c>
      <c r="O334" t="s">
        <v>236</v>
      </c>
      <c r="P334" t="s">
        <v>187</v>
      </c>
      <c r="Q334" t="s">
        <v>0</v>
      </c>
      <c r="R334" t="s">
        <v>483</v>
      </c>
      <c r="S334" t="s">
        <v>1071</v>
      </c>
      <c r="T334" t="s">
        <v>1070</v>
      </c>
      <c r="U334" s="5">
        <f>VLOOKUP(A334,[1]Sheet1!$1:$1048576,15,0)</f>
        <v>1455.2524900000003</v>
      </c>
      <c r="V334" s="5">
        <f>VLOOKUP(A334,[1]Sheet1!$1:$1048576,27,0)</f>
        <v>194733.27</v>
      </c>
    </row>
    <row r="335" spans="1:22" x14ac:dyDescent="0.45">
      <c r="A335" s="3">
        <v>1031</v>
      </c>
      <c r="B335" t="s">
        <v>33</v>
      </c>
      <c r="C335" t="s">
        <v>42</v>
      </c>
      <c r="D335" t="s">
        <v>1069</v>
      </c>
      <c r="E335" t="s">
        <v>1068</v>
      </c>
      <c r="F335" t="s">
        <v>21</v>
      </c>
      <c r="G335" t="s">
        <v>1067</v>
      </c>
      <c r="H335" t="s">
        <v>101</v>
      </c>
      <c r="I335" t="s">
        <v>5</v>
      </c>
      <c r="J335" t="s">
        <v>1066</v>
      </c>
      <c r="K335" t="s">
        <v>914</v>
      </c>
      <c r="L335" t="s">
        <v>4</v>
      </c>
      <c r="M335" t="s">
        <v>11</v>
      </c>
      <c r="N335" t="s">
        <v>1065</v>
      </c>
      <c r="O335" t="s">
        <v>663</v>
      </c>
      <c r="P335" t="s">
        <v>187</v>
      </c>
      <c r="Q335" t="s">
        <v>0</v>
      </c>
      <c r="R335" t="s">
        <v>314</v>
      </c>
      <c r="S335" t="s">
        <v>1064</v>
      </c>
      <c r="T335" t="s">
        <v>1063</v>
      </c>
      <c r="U335" s="5">
        <f>VLOOKUP(A335,[1]Sheet1!$1:$1048576,15,0)</f>
        <v>924.45880999999997</v>
      </c>
      <c r="V335" s="5">
        <f>VLOOKUP(A335,[1]Sheet1!$1:$1048576,27,0)</f>
        <v>-83541.299999999974</v>
      </c>
    </row>
    <row r="336" spans="1:22" x14ac:dyDescent="0.45">
      <c r="A336" s="3">
        <v>1039</v>
      </c>
      <c r="B336" t="s">
        <v>33</v>
      </c>
      <c r="C336" t="s">
        <v>32</v>
      </c>
      <c r="D336" t="s">
        <v>1062</v>
      </c>
      <c r="E336" t="s">
        <v>1061</v>
      </c>
      <c r="F336" t="s">
        <v>29</v>
      </c>
      <c r="G336" t="s">
        <v>1060</v>
      </c>
      <c r="H336" t="s">
        <v>101</v>
      </c>
      <c r="I336" t="s">
        <v>123</v>
      </c>
      <c r="J336" t="s">
        <v>569</v>
      </c>
      <c r="K336" t="s">
        <v>26</v>
      </c>
      <c r="L336" t="s">
        <v>4</v>
      </c>
      <c r="M336" t="s">
        <v>11</v>
      </c>
      <c r="N336" t="s">
        <v>1059</v>
      </c>
      <c r="O336" t="s">
        <v>1058</v>
      </c>
      <c r="P336" t="s">
        <v>187</v>
      </c>
      <c r="Q336" t="s">
        <v>0</v>
      </c>
      <c r="R336" t="s">
        <v>425</v>
      </c>
      <c r="S336" t="s">
        <v>1057</v>
      </c>
      <c r="T336" t="s">
        <v>1056</v>
      </c>
      <c r="U336" s="5">
        <f>VLOOKUP(A336,[1]Sheet1!$1:$1048576,15,0)</f>
        <v>1289.2810300000001</v>
      </c>
      <c r="V336" s="5">
        <f>VLOOKUP(A336,[1]Sheet1!$1:$1048576,27,0)</f>
        <v>140067.83000000002</v>
      </c>
    </row>
    <row r="337" spans="1:22" x14ac:dyDescent="0.45">
      <c r="A337" s="3">
        <v>1050</v>
      </c>
      <c r="B337" t="s">
        <v>33</v>
      </c>
      <c r="C337" t="s">
        <v>444</v>
      </c>
      <c r="D337" t="s">
        <v>1055</v>
      </c>
      <c r="E337" t="s">
        <v>1054</v>
      </c>
      <c r="F337" t="s">
        <v>320</v>
      </c>
      <c r="G337" t="s">
        <v>1053</v>
      </c>
      <c r="H337" t="s">
        <v>101</v>
      </c>
      <c r="I337" t="s">
        <v>5</v>
      </c>
      <c r="J337" t="s">
        <v>1052</v>
      </c>
      <c r="K337" t="s">
        <v>439</v>
      </c>
      <c r="L337" t="s">
        <v>4</v>
      </c>
      <c r="M337" t="s">
        <v>3</v>
      </c>
      <c r="N337" t="s">
        <v>1051</v>
      </c>
      <c r="O337" t="s">
        <v>1050</v>
      </c>
      <c r="P337" t="s">
        <v>165</v>
      </c>
      <c r="Q337" t="s">
        <v>0</v>
      </c>
      <c r="R337" t="s">
        <v>314</v>
      </c>
      <c r="S337" t="s">
        <v>1049</v>
      </c>
      <c r="T337" t="s">
        <v>1048</v>
      </c>
      <c r="U337" s="5">
        <f>VLOOKUP(A337,[1]Sheet1!$1:$1048576,15,0)</f>
        <v>1800.0936600000002</v>
      </c>
      <c r="V337" s="5">
        <f>VLOOKUP(A337,[1]Sheet1!$1:$1048576,27,0)</f>
        <v>283360.03999999998</v>
      </c>
    </row>
    <row r="338" spans="1:22" x14ac:dyDescent="0.45">
      <c r="A338" s="3">
        <v>1064</v>
      </c>
      <c r="B338" t="s">
        <v>33</v>
      </c>
      <c r="C338" t="s">
        <v>161</v>
      </c>
      <c r="D338" t="s">
        <v>1047</v>
      </c>
      <c r="E338" t="s">
        <v>1046</v>
      </c>
      <c r="F338" t="s">
        <v>125</v>
      </c>
      <c r="G338" t="s">
        <v>1045</v>
      </c>
      <c r="H338" t="s">
        <v>66</v>
      </c>
      <c r="I338" t="s">
        <v>5</v>
      </c>
      <c r="J338" t="s">
        <v>569</v>
      </c>
      <c r="K338" t="s">
        <v>190</v>
      </c>
      <c r="L338" t="s">
        <v>4</v>
      </c>
      <c r="M338" t="s">
        <v>11</v>
      </c>
      <c r="N338" t="s">
        <v>1044</v>
      </c>
      <c r="O338" t="s">
        <v>1043</v>
      </c>
      <c r="P338" t="s">
        <v>455</v>
      </c>
      <c r="Q338" t="s">
        <v>0</v>
      </c>
      <c r="R338" t="s">
        <v>0</v>
      </c>
      <c r="S338" t="s">
        <v>1042</v>
      </c>
      <c r="T338" t="s">
        <v>1041</v>
      </c>
      <c r="U338" s="5">
        <f>VLOOKUP(A338,[1]Sheet1!$1:$1048576,15,0)</f>
        <v>1701.5409500000001</v>
      </c>
      <c r="V338" s="5">
        <f>VLOOKUP(A338,[1]Sheet1!$1:$1048576,27,0)</f>
        <v>311642.81999999995</v>
      </c>
    </row>
    <row r="339" spans="1:22" x14ac:dyDescent="0.45">
      <c r="A339" s="3">
        <v>1067</v>
      </c>
      <c r="B339" t="s">
        <v>33</v>
      </c>
      <c r="C339" t="s">
        <v>51</v>
      </c>
      <c r="D339" t="s">
        <v>1040</v>
      </c>
      <c r="E339" t="s">
        <v>1039</v>
      </c>
      <c r="F339" t="s">
        <v>29</v>
      </c>
      <c r="G339" t="s">
        <v>1038</v>
      </c>
      <c r="H339" t="s">
        <v>112</v>
      </c>
      <c r="I339" t="s">
        <v>123</v>
      </c>
      <c r="J339" t="s">
        <v>1037</v>
      </c>
      <c r="K339" t="s">
        <v>88</v>
      </c>
      <c r="L339" t="s">
        <v>4</v>
      </c>
      <c r="M339" t="s">
        <v>11</v>
      </c>
      <c r="N339" t="s">
        <v>1036</v>
      </c>
      <c r="O339" t="s">
        <v>368</v>
      </c>
      <c r="P339" t="s">
        <v>742</v>
      </c>
      <c r="Q339" t="s">
        <v>0</v>
      </c>
      <c r="R339" t="s">
        <v>0</v>
      </c>
      <c r="S339" t="s">
        <v>1035</v>
      </c>
      <c r="T339" t="s">
        <v>1034</v>
      </c>
      <c r="U339" s="5">
        <f>VLOOKUP(A339,[1]Sheet1!$1:$1048576,15,0)</f>
        <v>2922.8345199999999</v>
      </c>
      <c r="V339" s="5">
        <f>VLOOKUP(A339,[1]Sheet1!$1:$1048576,27,0)</f>
        <v>583093.44000000006</v>
      </c>
    </row>
    <row r="340" spans="1:22" x14ac:dyDescent="0.45">
      <c r="A340" s="3">
        <v>1069</v>
      </c>
      <c r="B340" t="s">
        <v>33</v>
      </c>
      <c r="C340" t="s">
        <v>70</v>
      </c>
      <c r="D340" t="s">
        <v>1033</v>
      </c>
      <c r="E340" t="s">
        <v>855</v>
      </c>
      <c r="F340" t="s">
        <v>15</v>
      </c>
      <c r="G340" t="s">
        <v>1032</v>
      </c>
      <c r="H340" t="s">
        <v>101</v>
      </c>
      <c r="I340" t="s">
        <v>123</v>
      </c>
      <c r="J340" t="s">
        <v>1031</v>
      </c>
      <c r="K340" t="s">
        <v>922</v>
      </c>
      <c r="L340" t="s">
        <v>4</v>
      </c>
      <c r="M340" t="s">
        <v>11</v>
      </c>
      <c r="N340" t="s">
        <v>1030</v>
      </c>
      <c r="O340" t="s">
        <v>368</v>
      </c>
      <c r="P340" t="s">
        <v>144</v>
      </c>
      <c r="Q340" t="s">
        <v>0</v>
      </c>
      <c r="R340" t="s">
        <v>165</v>
      </c>
      <c r="S340" t="s">
        <v>1029</v>
      </c>
      <c r="T340" t="s">
        <v>1028</v>
      </c>
      <c r="U340" s="5">
        <f>VLOOKUP(A340,[1]Sheet1!$1:$1048576,15,0)</f>
        <v>1176.6005700000001</v>
      </c>
      <c r="V340" s="5">
        <f>VLOOKUP(A340,[1]Sheet1!$1:$1048576,27,0)</f>
        <v>93694.52999999997</v>
      </c>
    </row>
    <row r="341" spans="1:22" x14ac:dyDescent="0.45">
      <c r="A341" s="3">
        <v>1072</v>
      </c>
      <c r="B341" t="s">
        <v>33</v>
      </c>
      <c r="C341" t="s">
        <v>16</v>
      </c>
      <c r="D341" t="s">
        <v>1027</v>
      </c>
      <c r="E341" t="s">
        <v>1026</v>
      </c>
      <c r="F341" t="s">
        <v>15</v>
      </c>
      <c r="G341" t="s">
        <v>1025</v>
      </c>
      <c r="H341" t="s">
        <v>269</v>
      </c>
      <c r="I341" t="s">
        <v>123</v>
      </c>
      <c r="J341" t="s">
        <v>1024</v>
      </c>
      <c r="K341" t="s">
        <v>698</v>
      </c>
      <c r="L341" t="s">
        <v>4</v>
      </c>
      <c r="M341" t="s">
        <v>11</v>
      </c>
      <c r="N341" t="s">
        <v>1023</v>
      </c>
      <c r="O341" t="s">
        <v>1022</v>
      </c>
      <c r="P341" t="s">
        <v>144</v>
      </c>
      <c r="Q341" t="s">
        <v>0</v>
      </c>
      <c r="R341" t="s">
        <v>144</v>
      </c>
      <c r="S341" t="s">
        <v>1021</v>
      </c>
      <c r="T341" t="s">
        <v>1020</v>
      </c>
      <c r="U341" s="5">
        <f>VLOOKUP(A341,[1]Sheet1!$1:$1048576,15,0)</f>
        <v>1309.9763700000001</v>
      </c>
      <c r="V341" s="5">
        <f>VLOOKUP(A341,[1]Sheet1!$1:$1048576,27,0)</f>
        <v>205395.27999999997</v>
      </c>
    </row>
    <row r="342" spans="1:22" x14ac:dyDescent="0.45">
      <c r="A342" s="3">
        <v>1083</v>
      </c>
      <c r="B342" t="s">
        <v>33</v>
      </c>
      <c r="C342" t="s">
        <v>1019</v>
      </c>
      <c r="D342" t="s">
        <v>1018</v>
      </c>
      <c r="E342" t="s">
        <v>1017</v>
      </c>
      <c r="F342" t="s">
        <v>551</v>
      </c>
      <c r="G342" t="s">
        <v>1016</v>
      </c>
      <c r="H342" t="s">
        <v>112</v>
      </c>
      <c r="I342" t="s">
        <v>5</v>
      </c>
      <c r="J342" t="s">
        <v>1015</v>
      </c>
      <c r="K342" t="s">
        <v>1014</v>
      </c>
      <c r="L342" t="s">
        <v>4</v>
      </c>
      <c r="M342" t="s">
        <v>11</v>
      </c>
      <c r="N342" t="s">
        <v>1013</v>
      </c>
      <c r="O342" t="s">
        <v>236</v>
      </c>
      <c r="P342" t="s">
        <v>78</v>
      </c>
      <c r="Q342" t="s">
        <v>0</v>
      </c>
      <c r="R342" t="s">
        <v>0</v>
      </c>
      <c r="S342" t="s">
        <v>1012</v>
      </c>
      <c r="T342" t="s">
        <v>1011</v>
      </c>
      <c r="U342" s="5">
        <f>VLOOKUP(A342,[1]Sheet1!$1:$1048576,15,0)</f>
        <v>1531.4300899999998</v>
      </c>
      <c r="V342" s="5">
        <f>VLOOKUP(A342,[1]Sheet1!$1:$1048576,27,0)</f>
        <v>247909.18000000005</v>
      </c>
    </row>
    <row r="343" spans="1:22" x14ac:dyDescent="0.45">
      <c r="A343" s="3">
        <v>1092</v>
      </c>
      <c r="B343" t="s">
        <v>33</v>
      </c>
      <c r="C343" t="s">
        <v>70</v>
      </c>
      <c r="D343" t="s">
        <v>1010</v>
      </c>
      <c r="E343" t="s">
        <v>1009</v>
      </c>
      <c r="F343" t="s">
        <v>58</v>
      </c>
      <c r="G343" t="s">
        <v>1008</v>
      </c>
      <c r="H343" t="s">
        <v>101</v>
      </c>
      <c r="I343" t="s">
        <v>5</v>
      </c>
      <c r="J343" t="s">
        <v>1007</v>
      </c>
      <c r="K343" t="s">
        <v>579</v>
      </c>
      <c r="L343" t="s">
        <v>4</v>
      </c>
      <c r="M343" t="s">
        <v>11</v>
      </c>
      <c r="N343" t="s">
        <v>1006</v>
      </c>
      <c r="O343" t="s">
        <v>1005</v>
      </c>
      <c r="P343" t="s">
        <v>118</v>
      </c>
      <c r="Q343" t="s">
        <v>0</v>
      </c>
      <c r="R343" t="s">
        <v>0</v>
      </c>
      <c r="S343" t="s">
        <v>1004</v>
      </c>
      <c r="T343" t="s">
        <v>1003</v>
      </c>
      <c r="U343" s="5">
        <f>VLOOKUP(A343,[1]Sheet1!$1:$1048576,15,0)</f>
        <v>2079.3545700000004</v>
      </c>
      <c r="V343" s="5">
        <f>VLOOKUP(A343,[1]Sheet1!$1:$1048576,27,0)</f>
        <v>409036.00000000012</v>
      </c>
    </row>
    <row r="344" spans="1:22" x14ac:dyDescent="0.45">
      <c r="A344" s="3">
        <v>1095</v>
      </c>
      <c r="B344" t="s">
        <v>33</v>
      </c>
      <c r="C344" t="s">
        <v>16</v>
      </c>
      <c r="D344" t="s">
        <v>1002</v>
      </c>
      <c r="E344" t="s">
        <v>1001</v>
      </c>
      <c r="F344" t="s">
        <v>181</v>
      </c>
      <c r="G344" t="s">
        <v>1000</v>
      </c>
      <c r="H344" t="s">
        <v>101</v>
      </c>
      <c r="I344" t="s">
        <v>5</v>
      </c>
      <c r="J344" t="s">
        <v>999</v>
      </c>
      <c r="K344" t="s">
        <v>998</v>
      </c>
      <c r="L344" t="s">
        <v>4</v>
      </c>
      <c r="M344" t="s">
        <v>11</v>
      </c>
      <c r="N344" t="s">
        <v>997</v>
      </c>
      <c r="O344" t="s">
        <v>996</v>
      </c>
      <c r="P344" t="s">
        <v>455</v>
      </c>
      <c r="Q344" t="s">
        <v>0</v>
      </c>
      <c r="R344" t="s">
        <v>455</v>
      </c>
      <c r="S344" t="s">
        <v>995</v>
      </c>
      <c r="T344" t="s">
        <v>994</v>
      </c>
      <c r="U344" s="5">
        <f>VLOOKUP(A344,[1]Sheet1!$1:$1048576,15,0)</f>
        <v>1687.36094</v>
      </c>
      <c r="V344" s="5">
        <f>VLOOKUP(A344,[1]Sheet1!$1:$1048576,27,0)</f>
        <v>398277.37999999989</v>
      </c>
    </row>
    <row r="345" spans="1:22" x14ac:dyDescent="0.45">
      <c r="A345" s="3">
        <v>1101</v>
      </c>
      <c r="B345" t="s">
        <v>33</v>
      </c>
      <c r="C345" t="s">
        <v>16</v>
      </c>
      <c r="D345" t="s">
        <v>993</v>
      </c>
      <c r="E345" t="s">
        <v>992</v>
      </c>
      <c r="F345" t="s">
        <v>181</v>
      </c>
      <c r="G345" t="s">
        <v>991</v>
      </c>
      <c r="H345" t="s">
        <v>101</v>
      </c>
      <c r="I345" t="s">
        <v>123</v>
      </c>
      <c r="J345" t="s">
        <v>990</v>
      </c>
      <c r="K345" t="s">
        <v>914</v>
      </c>
      <c r="L345" t="s">
        <v>4</v>
      </c>
      <c r="M345" t="s">
        <v>11</v>
      </c>
      <c r="N345" t="s">
        <v>989</v>
      </c>
      <c r="O345" t="s">
        <v>530</v>
      </c>
      <c r="P345" t="s">
        <v>426</v>
      </c>
      <c r="Q345" t="s">
        <v>0</v>
      </c>
      <c r="R345" t="s">
        <v>360</v>
      </c>
      <c r="S345" t="s">
        <v>988</v>
      </c>
      <c r="T345" t="s">
        <v>987</v>
      </c>
      <c r="U345" s="5">
        <f>VLOOKUP(A345,[1]Sheet1!$1:$1048576,15,0)</f>
        <v>1031.75521</v>
      </c>
      <c r="V345" s="5">
        <f>VLOOKUP(A345,[1]Sheet1!$1:$1048576,27,0)</f>
        <v>67507.599999999919</v>
      </c>
    </row>
    <row r="346" spans="1:22" x14ac:dyDescent="0.45">
      <c r="A346" s="3">
        <v>1107</v>
      </c>
      <c r="B346" t="s">
        <v>33</v>
      </c>
      <c r="C346" t="s">
        <v>977</v>
      </c>
      <c r="D346" t="s">
        <v>986</v>
      </c>
      <c r="E346" t="s">
        <v>985</v>
      </c>
      <c r="F346" t="s">
        <v>974</v>
      </c>
      <c r="G346" t="s">
        <v>984</v>
      </c>
      <c r="H346" t="s">
        <v>112</v>
      </c>
      <c r="I346" t="s">
        <v>5</v>
      </c>
      <c r="J346" t="s">
        <v>983</v>
      </c>
      <c r="K346" t="s">
        <v>982</v>
      </c>
      <c r="L346" t="s">
        <v>4</v>
      </c>
      <c r="M346" t="s">
        <v>8</v>
      </c>
      <c r="N346" t="s">
        <v>981</v>
      </c>
      <c r="O346" t="s">
        <v>980</v>
      </c>
      <c r="P346" t="s">
        <v>165</v>
      </c>
      <c r="Q346" t="s">
        <v>0</v>
      </c>
      <c r="R346" t="s">
        <v>187</v>
      </c>
      <c r="S346" t="s">
        <v>979</v>
      </c>
      <c r="T346" t="s">
        <v>978</v>
      </c>
      <c r="U346" s="5">
        <f>VLOOKUP(A346,[1]Sheet1!$1:$1048576,15,0)</f>
        <v>1377.7750600000002</v>
      </c>
      <c r="V346" s="5">
        <f>VLOOKUP(A346,[1]Sheet1!$1:$1048576,27,0)</f>
        <v>146225.33000000002</v>
      </c>
    </row>
    <row r="347" spans="1:22" x14ac:dyDescent="0.45">
      <c r="A347" s="3">
        <v>1114</v>
      </c>
      <c r="B347" t="s">
        <v>33</v>
      </c>
      <c r="C347" t="s">
        <v>977</v>
      </c>
      <c r="D347" t="s">
        <v>976</v>
      </c>
      <c r="E347" t="s">
        <v>975</v>
      </c>
      <c r="F347" t="s">
        <v>974</v>
      </c>
      <c r="G347" t="s">
        <v>973</v>
      </c>
      <c r="H347" t="s">
        <v>972</v>
      </c>
      <c r="I347" t="s">
        <v>123</v>
      </c>
      <c r="J347" t="s">
        <v>971</v>
      </c>
      <c r="K347" t="s">
        <v>970</v>
      </c>
      <c r="L347" t="s">
        <v>4</v>
      </c>
      <c r="M347" t="s">
        <v>8</v>
      </c>
      <c r="N347" t="s">
        <v>969</v>
      </c>
      <c r="O347" t="s">
        <v>236</v>
      </c>
      <c r="P347" t="s">
        <v>118</v>
      </c>
      <c r="Q347" t="s">
        <v>0</v>
      </c>
      <c r="R347" t="s">
        <v>968</v>
      </c>
      <c r="S347" t="s">
        <v>967</v>
      </c>
      <c r="T347" t="s">
        <v>966</v>
      </c>
      <c r="U347" s="5">
        <f>VLOOKUP(A347,[1]Sheet1!$1:$1048576,15,0)</f>
        <v>947.90936000000011</v>
      </c>
      <c r="V347" s="5">
        <f>VLOOKUP(A347,[1]Sheet1!$1:$1048576,27,0)</f>
        <v>-11169.929999999977</v>
      </c>
    </row>
    <row r="348" spans="1:22" x14ac:dyDescent="0.45">
      <c r="A348" s="3">
        <v>1121</v>
      </c>
      <c r="B348" t="s">
        <v>33</v>
      </c>
      <c r="C348" t="s">
        <v>444</v>
      </c>
      <c r="D348" t="s">
        <v>965</v>
      </c>
      <c r="E348" t="s">
        <v>964</v>
      </c>
      <c r="F348" t="s">
        <v>320</v>
      </c>
      <c r="G348" t="s">
        <v>963</v>
      </c>
      <c r="H348" t="s">
        <v>82</v>
      </c>
      <c r="I348" t="s">
        <v>5</v>
      </c>
      <c r="J348" t="s">
        <v>962</v>
      </c>
      <c r="K348" t="s">
        <v>439</v>
      </c>
      <c r="L348" t="s">
        <v>4</v>
      </c>
      <c r="M348" t="s">
        <v>3</v>
      </c>
      <c r="N348" t="s">
        <v>961</v>
      </c>
      <c r="O348" t="s">
        <v>960</v>
      </c>
      <c r="P348" t="s">
        <v>426</v>
      </c>
      <c r="Q348" t="s">
        <v>0</v>
      </c>
      <c r="R348" t="s">
        <v>425</v>
      </c>
      <c r="S348" t="s">
        <v>959</v>
      </c>
      <c r="T348" t="s">
        <v>958</v>
      </c>
      <c r="U348" s="5">
        <f>VLOOKUP(A348,[1]Sheet1!$1:$1048576,15,0)</f>
        <v>1470.4962499999999</v>
      </c>
      <c r="V348" s="5">
        <f>VLOOKUP(A348,[1]Sheet1!$1:$1048576,27,0)</f>
        <v>232211.97999999998</v>
      </c>
    </row>
    <row r="349" spans="1:22" x14ac:dyDescent="0.45">
      <c r="A349" s="3">
        <v>1126</v>
      </c>
      <c r="B349" t="s">
        <v>33</v>
      </c>
      <c r="C349" t="s">
        <v>323</v>
      </c>
      <c r="D349" t="s">
        <v>957</v>
      </c>
      <c r="E349" t="s">
        <v>757</v>
      </c>
      <c r="F349" t="s">
        <v>320</v>
      </c>
      <c r="G349" t="s">
        <v>956</v>
      </c>
      <c r="H349" t="s">
        <v>101</v>
      </c>
      <c r="I349" t="s">
        <v>5</v>
      </c>
      <c r="J349" t="s">
        <v>955</v>
      </c>
      <c r="K349" t="s">
        <v>754</v>
      </c>
      <c r="L349" t="s">
        <v>4</v>
      </c>
      <c r="M349" t="s">
        <v>3</v>
      </c>
      <c r="N349" t="s">
        <v>954</v>
      </c>
      <c r="O349" t="s">
        <v>953</v>
      </c>
      <c r="P349" t="s">
        <v>288</v>
      </c>
      <c r="Q349" t="s">
        <v>0</v>
      </c>
      <c r="R349" t="s">
        <v>78</v>
      </c>
      <c r="S349" t="s">
        <v>952</v>
      </c>
      <c r="T349" t="s">
        <v>951</v>
      </c>
      <c r="U349" s="5">
        <f>VLOOKUP(A349,[1]Sheet1!$1:$1048576,15,0)</f>
        <v>1954.7158200000001</v>
      </c>
      <c r="V349" s="5">
        <f>VLOOKUP(A349,[1]Sheet1!$1:$1048576,27,0)</f>
        <v>283115.06</v>
      </c>
    </row>
    <row r="350" spans="1:22" x14ac:dyDescent="0.45">
      <c r="A350" s="3">
        <v>1128</v>
      </c>
      <c r="B350" t="s">
        <v>33</v>
      </c>
      <c r="C350" t="s">
        <v>323</v>
      </c>
      <c r="D350" t="s">
        <v>950</v>
      </c>
      <c r="E350" t="s">
        <v>757</v>
      </c>
      <c r="F350" t="s">
        <v>320</v>
      </c>
      <c r="G350" t="s">
        <v>949</v>
      </c>
      <c r="H350" t="s">
        <v>101</v>
      </c>
      <c r="I350" t="s">
        <v>5</v>
      </c>
      <c r="J350" t="s">
        <v>948</v>
      </c>
      <c r="K350" t="s">
        <v>754</v>
      </c>
      <c r="L350" t="s">
        <v>4</v>
      </c>
      <c r="M350" t="s">
        <v>3</v>
      </c>
      <c r="N350" t="s">
        <v>947</v>
      </c>
      <c r="O350" t="s">
        <v>946</v>
      </c>
      <c r="P350" t="s">
        <v>144</v>
      </c>
      <c r="Q350" t="s">
        <v>0</v>
      </c>
      <c r="R350" t="s">
        <v>945</v>
      </c>
      <c r="S350" t="s">
        <v>944</v>
      </c>
      <c r="T350" t="s">
        <v>943</v>
      </c>
      <c r="U350" s="5">
        <f>VLOOKUP(A350,[1]Sheet1!$1:$1048576,15,0)</f>
        <v>1021.4289299999999</v>
      </c>
      <c r="V350" s="5">
        <f>VLOOKUP(A350,[1]Sheet1!$1:$1048576,27,0)</f>
        <v>-100409.21000000005</v>
      </c>
    </row>
    <row r="351" spans="1:22" x14ac:dyDescent="0.45">
      <c r="A351" s="3">
        <v>1133</v>
      </c>
      <c r="B351" t="s">
        <v>33</v>
      </c>
      <c r="C351" t="s">
        <v>444</v>
      </c>
      <c r="D351" t="s">
        <v>942</v>
      </c>
      <c r="E351" t="s">
        <v>941</v>
      </c>
      <c r="F351" t="s">
        <v>320</v>
      </c>
      <c r="G351" t="s">
        <v>940</v>
      </c>
      <c r="H351" t="s">
        <v>101</v>
      </c>
      <c r="I351" t="s">
        <v>123</v>
      </c>
      <c r="J351" t="s">
        <v>939</v>
      </c>
      <c r="K351" t="s">
        <v>439</v>
      </c>
      <c r="L351" t="s">
        <v>4</v>
      </c>
      <c r="M351" t="s">
        <v>3</v>
      </c>
      <c r="N351" t="s">
        <v>938</v>
      </c>
      <c r="O351" t="s">
        <v>937</v>
      </c>
      <c r="P351" t="s">
        <v>176</v>
      </c>
      <c r="Q351" t="s">
        <v>0</v>
      </c>
      <c r="R351" t="s">
        <v>132</v>
      </c>
      <c r="S351" t="s">
        <v>936</v>
      </c>
      <c r="T351" t="s">
        <v>935</v>
      </c>
      <c r="U351" s="5">
        <f>VLOOKUP(A351,[1]Sheet1!$1:$1048576,15,0)</f>
        <v>1307.8355900000004</v>
      </c>
      <c r="V351" s="5">
        <f>VLOOKUP(A351,[1]Sheet1!$1:$1048576,27,0)</f>
        <v>153013.97000000003</v>
      </c>
    </row>
    <row r="352" spans="1:22" x14ac:dyDescent="0.45">
      <c r="A352" s="3">
        <v>1137</v>
      </c>
      <c r="B352" t="s">
        <v>33</v>
      </c>
      <c r="C352" t="s">
        <v>284</v>
      </c>
      <c r="D352" t="s">
        <v>934</v>
      </c>
      <c r="E352" t="s">
        <v>933</v>
      </c>
      <c r="F352" t="s">
        <v>281</v>
      </c>
      <c r="G352" t="s">
        <v>932</v>
      </c>
      <c r="H352" t="s">
        <v>101</v>
      </c>
      <c r="I352" t="s">
        <v>123</v>
      </c>
      <c r="J352" t="s">
        <v>931</v>
      </c>
      <c r="K352" t="s">
        <v>278</v>
      </c>
      <c r="L352" t="s">
        <v>4</v>
      </c>
      <c r="M352" t="s">
        <v>23</v>
      </c>
      <c r="N352" t="s">
        <v>930</v>
      </c>
      <c r="O352" t="s">
        <v>929</v>
      </c>
      <c r="P352" t="s">
        <v>187</v>
      </c>
      <c r="Q352" t="s">
        <v>0</v>
      </c>
      <c r="R352" t="s">
        <v>275</v>
      </c>
      <c r="S352" t="s">
        <v>928</v>
      </c>
      <c r="T352" t="s">
        <v>927</v>
      </c>
      <c r="U352" s="5">
        <f>VLOOKUP(A352,[1]Sheet1!$1:$1048576,15,0)</f>
        <v>1335.4751000000001</v>
      </c>
      <c r="V352" s="5">
        <f>VLOOKUP(A352,[1]Sheet1!$1:$1048576,27,0)</f>
        <v>163500.53999999998</v>
      </c>
    </row>
    <row r="353" spans="1:22" x14ac:dyDescent="0.45">
      <c r="A353" s="3">
        <v>1139</v>
      </c>
      <c r="B353" t="s">
        <v>33</v>
      </c>
      <c r="C353" t="s">
        <v>70</v>
      </c>
      <c r="D353" t="s">
        <v>926</v>
      </c>
      <c r="E353" t="s">
        <v>925</v>
      </c>
      <c r="F353" t="s">
        <v>15</v>
      </c>
      <c r="G353" t="s">
        <v>924</v>
      </c>
      <c r="H353" t="s">
        <v>112</v>
      </c>
      <c r="I353" t="s">
        <v>5</v>
      </c>
      <c r="J353" t="s">
        <v>923</v>
      </c>
      <c r="K353" t="s">
        <v>922</v>
      </c>
      <c r="L353" t="s">
        <v>4</v>
      </c>
      <c r="M353" t="s">
        <v>11</v>
      </c>
      <c r="N353" t="s">
        <v>921</v>
      </c>
      <c r="O353" t="s">
        <v>920</v>
      </c>
      <c r="P353" t="s">
        <v>153</v>
      </c>
      <c r="Q353" t="s">
        <v>0</v>
      </c>
      <c r="R353" t="s">
        <v>0</v>
      </c>
      <c r="S353" t="s">
        <v>919</v>
      </c>
      <c r="T353" t="s">
        <v>918</v>
      </c>
      <c r="U353" s="5">
        <f>VLOOKUP(A353,[1]Sheet1!$1:$1048576,15,0)</f>
        <v>1140.1166599999999</v>
      </c>
      <c r="V353" s="5">
        <f>VLOOKUP(A353,[1]Sheet1!$1:$1048576,27,0)</f>
        <v>168121.07999999993</v>
      </c>
    </row>
    <row r="354" spans="1:22" x14ac:dyDescent="0.45">
      <c r="A354" s="3">
        <v>1140</v>
      </c>
      <c r="B354" t="s">
        <v>33</v>
      </c>
      <c r="C354" t="s">
        <v>42</v>
      </c>
      <c r="D354" t="s">
        <v>917</v>
      </c>
      <c r="E354" t="s">
        <v>916</v>
      </c>
      <c r="F354" t="s">
        <v>21</v>
      </c>
      <c r="G354" t="s">
        <v>915</v>
      </c>
      <c r="H354" t="s">
        <v>82</v>
      </c>
      <c r="I354" t="s">
        <v>5</v>
      </c>
      <c r="J354" t="s">
        <v>382</v>
      </c>
      <c r="K354" t="s">
        <v>914</v>
      </c>
      <c r="L354" t="s">
        <v>4</v>
      </c>
      <c r="M354" t="s">
        <v>11</v>
      </c>
      <c r="N354" t="s">
        <v>913</v>
      </c>
      <c r="O354" t="s">
        <v>912</v>
      </c>
      <c r="P354" t="s">
        <v>455</v>
      </c>
      <c r="Q354" t="s">
        <v>0</v>
      </c>
      <c r="R354" t="s">
        <v>911</v>
      </c>
      <c r="S354" t="s">
        <v>910</v>
      </c>
      <c r="T354" t="s">
        <v>909</v>
      </c>
      <c r="U354" s="5">
        <f>VLOOKUP(A354,[1]Sheet1!$1:$1048576,15,0)</f>
        <v>1307.42851</v>
      </c>
      <c r="V354" s="5">
        <f>VLOOKUP(A354,[1]Sheet1!$1:$1048576,27,0)</f>
        <v>66478.379999999976</v>
      </c>
    </row>
    <row r="355" spans="1:22" x14ac:dyDescent="0.45">
      <c r="A355" s="3">
        <v>1152</v>
      </c>
      <c r="B355" t="s">
        <v>33</v>
      </c>
      <c r="C355" t="s">
        <v>70</v>
      </c>
      <c r="D355" t="s">
        <v>908</v>
      </c>
      <c r="E355" t="s">
        <v>900</v>
      </c>
      <c r="F355" t="s">
        <v>58</v>
      </c>
      <c r="G355" t="s">
        <v>907</v>
      </c>
      <c r="H355" t="s">
        <v>101</v>
      </c>
      <c r="I355" t="s">
        <v>5</v>
      </c>
      <c r="J355" t="s">
        <v>906</v>
      </c>
      <c r="K355" t="s">
        <v>897</v>
      </c>
      <c r="L355" t="s">
        <v>4</v>
      </c>
      <c r="M355" t="s">
        <v>11</v>
      </c>
      <c r="N355" t="s">
        <v>905</v>
      </c>
      <c r="O355" t="s">
        <v>236</v>
      </c>
      <c r="P355" t="s">
        <v>187</v>
      </c>
      <c r="Q355" t="s">
        <v>0</v>
      </c>
      <c r="R355" t="s">
        <v>904</v>
      </c>
      <c r="S355" t="s">
        <v>903</v>
      </c>
      <c r="T355" t="s">
        <v>902</v>
      </c>
      <c r="U355" s="5">
        <f>VLOOKUP(A355,[1]Sheet1!$1:$1048576,15,0)</f>
        <v>1386.7590499999999</v>
      </c>
      <c r="V355" s="5">
        <f>VLOOKUP(A355,[1]Sheet1!$1:$1048576,27,0)</f>
        <v>125075.10999999994</v>
      </c>
    </row>
    <row r="356" spans="1:22" x14ac:dyDescent="0.45">
      <c r="A356" s="3">
        <v>1153</v>
      </c>
      <c r="B356" t="s">
        <v>33</v>
      </c>
      <c r="C356" t="s">
        <v>70</v>
      </c>
      <c r="D356" t="s">
        <v>901</v>
      </c>
      <c r="E356" t="s">
        <v>900</v>
      </c>
      <c r="F356" t="s">
        <v>58</v>
      </c>
      <c r="G356" t="s">
        <v>899</v>
      </c>
      <c r="H356" t="s">
        <v>101</v>
      </c>
      <c r="I356" t="s">
        <v>5</v>
      </c>
      <c r="J356" t="s">
        <v>898</v>
      </c>
      <c r="K356" t="s">
        <v>897</v>
      </c>
      <c r="L356" t="s">
        <v>4</v>
      </c>
      <c r="M356" t="s">
        <v>11</v>
      </c>
      <c r="N356" t="s">
        <v>896</v>
      </c>
      <c r="O356" t="s">
        <v>895</v>
      </c>
      <c r="P356" t="s">
        <v>187</v>
      </c>
      <c r="Q356" t="s">
        <v>0</v>
      </c>
      <c r="R356" t="s">
        <v>894</v>
      </c>
      <c r="S356" t="s">
        <v>893</v>
      </c>
      <c r="T356" t="s">
        <v>892</v>
      </c>
      <c r="U356" s="5">
        <f>VLOOKUP(A356,[1]Sheet1!$1:$1048576,15,0)</f>
        <v>1579.28079</v>
      </c>
      <c r="V356" s="5">
        <f>VLOOKUP(A356,[1]Sheet1!$1:$1048576,27,0)</f>
        <v>280194.17000000004</v>
      </c>
    </row>
    <row r="357" spans="1:22" x14ac:dyDescent="0.45">
      <c r="A357" s="3">
        <v>1157</v>
      </c>
      <c r="B357" t="s">
        <v>33</v>
      </c>
      <c r="C357" t="s">
        <v>161</v>
      </c>
      <c r="D357" t="s">
        <v>891</v>
      </c>
      <c r="E357" t="s">
        <v>890</v>
      </c>
      <c r="F357" t="s">
        <v>125</v>
      </c>
      <c r="G357" t="s">
        <v>889</v>
      </c>
      <c r="H357" t="s">
        <v>82</v>
      </c>
      <c r="I357" t="s">
        <v>5</v>
      </c>
      <c r="J357" t="s">
        <v>888</v>
      </c>
      <c r="K357" t="s">
        <v>623</v>
      </c>
      <c r="L357" t="s">
        <v>4</v>
      </c>
      <c r="M357" t="s">
        <v>11</v>
      </c>
      <c r="N357" t="s">
        <v>887</v>
      </c>
      <c r="O357" t="s">
        <v>368</v>
      </c>
      <c r="P357" t="s">
        <v>118</v>
      </c>
      <c r="Q357" t="s">
        <v>0</v>
      </c>
      <c r="R357" t="s">
        <v>0</v>
      </c>
      <c r="S357" t="s">
        <v>886</v>
      </c>
      <c r="T357" t="s">
        <v>885</v>
      </c>
      <c r="U357" s="5">
        <f>VLOOKUP(A357,[1]Sheet1!$1:$1048576,15,0)</f>
        <v>820.48462000000006</v>
      </c>
      <c r="V357" s="5">
        <f>VLOOKUP(A357,[1]Sheet1!$1:$1048576,27,0)</f>
        <v>-24722.88999999997</v>
      </c>
    </row>
    <row r="358" spans="1:22" x14ac:dyDescent="0.45">
      <c r="A358" s="3">
        <v>1158</v>
      </c>
      <c r="B358" t="s">
        <v>33</v>
      </c>
      <c r="C358" t="s">
        <v>16</v>
      </c>
      <c r="D358" t="s">
        <v>884</v>
      </c>
      <c r="E358" t="s">
        <v>883</v>
      </c>
      <c r="F358" t="s">
        <v>882</v>
      </c>
      <c r="G358" t="s">
        <v>881</v>
      </c>
      <c r="H358" t="s">
        <v>101</v>
      </c>
      <c r="I358" t="s">
        <v>123</v>
      </c>
      <c r="J358" t="s">
        <v>880</v>
      </c>
      <c r="K358" t="s">
        <v>879</v>
      </c>
      <c r="L358" t="s">
        <v>4</v>
      </c>
      <c r="M358" t="s">
        <v>11</v>
      </c>
      <c r="N358" t="s">
        <v>878</v>
      </c>
      <c r="O358" t="s">
        <v>877</v>
      </c>
      <c r="P358" t="s">
        <v>187</v>
      </c>
      <c r="Q358" t="s">
        <v>0</v>
      </c>
      <c r="R358" t="s">
        <v>876</v>
      </c>
      <c r="S358" t="s">
        <v>875</v>
      </c>
      <c r="T358" t="s">
        <v>874</v>
      </c>
      <c r="U358" s="5">
        <f>VLOOKUP(A358,[1]Sheet1!$1:$1048576,15,0)</f>
        <v>1306.9228700000001</v>
      </c>
      <c r="V358" s="5">
        <f>VLOOKUP(A358,[1]Sheet1!$1:$1048576,27,0)</f>
        <v>168054.75999999998</v>
      </c>
    </row>
    <row r="359" spans="1:22" x14ac:dyDescent="0.45">
      <c r="A359" s="3">
        <v>1164</v>
      </c>
      <c r="B359" t="s">
        <v>33</v>
      </c>
      <c r="C359" t="s">
        <v>32</v>
      </c>
      <c r="D359" t="s">
        <v>873</v>
      </c>
      <c r="E359" t="s">
        <v>872</v>
      </c>
      <c r="F359" t="s">
        <v>29</v>
      </c>
      <c r="G359" t="s">
        <v>871</v>
      </c>
      <c r="H359" t="s">
        <v>112</v>
      </c>
      <c r="I359" t="s">
        <v>123</v>
      </c>
      <c r="J359" t="s">
        <v>870</v>
      </c>
      <c r="K359" t="s">
        <v>869</v>
      </c>
      <c r="L359" t="s">
        <v>4</v>
      </c>
      <c r="M359" t="s">
        <v>11</v>
      </c>
      <c r="N359" t="s">
        <v>868</v>
      </c>
      <c r="O359" t="s">
        <v>867</v>
      </c>
      <c r="P359" t="s">
        <v>187</v>
      </c>
      <c r="Q359" t="s">
        <v>0</v>
      </c>
      <c r="R359" t="s">
        <v>0</v>
      </c>
      <c r="S359" t="s">
        <v>866</v>
      </c>
      <c r="T359" t="s">
        <v>865</v>
      </c>
      <c r="U359" s="5">
        <f>VLOOKUP(A359,[1]Sheet1!$1:$1048576,15,0)</f>
        <v>1292.9260999999999</v>
      </c>
      <c r="V359" s="5">
        <f>VLOOKUP(A359,[1]Sheet1!$1:$1048576,27,0)</f>
        <v>101723.98000000001</v>
      </c>
    </row>
    <row r="360" spans="1:22" x14ac:dyDescent="0.45">
      <c r="A360" s="3">
        <v>1165</v>
      </c>
      <c r="B360" t="s">
        <v>33</v>
      </c>
      <c r="C360" t="s">
        <v>296</v>
      </c>
      <c r="D360" t="s">
        <v>864</v>
      </c>
      <c r="E360" t="s">
        <v>863</v>
      </c>
      <c r="F360" t="s">
        <v>39</v>
      </c>
      <c r="G360" t="s">
        <v>862</v>
      </c>
      <c r="H360" t="s">
        <v>101</v>
      </c>
      <c r="I360" t="s">
        <v>123</v>
      </c>
      <c r="J360" t="s">
        <v>861</v>
      </c>
      <c r="K360" t="s">
        <v>291</v>
      </c>
      <c r="L360" t="s">
        <v>4</v>
      </c>
      <c r="M360" t="s">
        <v>11</v>
      </c>
      <c r="N360" t="s">
        <v>860</v>
      </c>
      <c r="O360" t="s">
        <v>859</v>
      </c>
      <c r="P360" t="s">
        <v>426</v>
      </c>
      <c r="Q360" t="s">
        <v>0</v>
      </c>
      <c r="R360" t="s">
        <v>132</v>
      </c>
      <c r="S360" t="s">
        <v>858</v>
      </c>
      <c r="T360" t="s">
        <v>857</v>
      </c>
      <c r="U360" s="5">
        <f>VLOOKUP(A360,[1]Sheet1!$1:$1048576,15,0)</f>
        <v>1099.0631799999999</v>
      </c>
      <c r="V360" s="5">
        <f>VLOOKUP(A360,[1]Sheet1!$1:$1048576,27,0)</f>
        <v>88866.84</v>
      </c>
    </row>
    <row r="361" spans="1:22" x14ac:dyDescent="0.45">
      <c r="A361" s="3">
        <v>1169</v>
      </c>
      <c r="B361" t="s">
        <v>33</v>
      </c>
      <c r="C361" t="s">
        <v>70</v>
      </c>
      <c r="D361" t="s">
        <v>856</v>
      </c>
      <c r="E361" t="s">
        <v>855</v>
      </c>
      <c r="F361" t="s">
        <v>58</v>
      </c>
      <c r="G361" t="s">
        <v>854</v>
      </c>
      <c r="H361" t="s">
        <v>101</v>
      </c>
      <c r="I361" t="s">
        <v>123</v>
      </c>
      <c r="J361" t="s">
        <v>853</v>
      </c>
      <c r="K361" t="s">
        <v>168</v>
      </c>
      <c r="L361" t="s">
        <v>4</v>
      </c>
      <c r="M361" t="s">
        <v>11</v>
      </c>
      <c r="N361" t="s">
        <v>852</v>
      </c>
      <c r="O361" t="s">
        <v>851</v>
      </c>
      <c r="P361" t="s">
        <v>426</v>
      </c>
      <c r="Q361" t="s">
        <v>0</v>
      </c>
      <c r="R361" t="s">
        <v>850</v>
      </c>
      <c r="S361" t="s">
        <v>849</v>
      </c>
      <c r="T361" t="s">
        <v>848</v>
      </c>
      <c r="U361" s="5">
        <f>VLOOKUP(A361,[1]Sheet1!$1:$1048576,15,0)</f>
        <v>1494.6406100000002</v>
      </c>
      <c r="V361" s="5">
        <f>VLOOKUP(A361,[1]Sheet1!$1:$1048576,27,0)</f>
        <v>187894.31000000008</v>
      </c>
    </row>
    <row r="362" spans="1:22" x14ac:dyDescent="0.45">
      <c r="A362" s="3">
        <v>1173</v>
      </c>
      <c r="B362" t="s">
        <v>33</v>
      </c>
      <c r="C362" t="s">
        <v>847</v>
      </c>
      <c r="D362" t="s">
        <v>846</v>
      </c>
      <c r="E362" t="s">
        <v>845</v>
      </c>
      <c r="F362" t="s">
        <v>844</v>
      </c>
      <c r="G362" t="s">
        <v>843</v>
      </c>
      <c r="H362" t="s">
        <v>101</v>
      </c>
      <c r="I362" t="s">
        <v>123</v>
      </c>
      <c r="J362" t="s">
        <v>382</v>
      </c>
      <c r="K362" t="s">
        <v>842</v>
      </c>
      <c r="L362" t="s">
        <v>4</v>
      </c>
      <c r="M362" t="s">
        <v>8</v>
      </c>
      <c r="N362" t="s">
        <v>841</v>
      </c>
      <c r="O362" t="s">
        <v>663</v>
      </c>
      <c r="P362" t="s">
        <v>187</v>
      </c>
      <c r="Q362" t="s">
        <v>0</v>
      </c>
      <c r="R362" t="s">
        <v>95</v>
      </c>
      <c r="S362" t="s">
        <v>840</v>
      </c>
      <c r="T362" t="s">
        <v>839</v>
      </c>
      <c r="U362" s="5">
        <f>VLOOKUP(A362,[1]Sheet1!$1:$1048576,15,0)</f>
        <v>1056.43704</v>
      </c>
      <c r="V362" s="5">
        <f>VLOOKUP(A362,[1]Sheet1!$1:$1048576,27,0)</f>
        <v>32298.95999999997</v>
      </c>
    </row>
    <row r="363" spans="1:22" x14ac:dyDescent="0.45">
      <c r="A363" s="3">
        <v>1176</v>
      </c>
      <c r="B363" t="s">
        <v>33</v>
      </c>
      <c r="C363" t="s">
        <v>16</v>
      </c>
      <c r="D363" t="s">
        <v>838</v>
      </c>
      <c r="E363" t="s">
        <v>837</v>
      </c>
      <c r="F363" t="s">
        <v>181</v>
      </c>
      <c r="G363" t="s">
        <v>836</v>
      </c>
      <c r="H363" t="s">
        <v>101</v>
      </c>
      <c r="I363" t="s">
        <v>5</v>
      </c>
      <c r="J363" t="s">
        <v>835</v>
      </c>
      <c r="K363" t="s">
        <v>834</v>
      </c>
      <c r="L363" t="s">
        <v>4</v>
      </c>
      <c r="M363" t="s">
        <v>11</v>
      </c>
      <c r="N363" t="s">
        <v>833</v>
      </c>
      <c r="O363" t="s">
        <v>530</v>
      </c>
      <c r="P363" t="s">
        <v>390</v>
      </c>
      <c r="Q363" t="s">
        <v>0</v>
      </c>
      <c r="R363" t="s">
        <v>832</v>
      </c>
      <c r="S363" t="s">
        <v>831</v>
      </c>
      <c r="T363" t="s">
        <v>830</v>
      </c>
      <c r="U363" s="5">
        <f>VLOOKUP(A363,[1]Sheet1!$1:$1048576,15,0)</f>
        <v>1128.36097</v>
      </c>
      <c r="V363" s="5">
        <f>VLOOKUP(A363,[1]Sheet1!$1:$1048576,27,0)</f>
        <v>143875.94999999995</v>
      </c>
    </row>
    <row r="364" spans="1:22" x14ac:dyDescent="0.45">
      <c r="A364" s="3">
        <v>1179</v>
      </c>
      <c r="B364" t="s">
        <v>33</v>
      </c>
      <c r="C364" t="s">
        <v>70</v>
      </c>
      <c r="D364" t="s">
        <v>829</v>
      </c>
      <c r="E364" t="s">
        <v>828</v>
      </c>
      <c r="F364" t="s">
        <v>58</v>
      </c>
      <c r="G364" t="s">
        <v>827</v>
      </c>
      <c r="H364" t="s">
        <v>101</v>
      </c>
      <c r="I364" t="s">
        <v>5</v>
      </c>
      <c r="J364" t="s">
        <v>826</v>
      </c>
      <c r="K364" t="s">
        <v>559</v>
      </c>
      <c r="L364" t="s">
        <v>4</v>
      </c>
      <c r="M364" t="s">
        <v>11</v>
      </c>
      <c r="N364" t="s">
        <v>825</v>
      </c>
      <c r="O364" t="s">
        <v>824</v>
      </c>
      <c r="P364" t="s">
        <v>426</v>
      </c>
      <c r="Q364" t="s">
        <v>0</v>
      </c>
      <c r="R364" t="s">
        <v>132</v>
      </c>
      <c r="S364" t="s">
        <v>823</v>
      </c>
      <c r="T364" t="s">
        <v>822</v>
      </c>
      <c r="U364" s="5">
        <f>VLOOKUP(A364,[1]Sheet1!$1:$1048576,15,0)</f>
        <v>1461.5844099999999</v>
      </c>
      <c r="V364" s="5">
        <f>VLOOKUP(A364,[1]Sheet1!$1:$1048576,27,0)</f>
        <v>-16687.650000000001</v>
      </c>
    </row>
    <row r="365" spans="1:22" x14ac:dyDescent="0.45">
      <c r="A365" s="3">
        <v>1181</v>
      </c>
      <c r="B365" t="s">
        <v>33</v>
      </c>
      <c r="C365" t="s">
        <v>244</v>
      </c>
      <c r="D365" t="s">
        <v>821</v>
      </c>
      <c r="E365" t="s">
        <v>820</v>
      </c>
      <c r="F365" t="s">
        <v>241</v>
      </c>
      <c r="G365" t="s">
        <v>819</v>
      </c>
      <c r="H365" t="s">
        <v>112</v>
      </c>
      <c r="I365" t="s">
        <v>123</v>
      </c>
      <c r="J365" t="s">
        <v>818</v>
      </c>
      <c r="K365" t="s">
        <v>817</v>
      </c>
      <c r="L365" t="s">
        <v>4</v>
      </c>
      <c r="M365" t="s">
        <v>8</v>
      </c>
      <c r="N365" t="s">
        <v>816</v>
      </c>
      <c r="O365" t="s">
        <v>815</v>
      </c>
      <c r="P365" t="s">
        <v>187</v>
      </c>
      <c r="Q365" t="s">
        <v>0</v>
      </c>
      <c r="R365" t="s">
        <v>264</v>
      </c>
      <c r="S365" t="s">
        <v>814</v>
      </c>
      <c r="T365" t="s">
        <v>813</v>
      </c>
      <c r="U365" s="5">
        <f>VLOOKUP(A365,[1]Sheet1!$1:$1048576,15,0)</f>
        <v>1447.6692700000001</v>
      </c>
      <c r="V365" s="5">
        <f>VLOOKUP(A365,[1]Sheet1!$1:$1048576,27,0)</f>
        <v>185625.41</v>
      </c>
    </row>
    <row r="366" spans="1:22" x14ac:dyDescent="0.45">
      <c r="A366" s="3">
        <v>1182</v>
      </c>
      <c r="B366" t="s">
        <v>33</v>
      </c>
      <c r="C366" t="s">
        <v>387</v>
      </c>
      <c r="D366" t="s">
        <v>812</v>
      </c>
      <c r="E366" t="s">
        <v>811</v>
      </c>
      <c r="F366" t="s">
        <v>384</v>
      </c>
      <c r="G366" t="s">
        <v>810</v>
      </c>
      <c r="H366" t="s">
        <v>269</v>
      </c>
      <c r="I366" t="s">
        <v>123</v>
      </c>
      <c r="J366" t="s">
        <v>809</v>
      </c>
      <c r="K366" t="s">
        <v>808</v>
      </c>
      <c r="L366" t="s">
        <v>4</v>
      </c>
      <c r="M366" t="s">
        <v>23</v>
      </c>
      <c r="N366" t="s">
        <v>807</v>
      </c>
      <c r="O366" t="s">
        <v>806</v>
      </c>
      <c r="P366" t="s">
        <v>165</v>
      </c>
      <c r="Q366" t="s">
        <v>0</v>
      </c>
      <c r="R366" t="s">
        <v>360</v>
      </c>
      <c r="S366" t="s">
        <v>805</v>
      </c>
      <c r="T366" t="s">
        <v>804</v>
      </c>
      <c r="U366" s="5">
        <f>VLOOKUP(A366,[1]Sheet1!$1:$1048576,15,0)</f>
        <v>1391.9269199999999</v>
      </c>
      <c r="V366" s="5">
        <f>VLOOKUP(A366,[1]Sheet1!$1:$1048576,27,0)</f>
        <v>49119.010000000046</v>
      </c>
    </row>
    <row r="367" spans="1:22" x14ac:dyDescent="0.45">
      <c r="A367" s="3">
        <v>1225</v>
      </c>
      <c r="B367" t="s">
        <v>33</v>
      </c>
      <c r="C367" t="s">
        <v>296</v>
      </c>
      <c r="D367" t="s">
        <v>803</v>
      </c>
      <c r="E367" t="s">
        <v>802</v>
      </c>
      <c r="F367" t="s">
        <v>39</v>
      </c>
      <c r="G367" t="s">
        <v>801</v>
      </c>
      <c r="H367" t="s">
        <v>101</v>
      </c>
      <c r="I367" t="s">
        <v>123</v>
      </c>
      <c r="J367" t="s">
        <v>382</v>
      </c>
      <c r="K367" t="s">
        <v>800</v>
      </c>
      <c r="L367" t="s">
        <v>4</v>
      </c>
      <c r="M367" t="s">
        <v>11</v>
      </c>
      <c r="N367" t="s">
        <v>799</v>
      </c>
      <c r="O367" t="s">
        <v>247</v>
      </c>
      <c r="P367" t="s">
        <v>264</v>
      </c>
      <c r="Q367" t="s">
        <v>0</v>
      </c>
      <c r="R367" t="s">
        <v>455</v>
      </c>
      <c r="S367" t="s">
        <v>798</v>
      </c>
      <c r="T367" t="s">
        <v>797</v>
      </c>
      <c r="U367" s="5">
        <f>VLOOKUP(A367,[1]Sheet1!$1:$1048576,15,0)</f>
        <v>1593.6469700000002</v>
      </c>
      <c r="V367" s="5">
        <f>VLOOKUP(A367,[1]Sheet1!$1:$1048576,27,0)</f>
        <v>306915.3899999999</v>
      </c>
    </row>
    <row r="368" spans="1:22" x14ac:dyDescent="0.45">
      <c r="A368" s="3">
        <v>1292</v>
      </c>
      <c r="B368" t="s">
        <v>33</v>
      </c>
      <c r="C368" t="s">
        <v>105</v>
      </c>
      <c r="D368" t="s">
        <v>796</v>
      </c>
      <c r="E368" t="s">
        <v>795</v>
      </c>
      <c r="F368" t="s">
        <v>19</v>
      </c>
      <c r="G368" t="s">
        <v>794</v>
      </c>
      <c r="H368" t="s">
        <v>101</v>
      </c>
      <c r="I368" t="s">
        <v>123</v>
      </c>
      <c r="J368" t="s">
        <v>793</v>
      </c>
      <c r="K368" t="s">
        <v>99</v>
      </c>
      <c r="L368" t="s">
        <v>4</v>
      </c>
      <c r="M368" t="s">
        <v>8</v>
      </c>
      <c r="N368" t="s">
        <v>792</v>
      </c>
      <c r="O368" t="s">
        <v>791</v>
      </c>
      <c r="P368" t="s">
        <v>95</v>
      </c>
      <c r="Q368" t="s">
        <v>0</v>
      </c>
      <c r="R368" t="s">
        <v>790</v>
      </c>
      <c r="S368" t="s">
        <v>789</v>
      </c>
      <c r="T368" t="s">
        <v>788</v>
      </c>
      <c r="U368" s="5">
        <f>VLOOKUP(A368,[1]Sheet1!$1:$1048576,15,0)</f>
        <v>1887.6017400000001</v>
      </c>
      <c r="V368" s="5">
        <f>VLOOKUP(A368,[1]Sheet1!$1:$1048576,27,0)</f>
        <v>473043.55</v>
      </c>
    </row>
    <row r="369" spans="1:22" x14ac:dyDescent="0.45">
      <c r="A369" s="3">
        <v>1297</v>
      </c>
      <c r="B369" t="s">
        <v>33</v>
      </c>
      <c r="C369" t="s">
        <v>323</v>
      </c>
      <c r="D369" t="s">
        <v>787</v>
      </c>
      <c r="E369" t="s">
        <v>321</v>
      </c>
      <c r="F369" t="s">
        <v>320</v>
      </c>
      <c r="G369" t="s">
        <v>786</v>
      </c>
      <c r="H369" t="s">
        <v>101</v>
      </c>
      <c r="I369" t="s">
        <v>5</v>
      </c>
      <c r="J369" t="s">
        <v>785</v>
      </c>
      <c r="K369" t="s">
        <v>317</v>
      </c>
      <c r="L369" t="s">
        <v>4</v>
      </c>
      <c r="M369" t="s">
        <v>3</v>
      </c>
      <c r="N369" t="s">
        <v>784</v>
      </c>
      <c r="O369" t="s">
        <v>783</v>
      </c>
      <c r="P369" t="s">
        <v>314</v>
      </c>
      <c r="Q369" t="s">
        <v>0</v>
      </c>
      <c r="R369" t="s">
        <v>0</v>
      </c>
      <c r="S369" t="s">
        <v>782</v>
      </c>
      <c r="T369" t="s">
        <v>781</v>
      </c>
      <c r="U369" s="5">
        <f>VLOOKUP(A369,[1]Sheet1!$1:$1048576,15,0)</f>
        <v>1789.6844799999997</v>
      </c>
      <c r="V369" s="5">
        <f>VLOOKUP(A369,[1]Sheet1!$1:$1048576,27,0)</f>
        <v>238897.89000000004</v>
      </c>
    </row>
    <row r="370" spans="1:22" x14ac:dyDescent="0.45">
      <c r="A370" s="3">
        <v>1300</v>
      </c>
      <c r="B370" t="s">
        <v>33</v>
      </c>
      <c r="C370" t="s">
        <v>323</v>
      </c>
      <c r="D370" t="s">
        <v>780</v>
      </c>
      <c r="E370" t="s">
        <v>779</v>
      </c>
      <c r="F370" t="s">
        <v>320</v>
      </c>
      <c r="G370" t="s">
        <v>778</v>
      </c>
      <c r="H370" t="s">
        <v>101</v>
      </c>
      <c r="I370" t="s">
        <v>123</v>
      </c>
      <c r="J370" t="s">
        <v>777</v>
      </c>
      <c r="K370" t="s">
        <v>754</v>
      </c>
      <c r="L370" t="s">
        <v>4</v>
      </c>
      <c r="M370" t="s">
        <v>3</v>
      </c>
      <c r="N370" t="s">
        <v>776</v>
      </c>
      <c r="O370" t="s">
        <v>775</v>
      </c>
      <c r="P370" t="s">
        <v>153</v>
      </c>
      <c r="Q370" t="s">
        <v>0</v>
      </c>
      <c r="R370" t="s">
        <v>342</v>
      </c>
      <c r="S370" t="s">
        <v>774</v>
      </c>
      <c r="T370" t="s">
        <v>773</v>
      </c>
      <c r="U370" s="5">
        <f>VLOOKUP(A370,[1]Sheet1!$1:$1048576,15,0)</f>
        <v>1684.83825</v>
      </c>
      <c r="V370" s="5">
        <f>VLOOKUP(A370,[1]Sheet1!$1:$1048576,27,0)</f>
        <v>173339.94000000003</v>
      </c>
    </row>
    <row r="371" spans="1:22" x14ac:dyDescent="0.45">
      <c r="A371" s="3">
        <v>1323</v>
      </c>
      <c r="B371" t="s">
        <v>33</v>
      </c>
      <c r="C371" t="s">
        <v>16</v>
      </c>
      <c r="D371" t="s">
        <v>772</v>
      </c>
      <c r="E371" t="s">
        <v>771</v>
      </c>
      <c r="F371" t="s">
        <v>181</v>
      </c>
      <c r="G371" t="s">
        <v>770</v>
      </c>
      <c r="H371" t="s">
        <v>101</v>
      </c>
      <c r="I371" t="s">
        <v>123</v>
      </c>
      <c r="J371" t="s">
        <v>382</v>
      </c>
      <c r="K371" t="s">
        <v>769</v>
      </c>
      <c r="L371" t="s">
        <v>4</v>
      </c>
      <c r="M371" t="s">
        <v>11</v>
      </c>
      <c r="N371" t="s">
        <v>768</v>
      </c>
      <c r="O371" t="s">
        <v>236</v>
      </c>
      <c r="P371" t="s">
        <v>176</v>
      </c>
      <c r="Q371" t="s">
        <v>0</v>
      </c>
      <c r="R371" t="s">
        <v>378</v>
      </c>
      <c r="S371" t="s">
        <v>767</v>
      </c>
      <c r="T371" t="s">
        <v>766</v>
      </c>
      <c r="U371" s="5">
        <f>VLOOKUP(A371,[1]Sheet1!$1:$1048576,15,0)</f>
        <v>1392.9375299999999</v>
      </c>
      <c r="V371" s="5">
        <f>VLOOKUP(A371,[1]Sheet1!$1:$1048576,27,0)</f>
        <v>232203.03999999998</v>
      </c>
    </row>
    <row r="372" spans="1:22" x14ac:dyDescent="0.45">
      <c r="A372" s="3">
        <v>1333</v>
      </c>
      <c r="B372" t="s">
        <v>33</v>
      </c>
      <c r="C372" t="s">
        <v>434</v>
      </c>
      <c r="D372" t="s">
        <v>765</v>
      </c>
      <c r="E372" t="s">
        <v>432</v>
      </c>
      <c r="F372" t="s">
        <v>320</v>
      </c>
      <c r="G372" t="s">
        <v>764</v>
      </c>
      <c r="H372" t="s">
        <v>82</v>
      </c>
      <c r="I372" t="s">
        <v>5</v>
      </c>
      <c r="J372" t="s">
        <v>763</v>
      </c>
      <c r="K372" t="s">
        <v>429</v>
      </c>
      <c r="L372" t="s">
        <v>4</v>
      </c>
      <c r="M372" t="s">
        <v>3</v>
      </c>
      <c r="N372" t="s">
        <v>762</v>
      </c>
      <c r="O372" t="s">
        <v>761</v>
      </c>
      <c r="P372" t="s">
        <v>426</v>
      </c>
      <c r="Q372" t="s">
        <v>0</v>
      </c>
      <c r="R372" t="s">
        <v>314</v>
      </c>
      <c r="S372" t="s">
        <v>760</v>
      </c>
      <c r="T372" t="s">
        <v>759</v>
      </c>
      <c r="U372" s="5">
        <f>VLOOKUP(A372,[1]Sheet1!$1:$1048576,15,0)</f>
        <v>1516.7106399999998</v>
      </c>
      <c r="V372" s="5">
        <f>VLOOKUP(A372,[1]Sheet1!$1:$1048576,27,0)</f>
        <v>186569.17999999991</v>
      </c>
    </row>
    <row r="373" spans="1:22" x14ac:dyDescent="0.45">
      <c r="A373" s="3">
        <v>1334</v>
      </c>
      <c r="B373" t="s">
        <v>33</v>
      </c>
      <c r="C373" t="s">
        <v>323</v>
      </c>
      <c r="D373" t="s">
        <v>758</v>
      </c>
      <c r="E373" t="s">
        <v>757</v>
      </c>
      <c r="F373" t="s">
        <v>320</v>
      </c>
      <c r="G373" t="s">
        <v>756</v>
      </c>
      <c r="H373" t="s">
        <v>101</v>
      </c>
      <c r="I373" t="s">
        <v>5</v>
      </c>
      <c r="J373" t="s">
        <v>755</v>
      </c>
      <c r="K373" t="s">
        <v>754</v>
      </c>
      <c r="L373" t="s">
        <v>4</v>
      </c>
      <c r="M373" t="s">
        <v>3</v>
      </c>
      <c r="N373" t="s">
        <v>753</v>
      </c>
      <c r="O373" t="s">
        <v>236</v>
      </c>
      <c r="P373" t="s">
        <v>118</v>
      </c>
      <c r="Q373" t="s">
        <v>0</v>
      </c>
      <c r="R373" t="s">
        <v>752</v>
      </c>
      <c r="S373" t="s">
        <v>751</v>
      </c>
      <c r="T373" t="s">
        <v>750</v>
      </c>
      <c r="U373" s="5">
        <f>VLOOKUP(A373,[1]Sheet1!$1:$1048576,15,0)</f>
        <v>1338.12556</v>
      </c>
      <c r="V373" s="5">
        <f>VLOOKUP(A373,[1]Sheet1!$1:$1048576,27,0)</f>
        <v>80074.580000000016</v>
      </c>
    </row>
    <row r="374" spans="1:22" x14ac:dyDescent="0.45">
      <c r="A374" s="3">
        <v>1384</v>
      </c>
      <c r="B374" t="s">
        <v>33</v>
      </c>
      <c r="C374" t="s">
        <v>323</v>
      </c>
      <c r="D374" t="s">
        <v>749</v>
      </c>
      <c r="E374" t="s">
        <v>748</v>
      </c>
      <c r="F374" t="s">
        <v>320</v>
      </c>
      <c r="G374" t="s">
        <v>747</v>
      </c>
      <c r="H374" t="s">
        <v>82</v>
      </c>
      <c r="I374" t="s">
        <v>5</v>
      </c>
      <c r="J374" t="s">
        <v>746</v>
      </c>
      <c r="K374" t="s">
        <v>745</v>
      </c>
      <c r="L374" t="s">
        <v>4</v>
      </c>
      <c r="M374" t="s">
        <v>3</v>
      </c>
      <c r="N374" t="s">
        <v>744</v>
      </c>
      <c r="O374" t="s">
        <v>743</v>
      </c>
      <c r="P374" t="s">
        <v>742</v>
      </c>
      <c r="Q374" t="s">
        <v>0</v>
      </c>
      <c r="R374" t="s">
        <v>741</v>
      </c>
      <c r="S374" t="s">
        <v>740</v>
      </c>
      <c r="T374" t="s">
        <v>739</v>
      </c>
      <c r="U374" s="5">
        <f>VLOOKUP(A374,[1]Sheet1!$1:$1048576,15,0)</f>
        <v>2221.2247299999999</v>
      </c>
      <c r="V374" s="5">
        <f>VLOOKUP(A374,[1]Sheet1!$1:$1048576,27,0)</f>
        <v>468920.24</v>
      </c>
    </row>
    <row r="375" spans="1:22" x14ac:dyDescent="0.45">
      <c r="A375" s="3">
        <v>1386</v>
      </c>
      <c r="B375" t="s">
        <v>33</v>
      </c>
      <c r="C375" t="s">
        <v>323</v>
      </c>
      <c r="D375" t="s">
        <v>738</v>
      </c>
      <c r="E375" t="s">
        <v>737</v>
      </c>
      <c r="F375" t="s">
        <v>320</v>
      </c>
      <c r="G375" t="s">
        <v>736</v>
      </c>
      <c r="H375" t="s">
        <v>112</v>
      </c>
      <c r="I375" t="s">
        <v>5</v>
      </c>
      <c r="J375" t="s">
        <v>402</v>
      </c>
      <c r="K375" t="s">
        <v>735</v>
      </c>
      <c r="L375" t="s">
        <v>4</v>
      </c>
      <c r="M375" t="s">
        <v>3</v>
      </c>
      <c r="N375" t="s">
        <v>734</v>
      </c>
      <c r="O375" t="s">
        <v>416</v>
      </c>
      <c r="P375" t="s">
        <v>153</v>
      </c>
      <c r="Q375" t="s">
        <v>0</v>
      </c>
      <c r="R375" t="s">
        <v>0</v>
      </c>
      <c r="S375" t="s">
        <v>733</v>
      </c>
      <c r="T375" t="s">
        <v>732</v>
      </c>
      <c r="U375" s="5">
        <f>VLOOKUP(A375,[1]Sheet1!$1:$1048576,15,0)</f>
        <v>1552.8956800000001</v>
      </c>
      <c r="V375" s="5">
        <f>VLOOKUP(A375,[1]Sheet1!$1:$1048576,27,0)</f>
        <v>51160.910000000178</v>
      </c>
    </row>
    <row r="376" spans="1:22" x14ac:dyDescent="0.45">
      <c r="A376" s="3">
        <v>1412</v>
      </c>
      <c r="B376" t="s">
        <v>33</v>
      </c>
      <c r="C376" t="s">
        <v>731</v>
      </c>
      <c r="D376" t="s">
        <v>730</v>
      </c>
      <c r="E376" t="s">
        <v>729</v>
      </c>
      <c r="F376" t="s">
        <v>58</v>
      </c>
      <c r="G376" t="s">
        <v>728</v>
      </c>
      <c r="H376" t="s">
        <v>101</v>
      </c>
      <c r="I376" t="s">
        <v>123</v>
      </c>
      <c r="J376" t="s">
        <v>727</v>
      </c>
      <c r="K376" t="s">
        <v>726</v>
      </c>
      <c r="L376" t="s">
        <v>4</v>
      </c>
      <c r="M376" t="s">
        <v>11</v>
      </c>
      <c r="N376" t="s">
        <v>725</v>
      </c>
      <c r="O376" t="s">
        <v>247</v>
      </c>
      <c r="P376" t="s">
        <v>153</v>
      </c>
      <c r="Q376" t="s">
        <v>0</v>
      </c>
      <c r="R376" t="s">
        <v>0</v>
      </c>
      <c r="S376" t="s">
        <v>724</v>
      </c>
      <c r="T376" t="s">
        <v>723</v>
      </c>
      <c r="U376" s="5">
        <f>VLOOKUP(A376,[1]Sheet1!$1:$1048576,15,0)</f>
        <v>1244.63094</v>
      </c>
      <c r="V376" s="5">
        <f>VLOOKUP(A376,[1]Sheet1!$1:$1048576,27,0)</f>
        <v>150878.84</v>
      </c>
    </row>
    <row r="377" spans="1:22" x14ac:dyDescent="0.45">
      <c r="A377" s="3">
        <v>1430</v>
      </c>
      <c r="B377" t="s">
        <v>33</v>
      </c>
      <c r="C377" t="s">
        <v>173</v>
      </c>
      <c r="D377" t="s">
        <v>722</v>
      </c>
      <c r="E377" t="s">
        <v>721</v>
      </c>
      <c r="F377" t="s">
        <v>29</v>
      </c>
      <c r="G377" t="s">
        <v>720</v>
      </c>
      <c r="H377" t="s">
        <v>82</v>
      </c>
      <c r="I377" t="s">
        <v>5</v>
      </c>
      <c r="J377" t="s">
        <v>719</v>
      </c>
      <c r="K377" t="s">
        <v>718</v>
      </c>
      <c r="L377" t="s">
        <v>4</v>
      </c>
      <c r="M377" t="s">
        <v>11</v>
      </c>
      <c r="N377" t="s">
        <v>717</v>
      </c>
      <c r="O377" t="s">
        <v>716</v>
      </c>
      <c r="P377" t="s">
        <v>360</v>
      </c>
      <c r="Q377" t="s">
        <v>0</v>
      </c>
      <c r="R377" t="s">
        <v>715</v>
      </c>
      <c r="S377" t="s">
        <v>714</v>
      </c>
      <c r="T377" t="s">
        <v>713</v>
      </c>
      <c r="U377" s="5">
        <f>VLOOKUP(A377,[1]Sheet1!$1:$1048576,15,0)</f>
        <v>1102.00128</v>
      </c>
      <c r="V377" s="5">
        <f>VLOOKUP(A377,[1]Sheet1!$1:$1048576,27,0)</f>
        <v>74540.579999999973</v>
      </c>
    </row>
    <row r="378" spans="1:22" x14ac:dyDescent="0.45">
      <c r="A378" s="3">
        <v>1466</v>
      </c>
      <c r="B378" t="s">
        <v>33</v>
      </c>
      <c r="C378" t="s">
        <v>712</v>
      </c>
      <c r="D378" t="s">
        <v>711</v>
      </c>
      <c r="E378" t="s">
        <v>710</v>
      </c>
      <c r="F378" t="s">
        <v>709</v>
      </c>
      <c r="G378" t="s">
        <v>708</v>
      </c>
      <c r="H378" t="s">
        <v>101</v>
      </c>
      <c r="I378" t="s">
        <v>5</v>
      </c>
      <c r="J378" t="s">
        <v>707</v>
      </c>
      <c r="K378" t="s">
        <v>706</v>
      </c>
      <c r="L378" t="s">
        <v>4</v>
      </c>
      <c r="M378" t="s">
        <v>11</v>
      </c>
      <c r="N378" t="s">
        <v>705</v>
      </c>
      <c r="O378" t="s">
        <v>704</v>
      </c>
      <c r="P378" t="s">
        <v>118</v>
      </c>
      <c r="Q378" t="s">
        <v>0</v>
      </c>
      <c r="R378" t="s">
        <v>0</v>
      </c>
      <c r="S378" t="s">
        <v>703</v>
      </c>
      <c r="T378" t="s">
        <v>702</v>
      </c>
      <c r="U378" s="5">
        <f>VLOOKUP(A378,[1]Sheet1!$1:$1048576,15,0)</f>
        <v>834.58068999999989</v>
      </c>
      <c r="V378" s="5">
        <f>VLOOKUP(A378,[1]Sheet1!$1:$1048576,27,0)</f>
        <v>35557.270000000026</v>
      </c>
    </row>
    <row r="379" spans="1:22" x14ac:dyDescent="0.45">
      <c r="A379" s="3">
        <v>1539</v>
      </c>
      <c r="B379" t="s">
        <v>33</v>
      </c>
      <c r="C379" t="s">
        <v>16</v>
      </c>
      <c r="D379" t="s">
        <v>701</v>
      </c>
      <c r="E379" t="s">
        <v>700</v>
      </c>
      <c r="F379" t="s">
        <v>15</v>
      </c>
      <c r="G379" t="s">
        <v>699</v>
      </c>
      <c r="H379" t="s">
        <v>112</v>
      </c>
      <c r="I379" t="s">
        <v>5</v>
      </c>
      <c r="J379" t="s">
        <v>569</v>
      </c>
      <c r="K379" t="s">
        <v>698</v>
      </c>
      <c r="L379" t="s">
        <v>4</v>
      </c>
      <c r="M379" t="s">
        <v>11</v>
      </c>
      <c r="N379" t="s">
        <v>697</v>
      </c>
      <c r="O379" t="s">
        <v>530</v>
      </c>
      <c r="P379" t="s">
        <v>118</v>
      </c>
      <c r="Q379" t="s">
        <v>0</v>
      </c>
      <c r="R379" t="s">
        <v>314</v>
      </c>
      <c r="S379" t="s">
        <v>696</v>
      </c>
      <c r="T379" t="s">
        <v>695</v>
      </c>
      <c r="U379" s="5">
        <f>VLOOKUP(A379,[1]Sheet1!$1:$1048576,15,0)</f>
        <v>1931.9868899999999</v>
      </c>
      <c r="V379" s="5">
        <f>VLOOKUP(A379,[1]Sheet1!$1:$1048576,27,0)</f>
        <v>473687.54000000015</v>
      </c>
    </row>
    <row r="380" spans="1:22" x14ac:dyDescent="0.45">
      <c r="A380" s="3">
        <v>1551</v>
      </c>
      <c r="B380" t="s">
        <v>33</v>
      </c>
      <c r="C380" t="s">
        <v>444</v>
      </c>
      <c r="D380" t="s">
        <v>694</v>
      </c>
      <c r="E380" t="s">
        <v>693</v>
      </c>
      <c r="F380" t="s">
        <v>320</v>
      </c>
      <c r="G380" t="s">
        <v>692</v>
      </c>
      <c r="H380" t="s">
        <v>101</v>
      </c>
      <c r="I380" t="s">
        <v>123</v>
      </c>
      <c r="J380" t="s">
        <v>487</v>
      </c>
      <c r="K380" t="s">
        <v>439</v>
      </c>
      <c r="L380" t="s">
        <v>4</v>
      </c>
      <c r="M380" t="s">
        <v>3</v>
      </c>
      <c r="N380" t="s">
        <v>691</v>
      </c>
      <c r="O380" t="s">
        <v>690</v>
      </c>
      <c r="P380" t="s">
        <v>455</v>
      </c>
      <c r="Q380" t="s">
        <v>0</v>
      </c>
      <c r="R380" t="s">
        <v>0</v>
      </c>
      <c r="S380" t="s">
        <v>689</v>
      </c>
      <c r="T380" t="s">
        <v>688</v>
      </c>
      <c r="U380" s="5">
        <f>VLOOKUP(A380,[1]Sheet1!$1:$1048576,15,0)</f>
        <v>2008.81573</v>
      </c>
      <c r="V380" s="5">
        <f>VLOOKUP(A380,[1]Sheet1!$1:$1048576,27,0)</f>
        <v>433645.16000000003</v>
      </c>
    </row>
    <row r="381" spans="1:22" x14ac:dyDescent="0.45">
      <c r="A381" s="3">
        <v>1588</v>
      </c>
      <c r="B381" t="s">
        <v>33</v>
      </c>
      <c r="C381" t="s">
        <v>687</v>
      </c>
      <c r="D381" t="s">
        <v>686</v>
      </c>
      <c r="E381" t="s">
        <v>685</v>
      </c>
      <c r="F381" t="s">
        <v>6</v>
      </c>
      <c r="G381" t="s">
        <v>684</v>
      </c>
      <c r="H381" t="s">
        <v>101</v>
      </c>
      <c r="I381" t="s">
        <v>123</v>
      </c>
      <c r="J381" t="s">
        <v>382</v>
      </c>
      <c r="K381" t="s">
        <v>683</v>
      </c>
      <c r="L381" t="s">
        <v>4</v>
      </c>
      <c r="M381" t="s">
        <v>3</v>
      </c>
      <c r="N381" t="s">
        <v>682</v>
      </c>
      <c r="O381" t="s">
        <v>681</v>
      </c>
      <c r="P381" t="s">
        <v>680</v>
      </c>
      <c r="Q381" t="s">
        <v>0</v>
      </c>
      <c r="R381" t="s">
        <v>78</v>
      </c>
      <c r="S381" t="s">
        <v>679</v>
      </c>
      <c r="T381" t="s">
        <v>678</v>
      </c>
      <c r="U381" s="5">
        <f>VLOOKUP(A381,[1]Sheet1!$1:$1048576,15,0)</f>
        <v>1393.9694400000001</v>
      </c>
      <c r="V381" s="5">
        <f>VLOOKUP(A381,[1]Sheet1!$1:$1048576,27,0)</f>
        <v>131481.28000000014</v>
      </c>
    </row>
    <row r="382" spans="1:22" x14ac:dyDescent="0.45">
      <c r="A382" s="3">
        <v>1589</v>
      </c>
      <c r="B382" t="s">
        <v>33</v>
      </c>
      <c r="C382" t="s">
        <v>70</v>
      </c>
      <c r="D382" t="s">
        <v>677</v>
      </c>
      <c r="E382" t="s">
        <v>74</v>
      </c>
      <c r="F382" t="s">
        <v>58</v>
      </c>
      <c r="G382" t="s">
        <v>676</v>
      </c>
      <c r="H382" t="s">
        <v>101</v>
      </c>
      <c r="I382" t="s">
        <v>5</v>
      </c>
      <c r="J382" t="s">
        <v>675</v>
      </c>
      <c r="K382" t="s">
        <v>674</v>
      </c>
      <c r="L382" t="s">
        <v>4</v>
      </c>
      <c r="M382" t="s">
        <v>11</v>
      </c>
      <c r="N382" t="s">
        <v>673</v>
      </c>
      <c r="O382" t="s">
        <v>672</v>
      </c>
      <c r="P382" t="s">
        <v>425</v>
      </c>
      <c r="Q382" t="s">
        <v>0</v>
      </c>
      <c r="R382" t="s">
        <v>671</v>
      </c>
      <c r="S382" t="s">
        <v>670</v>
      </c>
      <c r="T382" t="s">
        <v>669</v>
      </c>
      <c r="U382" s="5">
        <f>VLOOKUP(A382,[1]Sheet1!$1:$1048576,15,0)</f>
        <v>3140.60104</v>
      </c>
      <c r="V382" s="5">
        <f>VLOOKUP(A382,[1]Sheet1!$1:$1048576,27,0)</f>
        <v>853644.67999999982</v>
      </c>
    </row>
    <row r="383" spans="1:22" x14ac:dyDescent="0.45">
      <c r="A383" s="3">
        <v>1602</v>
      </c>
      <c r="B383" t="s">
        <v>33</v>
      </c>
      <c r="C383" t="s">
        <v>13</v>
      </c>
      <c r="D383" t="s">
        <v>668</v>
      </c>
      <c r="E383" t="s">
        <v>667</v>
      </c>
      <c r="F383" t="s">
        <v>12</v>
      </c>
      <c r="G383" t="s">
        <v>666</v>
      </c>
      <c r="H383" t="s">
        <v>101</v>
      </c>
      <c r="I383" t="s">
        <v>5</v>
      </c>
      <c r="J383" t="s">
        <v>402</v>
      </c>
      <c r="K383" t="s">
        <v>665</v>
      </c>
      <c r="L383" t="s">
        <v>4</v>
      </c>
      <c r="M383" t="s">
        <v>11</v>
      </c>
      <c r="N383" t="s">
        <v>664</v>
      </c>
      <c r="O383" t="s">
        <v>663</v>
      </c>
      <c r="P383" t="s">
        <v>408</v>
      </c>
      <c r="Q383" t="s">
        <v>0</v>
      </c>
      <c r="R383" t="s">
        <v>0</v>
      </c>
      <c r="S383" t="s">
        <v>662</v>
      </c>
      <c r="T383" t="s">
        <v>661</v>
      </c>
      <c r="U383" s="5">
        <f>VLOOKUP(A383,[1]Sheet1!$1:$1048576,15,0)</f>
        <v>1129.4522000000002</v>
      </c>
      <c r="V383" s="5">
        <f>VLOOKUP(A383,[1]Sheet1!$1:$1048576,27,0)</f>
        <v>70549.203999999969</v>
      </c>
    </row>
    <row r="384" spans="1:22" x14ac:dyDescent="0.45">
      <c r="A384" s="3">
        <v>1630</v>
      </c>
      <c r="B384" t="s">
        <v>33</v>
      </c>
      <c r="C384" t="s">
        <v>161</v>
      </c>
      <c r="D384" t="s">
        <v>660</v>
      </c>
      <c r="E384" t="s">
        <v>659</v>
      </c>
      <c r="F384" t="s">
        <v>125</v>
      </c>
      <c r="G384" t="s">
        <v>658</v>
      </c>
      <c r="H384" t="s">
        <v>101</v>
      </c>
      <c r="I384" t="s">
        <v>123</v>
      </c>
      <c r="J384" t="s">
        <v>657</v>
      </c>
      <c r="K384" t="s">
        <v>190</v>
      </c>
      <c r="L384" t="s">
        <v>4</v>
      </c>
      <c r="M384" t="s">
        <v>11</v>
      </c>
      <c r="N384" t="s">
        <v>656</v>
      </c>
      <c r="O384" t="s">
        <v>236</v>
      </c>
      <c r="P384" t="s">
        <v>187</v>
      </c>
      <c r="Q384" t="s">
        <v>655</v>
      </c>
      <c r="R384" t="s">
        <v>426</v>
      </c>
      <c r="S384" t="s">
        <v>654</v>
      </c>
      <c r="T384" t="s">
        <v>653</v>
      </c>
      <c r="U384" s="5">
        <f>VLOOKUP(A384,[1]Sheet1!$1:$1048576,15,0)</f>
        <v>1661.8062500000001</v>
      </c>
      <c r="V384" s="5">
        <f>VLOOKUP(A384,[1]Sheet1!$1:$1048576,27,0)</f>
        <v>330867.58999999997</v>
      </c>
    </row>
    <row r="385" spans="1:22" x14ac:dyDescent="0.45">
      <c r="A385" s="3">
        <v>1647</v>
      </c>
      <c r="B385" t="s">
        <v>33</v>
      </c>
      <c r="C385" t="s">
        <v>375</v>
      </c>
      <c r="D385" t="s">
        <v>652</v>
      </c>
      <c r="E385" t="s">
        <v>651</v>
      </c>
      <c r="F385" t="s">
        <v>19</v>
      </c>
      <c r="G385" t="s">
        <v>650</v>
      </c>
      <c r="H385" t="s">
        <v>101</v>
      </c>
      <c r="I385" t="s">
        <v>123</v>
      </c>
      <c r="J385" t="s">
        <v>649</v>
      </c>
      <c r="K385" t="s">
        <v>370</v>
      </c>
      <c r="L385" t="s">
        <v>4</v>
      </c>
      <c r="M385" t="s">
        <v>8</v>
      </c>
      <c r="N385" t="s">
        <v>648</v>
      </c>
      <c r="O385" t="s">
        <v>647</v>
      </c>
      <c r="P385" t="s">
        <v>455</v>
      </c>
      <c r="Q385" t="s">
        <v>0</v>
      </c>
      <c r="R385" t="s">
        <v>646</v>
      </c>
      <c r="S385" t="s">
        <v>645</v>
      </c>
      <c r="T385" t="s">
        <v>644</v>
      </c>
      <c r="U385" s="5">
        <f>VLOOKUP(A385,[1]Sheet1!$1:$1048576,15,0)</f>
        <v>1081.0879500000001</v>
      </c>
      <c r="V385" s="5">
        <f>VLOOKUP(A385,[1]Sheet1!$1:$1048576,27,0)</f>
        <v>1162.1100000000365</v>
      </c>
    </row>
    <row r="386" spans="1:22" x14ac:dyDescent="0.45">
      <c r="A386" s="3">
        <v>1658</v>
      </c>
      <c r="B386" t="s">
        <v>33</v>
      </c>
      <c r="C386" t="s">
        <v>70</v>
      </c>
      <c r="D386" t="s">
        <v>643</v>
      </c>
      <c r="E386" t="s">
        <v>642</v>
      </c>
      <c r="F386" t="s">
        <v>15</v>
      </c>
      <c r="G386" t="s">
        <v>641</v>
      </c>
      <c r="H386" t="s">
        <v>269</v>
      </c>
      <c r="I386" t="s">
        <v>123</v>
      </c>
      <c r="J386" t="s">
        <v>640</v>
      </c>
      <c r="K386" t="s">
        <v>190</v>
      </c>
      <c r="L386" t="s">
        <v>4</v>
      </c>
      <c r="M386" t="s">
        <v>11</v>
      </c>
      <c r="N386" t="s">
        <v>639</v>
      </c>
      <c r="O386" t="s">
        <v>638</v>
      </c>
      <c r="P386" t="s">
        <v>314</v>
      </c>
      <c r="Q386" t="s">
        <v>0</v>
      </c>
      <c r="R386" t="s">
        <v>78</v>
      </c>
      <c r="S386" t="s">
        <v>637</v>
      </c>
      <c r="T386" t="s">
        <v>636</v>
      </c>
      <c r="U386" s="5">
        <f>VLOOKUP(A386,[1]Sheet1!$1:$1048576,15,0)</f>
        <v>1671.29748</v>
      </c>
      <c r="V386" s="5">
        <f>VLOOKUP(A386,[1]Sheet1!$1:$1048576,27,0)</f>
        <v>437982.59999999992</v>
      </c>
    </row>
    <row r="387" spans="1:22" x14ac:dyDescent="0.45">
      <c r="A387" s="3">
        <v>1659</v>
      </c>
      <c r="B387" t="s">
        <v>33</v>
      </c>
      <c r="C387" t="s">
        <v>70</v>
      </c>
      <c r="D387" t="s">
        <v>635</v>
      </c>
      <c r="E387" t="s">
        <v>634</v>
      </c>
      <c r="F387" t="s">
        <v>15</v>
      </c>
      <c r="G387" t="s">
        <v>633</v>
      </c>
      <c r="H387" t="s">
        <v>82</v>
      </c>
      <c r="I387" t="s">
        <v>123</v>
      </c>
      <c r="J387" t="s">
        <v>632</v>
      </c>
      <c r="K387" t="s">
        <v>631</v>
      </c>
      <c r="L387" t="s">
        <v>4</v>
      </c>
      <c r="M387" t="s">
        <v>11</v>
      </c>
      <c r="N387" t="s">
        <v>630</v>
      </c>
      <c r="O387" t="s">
        <v>629</v>
      </c>
      <c r="P387" t="s">
        <v>118</v>
      </c>
      <c r="Q387" t="s">
        <v>0</v>
      </c>
      <c r="R387" t="s">
        <v>95</v>
      </c>
      <c r="S387" t="s">
        <v>628</v>
      </c>
      <c r="T387" t="s">
        <v>627</v>
      </c>
      <c r="U387" s="5">
        <f>VLOOKUP(A387,[1]Sheet1!$1:$1048576,15,0)</f>
        <v>1635.4030400000001</v>
      </c>
      <c r="V387" s="5">
        <f>VLOOKUP(A387,[1]Sheet1!$1:$1048576,27,0)</f>
        <v>289754.95000000007</v>
      </c>
    </row>
    <row r="388" spans="1:22" x14ac:dyDescent="0.45">
      <c r="A388" s="3">
        <v>1660</v>
      </c>
      <c r="B388" t="s">
        <v>33</v>
      </c>
      <c r="C388" t="s">
        <v>70</v>
      </c>
      <c r="D388" t="s">
        <v>626</v>
      </c>
      <c r="E388" t="s">
        <v>625</v>
      </c>
      <c r="F388" t="s">
        <v>15</v>
      </c>
      <c r="G388" t="s">
        <v>624</v>
      </c>
      <c r="H388" t="s">
        <v>82</v>
      </c>
      <c r="I388" t="s">
        <v>123</v>
      </c>
      <c r="J388" t="s">
        <v>569</v>
      </c>
      <c r="K388" t="s">
        <v>623</v>
      </c>
      <c r="L388" t="s">
        <v>4</v>
      </c>
      <c r="M388" t="s">
        <v>11</v>
      </c>
      <c r="N388" t="s">
        <v>622</v>
      </c>
      <c r="O388" t="s">
        <v>621</v>
      </c>
      <c r="P388" t="s">
        <v>153</v>
      </c>
      <c r="Q388" t="s">
        <v>0</v>
      </c>
      <c r="R388" t="s">
        <v>620</v>
      </c>
      <c r="S388" t="s">
        <v>619</v>
      </c>
      <c r="T388" t="s">
        <v>618</v>
      </c>
      <c r="U388" s="5">
        <f>VLOOKUP(A388,[1]Sheet1!$1:$1048576,15,0)</f>
        <v>1865.9393000000002</v>
      </c>
      <c r="V388" s="5">
        <f>VLOOKUP(A388,[1]Sheet1!$1:$1048576,27,0)</f>
        <v>388536.19000000006</v>
      </c>
    </row>
    <row r="389" spans="1:22" x14ac:dyDescent="0.45">
      <c r="A389" s="3">
        <v>1661</v>
      </c>
      <c r="B389" t="s">
        <v>33</v>
      </c>
      <c r="C389" t="s">
        <v>70</v>
      </c>
      <c r="D389" t="s">
        <v>617</v>
      </c>
      <c r="E389" t="s">
        <v>616</v>
      </c>
      <c r="F389" t="s">
        <v>15</v>
      </c>
      <c r="G389" t="s">
        <v>615</v>
      </c>
      <c r="H389" t="s">
        <v>101</v>
      </c>
      <c r="I389" t="s">
        <v>123</v>
      </c>
      <c r="J389" t="s">
        <v>614</v>
      </c>
      <c r="K389" t="s">
        <v>190</v>
      </c>
      <c r="L389" t="s">
        <v>4</v>
      </c>
      <c r="M389" t="s">
        <v>11</v>
      </c>
      <c r="N389" t="s">
        <v>613</v>
      </c>
      <c r="O389" t="s">
        <v>612</v>
      </c>
      <c r="P389" t="s">
        <v>118</v>
      </c>
      <c r="Q389" t="s">
        <v>0</v>
      </c>
      <c r="R389" t="s">
        <v>611</v>
      </c>
      <c r="S389" t="s">
        <v>610</v>
      </c>
      <c r="T389" t="s">
        <v>609</v>
      </c>
      <c r="U389" s="5">
        <f>VLOOKUP(A389,[1]Sheet1!$1:$1048576,15,0)</f>
        <v>1684.3198600000001</v>
      </c>
      <c r="V389" s="5">
        <f>VLOOKUP(A389,[1]Sheet1!$1:$1048576,27,0)</f>
        <v>308718.66000000003</v>
      </c>
    </row>
    <row r="390" spans="1:22" x14ac:dyDescent="0.45">
      <c r="A390" s="3">
        <v>1662</v>
      </c>
      <c r="B390" t="s">
        <v>33</v>
      </c>
      <c r="C390" t="s">
        <v>70</v>
      </c>
      <c r="D390" t="s">
        <v>608</v>
      </c>
      <c r="E390" t="s">
        <v>607</v>
      </c>
      <c r="F390" t="s">
        <v>15</v>
      </c>
      <c r="G390" t="s">
        <v>606</v>
      </c>
      <c r="H390" t="s">
        <v>66</v>
      </c>
      <c r="I390" t="s">
        <v>5</v>
      </c>
      <c r="J390" t="s">
        <v>382</v>
      </c>
      <c r="K390" t="s">
        <v>362</v>
      </c>
      <c r="L390" t="s">
        <v>4</v>
      </c>
      <c r="M390" t="s">
        <v>11</v>
      </c>
      <c r="N390" t="s">
        <v>605</v>
      </c>
      <c r="O390" t="s">
        <v>604</v>
      </c>
      <c r="P390" t="s">
        <v>603</v>
      </c>
      <c r="Q390" t="s">
        <v>0</v>
      </c>
      <c r="R390" t="s">
        <v>602</v>
      </c>
      <c r="S390" t="s">
        <v>601</v>
      </c>
      <c r="T390" t="s">
        <v>600</v>
      </c>
      <c r="U390" s="5">
        <f>VLOOKUP(A390,[1]Sheet1!$1:$1048576,15,0)</f>
        <v>1338.2455199999999</v>
      </c>
      <c r="V390" s="5">
        <f>VLOOKUP(A390,[1]Sheet1!$1:$1048576,27,0)</f>
        <v>234742.21000000002</v>
      </c>
    </row>
    <row r="391" spans="1:22" x14ac:dyDescent="0.45">
      <c r="A391" s="3">
        <v>1664</v>
      </c>
      <c r="B391" t="s">
        <v>33</v>
      </c>
      <c r="C391" t="s">
        <v>70</v>
      </c>
      <c r="D391" t="s">
        <v>599</v>
      </c>
      <c r="E391" t="s">
        <v>598</v>
      </c>
      <c r="F391" t="s">
        <v>15</v>
      </c>
      <c r="G391" t="s">
        <v>597</v>
      </c>
      <c r="H391" t="s">
        <v>101</v>
      </c>
      <c r="I391" t="s">
        <v>5</v>
      </c>
      <c r="J391" t="s">
        <v>569</v>
      </c>
      <c r="K391" t="s">
        <v>362</v>
      </c>
      <c r="L391" t="s">
        <v>4</v>
      </c>
      <c r="M391" t="s">
        <v>11</v>
      </c>
      <c r="N391" t="s">
        <v>596</v>
      </c>
      <c r="O391" t="s">
        <v>595</v>
      </c>
      <c r="P391" t="s">
        <v>153</v>
      </c>
      <c r="Q391" t="s">
        <v>0</v>
      </c>
      <c r="R391" t="s">
        <v>594</v>
      </c>
      <c r="S391" t="s">
        <v>593</v>
      </c>
      <c r="T391" t="s">
        <v>592</v>
      </c>
      <c r="U391" s="5">
        <f>VLOOKUP(A391,[1]Sheet1!$1:$1048576,15,0)</f>
        <v>1924.7970700000001</v>
      </c>
      <c r="V391" s="5">
        <f>VLOOKUP(A391,[1]Sheet1!$1:$1048576,27,0)</f>
        <v>454719</v>
      </c>
    </row>
    <row r="392" spans="1:22" x14ac:dyDescent="0.45">
      <c r="A392" s="3">
        <v>1667</v>
      </c>
      <c r="B392" t="s">
        <v>33</v>
      </c>
      <c r="C392" t="s">
        <v>70</v>
      </c>
      <c r="D392" t="s">
        <v>591</v>
      </c>
      <c r="E392" t="s">
        <v>590</v>
      </c>
      <c r="F392" t="s">
        <v>15</v>
      </c>
      <c r="G392" t="s">
        <v>589</v>
      </c>
      <c r="H392" t="s">
        <v>82</v>
      </c>
      <c r="I392" t="s">
        <v>123</v>
      </c>
      <c r="J392" t="s">
        <v>588</v>
      </c>
      <c r="K392" t="s">
        <v>362</v>
      </c>
      <c r="L392" t="s">
        <v>4</v>
      </c>
      <c r="M392" t="s">
        <v>11</v>
      </c>
      <c r="N392" t="s">
        <v>587</v>
      </c>
      <c r="O392" t="s">
        <v>586</v>
      </c>
      <c r="P392" t="s">
        <v>288</v>
      </c>
      <c r="Q392" t="s">
        <v>0</v>
      </c>
      <c r="R392" t="s">
        <v>585</v>
      </c>
      <c r="S392" t="s">
        <v>584</v>
      </c>
      <c r="T392" t="s">
        <v>583</v>
      </c>
      <c r="U392" s="5">
        <f>VLOOKUP(A392,[1]Sheet1!$1:$1048576,15,0)</f>
        <v>1509.32203</v>
      </c>
      <c r="V392" s="5">
        <f>VLOOKUP(A392,[1]Sheet1!$1:$1048576,27,0)</f>
        <v>283351.23</v>
      </c>
    </row>
    <row r="393" spans="1:22" x14ac:dyDescent="0.45">
      <c r="A393" s="3">
        <v>1669</v>
      </c>
      <c r="B393" t="s">
        <v>33</v>
      </c>
      <c r="C393" t="s">
        <v>70</v>
      </c>
      <c r="D393" t="s">
        <v>582</v>
      </c>
      <c r="E393" t="s">
        <v>581</v>
      </c>
      <c r="F393" t="s">
        <v>58</v>
      </c>
      <c r="G393" t="s">
        <v>580</v>
      </c>
      <c r="H393" t="s">
        <v>82</v>
      </c>
      <c r="I393" t="s">
        <v>5</v>
      </c>
      <c r="J393" t="s">
        <v>382</v>
      </c>
      <c r="K393" t="s">
        <v>579</v>
      </c>
      <c r="L393" t="s">
        <v>4</v>
      </c>
      <c r="M393" t="s">
        <v>11</v>
      </c>
      <c r="N393" t="s">
        <v>578</v>
      </c>
      <c r="O393" t="s">
        <v>577</v>
      </c>
      <c r="P393" t="s">
        <v>576</v>
      </c>
      <c r="Q393" t="s">
        <v>0</v>
      </c>
      <c r="R393" t="s">
        <v>575</v>
      </c>
      <c r="S393" t="s">
        <v>574</v>
      </c>
      <c r="T393" t="s">
        <v>573</v>
      </c>
      <c r="U393" s="5">
        <f>VLOOKUP(A393,[1]Sheet1!$1:$1048576,15,0)</f>
        <v>1529.48495</v>
      </c>
      <c r="V393" s="5">
        <f>VLOOKUP(A393,[1]Sheet1!$1:$1048576,27,0)</f>
        <v>203792.11199999999</v>
      </c>
    </row>
    <row r="394" spans="1:22" x14ac:dyDescent="0.45">
      <c r="A394" s="3">
        <v>1671</v>
      </c>
      <c r="B394" t="s">
        <v>33</v>
      </c>
      <c r="C394" t="s">
        <v>70</v>
      </c>
      <c r="D394" t="s">
        <v>572</v>
      </c>
      <c r="E394" t="s">
        <v>571</v>
      </c>
      <c r="F394" t="s">
        <v>15</v>
      </c>
      <c r="G394" t="s">
        <v>570</v>
      </c>
      <c r="H394" t="s">
        <v>82</v>
      </c>
      <c r="I394" t="s">
        <v>123</v>
      </c>
      <c r="J394" t="s">
        <v>569</v>
      </c>
      <c r="K394" t="s">
        <v>568</v>
      </c>
      <c r="L394" t="s">
        <v>4</v>
      </c>
      <c r="M394" t="s">
        <v>11</v>
      </c>
      <c r="N394" t="s">
        <v>567</v>
      </c>
      <c r="O394" t="s">
        <v>566</v>
      </c>
      <c r="P394" t="s">
        <v>176</v>
      </c>
      <c r="Q394" t="s">
        <v>0</v>
      </c>
      <c r="R394" t="s">
        <v>565</v>
      </c>
      <c r="S394" t="s">
        <v>564</v>
      </c>
      <c r="T394" t="s">
        <v>563</v>
      </c>
      <c r="U394" s="5">
        <f>VLOOKUP(A394,[1]Sheet1!$1:$1048576,15,0)</f>
        <v>2034.0774500000002</v>
      </c>
      <c r="V394" s="5">
        <f>VLOOKUP(A394,[1]Sheet1!$1:$1048576,27,0)</f>
        <v>330648.06000000006</v>
      </c>
    </row>
    <row r="395" spans="1:22" x14ac:dyDescent="0.45">
      <c r="A395" s="3">
        <v>1672</v>
      </c>
      <c r="B395" t="s">
        <v>33</v>
      </c>
      <c r="C395" t="s">
        <v>70</v>
      </c>
      <c r="D395" t="s">
        <v>562</v>
      </c>
      <c r="E395" t="s">
        <v>561</v>
      </c>
      <c r="F395" t="s">
        <v>58</v>
      </c>
      <c r="G395" t="s">
        <v>560</v>
      </c>
      <c r="H395" t="s">
        <v>101</v>
      </c>
      <c r="I395" t="s">
        <v>5</v>
      </c>
      <c r="J395" t="s">
        <v>469</v>
      </c>
      <c r="K395" t="s">
        <v>559</v>
      </c>
      <c r="L395" t="s">
        <v>4</v>
      </c>
      <c r="M395" t="s">
        <v>11</v>
      </c>
      <c r="N395" t="s">
        <v>558</v>
      </c>
      <c r="O395" t="s">
        <v>557</v>
      </c>
      <c r="P395" t="s">
        <v>176</v>
      </c>
      <c r="Q395" t="s">
        <v>0</v>
      </c>
      <c r="R395" t="s">
        <v>378</v>
      </c>
      <c r="S395" t="s">
        <v>556</v>
      </c>
      <c r="T395" t="s">
        <v>555</v>
      </c>
      <c r="U395" s="5">
        <f>VLOOKUP(A395,[1]Sheet1!$1:$1048576,15,0)</f>
        <v>1599.2840999999999</v>
      </c>
      <c r="V395" s="5">
        <f>VLOOKUP(A395,[1]Sheet1!$1:$1048576,27,0)</f>
        <v>186304.39000000007</v>
      </c>
    </row>
    <row r="396" spans="1:22" x14ac:dyDescent="0.45">
      <c r="A396" s="3">
        <v>1719</v>
      </c>
      <c r="B396" t="s">
        <v>33</v>
      </c>
      <c r="C396" t="s">
        <v>554</v>
      </c>
      <c r="D396" t="s">
        <v>553</v>
      </c>
      <c r="E396" t="s">
        <v>552</v>
      </c>
      <c r="F396" t="s">
        <v>551</v>
      </c>
      <c r="G396" t="s">
        <v>550</v>
      </c>
      <c r="H396" t="s">
        <v>82</v>
      </c>
      <c r="I396" t="s">
        <v>123</v>
      </c>
      <c r="J396" t="s">
        <v>549</v>
      </c>
      <c r="K396" t="s">
        <v>548</v>
      </c>
      <c r="L396" t="s">
        <v>4</v>
      </c>
      <c r="M396" t="s">
        <v>11</v>
      </c>
      <c r="N396" t="s">
        <v>547</v>
      </c>
      <c r="O396" t="s">
        <v>247</v>
      </c>
      <c r="P396" t="s">
        <v>539</v>
      </c>
      <c r="Q396" t="s">
        <v>0</v>
      </c>
      <c r="R396" t="s">
        <v>0</v>
      </c>
      <c r="S396" t="s">
        <v>546</v>
      </c>
      <c r="T396" t="s">
        <v>545</v>
      </c>
      <c r="U396" s="5">
        <f>VLOOKUP(A396,[1]Sheet1!$1:$1048576,15,0)</f>
        <v>1194.4385600000001</v>
      </c>
      <c r="V396" s="5">
        <f>VLOOKUP(A396,[1]Sheet1!$1:$1048576,27,0)</f>
        <v>125727.86</v>
      </c>
    </row>
    <row r="397" spans="1:22" x14ac:dyDescent="0.45">
      <c r="A397" s="3">
        <v>1723</v>
      </c>
      <c r="B397" t="s">
        <v>33</v>
      </c>
      <c r="C397" t="s">
        <v>375</v>
      </c>
      <c r="D397" t="s">
        <v>544</v>
      </c>
      <c r="E397" t="s">
        <v>373</v>
      </c>
      <c r="F397" t="s">
        <v>19</v>
      </c>
      <c r="G397" t="s">
        <v>543</v>
      </c>
      <c r="H397" t="s">
        <v>101</v>
      </c>
      <c r="I397" t="s">
        <v>5</v>
      </c>
      <c r="J397" t="s">
        <v>542</v>
      </c>
      <c r="K397" t="s">
        <v>370</v>
      </c>
      <c r="L397" t="s">
        <v>4</v>
      </c>
      <c r="M397" t="s">
        <v>8</v>
      </c>
      <c r="N397" t="s">
        <v>541</v>
      </c>
      <c r="O397" t="s">
        <v>540</v>
      </c>
      <c r="P397" t="s">
        <v>539</v>
      </c>
      <c r="Q397" t="s">
        <v>0</v>
      </c>
      <c r="R397" t="s">
        <v>425</v>
      </c>
      <c r="S397" t="s">
        <v>538</v>
      </c>
      <c r="T397" t="s">
        <v>537</v>
      </c>
      <c r="U397" s="5">
        <f>VLOOKUP(A397,[1]Sheet1!$1:$1048576,15,0)</f>
        <v>1843.3582600000002</v>
      </c>
      <c r="V397" s="5">
        <f>VLOOKUP(A397,[1]Sheet1!$1:$1048576,27,0)</f>
        <v>461289.70999999996</v>
      </c>
    </row>
    <row r="398" spans="1:22" x14ac:dyDescent="0.45">
      <c r="A398" s="3">
        <v>1728</v>
      </c>
      <c r="B398" t="s">
        <v>33</v>
      </c>
      <c r="C398" t="s">
        <v>70</v>
      </c>
      <c r="D398" t="s">
        <v>536</v>
      </c>
      <c r="E398" t="s">
        <v>535</v>
      </c>
      <c r="F398" t="s">
        <v>15</v>
      </c>
      <c r="G398" t="s">
        <v>534</v>
      </c>
      <c r="H398" t="s">
        <v>101</v>
      </c>
      <c r="I398" t="s">
        <v>123</v>
      </c>
      <c r="J398" t="s">
        <v>533</v>
      </c>
      <c r="K398" t="s">
        <v>532</v>
      </c>
      <c r="L398" t="s">
        <v>4</v>
      </c>
      <c r="M398" t="s">
        <v>11</v>
      </c>
      <c r="N398" t="s">
        <v>531</v>
      </c>
      <c r="O398" t="s">
        <v>530</v>
      </c>
      <c r="P398" t="s">
        <v>529</v>
      </c>
      <c r="Q398" t="s">
        <v>0</v>
      </c>
      <c r="R398" t="s">
        <v>0</v>
      </c>
      <c r="S398" t="s">
        <v>528</v>
      </c>
      <c r="T398" t="s">
        <v>527</v>
      </c>
      <c r="U398" s="5">
        <f>VLOOKUP(A398,[1]Sheet1!$1:$1048576,15,0)</f>
        <v>1437.48101</v>
      </c>
      <c r="V398" s="5">
        <f>VLOOKUP(A398,[1]Sheet1!$1:$1048576,27,0)</f>
        <v>291117.77</v>
      </c>
    </row>
    <row r="399" spans="1:22" x14ac:dyDescent="0.45">
      <c r="A399" s="3">
        <v>1741</v>
      </c>
      <c r="B399" t="s">
        <v>33</v>
      </c>
      <c r="C399" t="s">
        <v>10</v>
      </c>
      <c r="D399" t="s">
        <v>526</v>
      </c>
      <c r="E399" t="s">
        <v>525</v>
      </c>
      <c r="F399" t="s">
        <v>9</v>
      </c>
      <c r="G399" t="s">
        <v>524</v>
      </c>
      <c r="H399" t="s">
        <v>101</v>
      </c>
      <c r="I399" t="s">
        <v>5</v>
      </c>
      <c r="J399" t="s">
        <v>523</v>
      </c>
      <c r="K399" t="s">
        <v>522</v>
      </c>
      <c r="L399" t="s">
        <v>4</v>
      </c>
      <c r="M399" t="s">
        <v>8</v>
      </c>
      <c r="N399" t="s">
        <v>521</v>
      </c>
      <c r="O399" t="s">
        <v>520</v>
      </c>
      <c r="P399" t="s">
        <v>447</v>
      </c>
      <c r="Q399" t="s">
        <v>0</v>
      </c>
      <c r="R399" t="s">
        <v>314</v>
      </c>
      <c r="S399" t="s">
        <v>519</v>
      </c>
      <c r="T399" t="s">
        <v>518</v>
      </c>
      <c r="U399" s="5">
        <f>VLOOKUP(A399,[1]Sheet1!$1:$1048576,15,0)</f>
        <v>1161.2758100000001</v>
      </c>
      <c r="V399" s="5">
        <f>VLOOKUP(A399,[1]Sheet1!$1:$1048576,27,0)</f>
        <v>86753.989999999932</v>
      </c>
    </row>
    <row r="400" spans="1:22" x14ac:dyDescent="0.45">
      <c r="A400" s="3">
        <v>1755</v>
      </c>
      <c r="B400" t="s">
        <v>33</v>
      </c>
      <c r="C400" t="s">
        <v>387</v>
      </c>
      <c r="D400" t="s">
        <v>517</v>
      </c>
      <c r="E400" t="s">
        <v>516</v>
      </c>
      <c r="F400" t="s">
        <v>384</v>
      </c>
      <c r="G400" t="s">
        <v>515</v>
      </c>
      <c r="H400" t="s">
        <v>101</v>
      </c>
      <c r="I400" t="s">
        <v>5</v>
      </c>
      <c r="J400" t="s">
        <v>514</v>
      </c>
      <c r="K400" t="s">
        <v>513</v>
      </c>
      <c r="L400" t="s">
        <v>4</v>
      </c>
      <c r="M400" t="s">
        <v>23</v>
      </c>
      <c r="N400" t="s">
        <v>512</v>
      </c>
      <c r="O400" t="s">
        <v>216</v>
      </c>
      <c r="P400" t="s">
        <v>426</v>
      </c>
      <c r="Q400" t="s">
        <v>0</v>
      </c>
      <c r="R400" t="s">
        <v>511</v>
      </c>
      <c r="S400" t="s">
        <v>510</v>
      </c>
      <c r="T400" t="s">
        <v>509</v>
      </c>
      <c r="U400" s="5">
        <f>VLOOKUP(A400,[1]Sheet1!$1:$1048576,15,0)</f>
        <v>1263.6921199999999</v>
      </c>
      <c r="V400" s="5">
        <f>VLOOKUP(A400,[1]Sheet1!$1:$1048576,27,0)</f>
        <v>57859.259999999944</v>
      </c>
    </row>
    <row r="401" spans="1:22" x14ac:dyDescent="0.45">
      <c r="A401" s="3">
        <v>1779</v>
      </c>
      <c r="B401" t="s">
        <v>33</v>
      </c>
      <c r="C401" t="s">
        <v>42</v>
      </c>
      <c r="D401" t="s">
        <v>508</v>
      </c>
      <c r="E401" t="s">
        <v>507</v>
      </c>
      <c r="F401" t="s">
        <v>21</v>
      </c>
      <c r="G401" t="s">
        <v>506</v>
      </c>
      <c r="H401" t="s">
        <v>101</v>
      </c>
      <c r="I401" t="s">
        <v>123</v>
      </c>
      <c r="J401" t="s">
        <v>268</v>
      </c>
      <c r="K401" t="s">
        <v>505</v>
      </c>
      <c r="L401" t="s">
        <v>4</v>
      </c>
      <c r="M401" t="s">
        <v>11</v>
      </c>
      <c r="N401" t="s">
        <v>504</v>
      </c>
      <c r="O401" t="s">
        <v>503</v>
      </c>
      <c r="P401" t="s">
        <v>455</v>
      </c>
      <c r="Q401" t="s">
        <v>0</v>
      </c>
      <c r="R401" t="s">
        <v>502</v>
      </c>
      <c r="S401" t="s">
        <v>501</v>
      </c>
      <c r="T401" t="s">
        <v>500</v>
      </c>
      <c r="U401" s="5">
        <f>VLOOKUP(A401,[1]Sheet1!$1:$1048576,15,0)</f>
        <v>1978.80375</v>
      </c>
      <c r="V401" s="5">
        <f>VLOOKUP(A401,[1]Sheet1!$1:$1048576,27,0)</f>
        <v>358336.74</v>
      </c>
    </row>
    <row r="402" spans="1:22" x14ac:dyDescent="0.45">
      <c r="A402" s="3">
        <v>1782</v>
      </c>
      <c r="B402" t="s">
        <v>33</v>
      </c>
      <c r="C402" t="s">
        <v>161</v>
      </c>
      <c r="D402" t="s">
        <v>499</v>
      </c>
      <c r="E402" t="s">
        <v>498</v>
      </c>
      <c r="F402" t="s">
        <v>125</v>
      </c>
      <c r="G402" t="s">
        <v>497</v>
      </c>
      <c r="H402" t="s">
        <v>66</v>
      </c>
      <c r="I402" t="s">
        <v>5</v>
      </c>
      <c r="J402" t="s">
        <v>496</v>
      </c>
      <c r="K402" t="s">
        <v>301</v>
      </c>
      <c r="L402" t="s">
        <v>4</v>
      </c>
      <c r="M402" t="s">
        <v>11</v>
      </c>
      <c r="N402" t="s">
        <v>495</v>
      </c>
      <c r="O402" t="s">
        <v>494</v>
      </c>
      <c r="P402" t="s">
        <v>144</v>
      </c>
      <c r="Q402" t="s">
        <v>0</v>
      </c>
      <c r="R402" t="s">
        <v>0</v>
      </c>
      <c r="S402" t="s">
        <v>493</v>
      </c>
      <c r="T402" t="s">
        <v>492</v>
      </c>
      <c r="U402" s="5">
        <f>VLOOKUP(A402,[1]Sheet1!$1:$1048576,15,0)</f>
        <v>1100.0266299999998</v>
      </c>
      <c r="V402" s="5">
        <f>VLOOKUP(A402,[1]Sheet1!$1:$1048576,27,0)</f>
        <v>-69249.864999999976</v>
      </c>
    </row>
    <row r="403" spans="1:22" x14ac:dyDescent="0.45">
      <c r="A403" s="3">
        <v>1786</v>
      </c>
      <c r="B403" t="s">
        <v>33</v>
      </c>
      <c r="C403" t="s">
        <v>491</v>
      </c>
      <c r="D403" t="s">
        <v>490</v>
      </c>
      <c r="E403" t="s">
        <v>489</v>
      </c>
      <c r="F403" t="s">
        <v>461</v>
      </c>
      <c r="G403" t="s">
        <v>488</v>
      </c>
      <c r="H403" t="s">
        <v>82</v>
      </c>
      <c r="I403" t="s">
        <v>123</v>
      </c>
      <c r="J403" t="s">
        <v>487</v>
      </c>
      <c r="K403" t="s">
        <v>486</v>
      </c>
      <c r="L403" t="s">
        <v>4</v>
      </c>
      <c r="M403" t="s">
        <v>11</v>
      </c>
      <c r="N403" t="s">
        <v>485</v>
      </c>
      <c r="O403" t="s">
        <v>484</v>
      </c>
      <c r="P403" t="s">
        <v>455</v>
      </c>
      <c r="Q403" t="s">
        <v>0</v>
      </c>
      <c r="R403" t="s">
        <v>483</v>
      </c>
      <c r="S403" t="s">
        <v>482</v>
      </c>
      <c r="T403" t="s">
        <v>481</v>
      </c>
      <c r="U403" s="5">
        <f>VLOOKUP(A403,[1]Sheet1!$1:$1048576,15,0)</f>
        <v>1414.9757099999999</v>
      </c>
      <c r="V403" s="5">
        <f>VLOOKUP(A403,[1]Sheet1!$1:$1048576,27,0)</f>
        <v>289091.52000000008</v>
      </c>
    </row>
    <row r="404" spans="1:22" x14ac:dyDescent="0.45">
      <c r="A404" s="3">
        <v>1823</v>
      </c>
      <c r="B404" t="s">
        <v>33</v>
      </c>
      <c r="C404" t="s">
        <v>244</v>
      </c>
      <c r="D404" t="s">
        <v>480</v>
      </c>
      <c r="E404" t="s">
        <v>479</v>
      </c>
      <c r="F404" t="s">
        <v>241</v>
      </c>
      <c r="G404" t="s">
        <v>478</v>
      </c>
      <c r="H404" t="s">
        <v>82</v>
      </c>
      <c r="I404" t="s">
        <v>123</v>
      </c>
      <c r="J404" t="s">
        <v>382</v>
      </c>
      <c r="K404" t="s">
        <v>477</v>
      </c>
      <c r="L404" t="s">
        <v>4</v>
      </c>
      <c r="M404" t="s">
        <v>8</v>
      </c>
      <c r="N404" t="s">
        <v>476</v>
      </c>
      <c r="O404" t="s">
        <v>368</v>
      </c>
      <c r="P404" t="s">
        <v>153</v>
      </c>
      <c r="Q404" t="s">
        <v>0</v>
      </c>
      <c r="R404" t="s">
        <v>0</v>
      </c>
      <c r="S404" t="s">
        <v>475</v>
      </c>
      <c r="T404" t="s">
        <v>474</v>
      </c>
      <c r="U404" s="5">
        <f>VLOOKUP(A404,[1]Sheet1!$1:$1048576,15,0)</f>
        <v>1109.3432399999997</v>
      </c>
      <c r="V404" s="5">
        <f>VLOOKUP(A404,[1]Sheet1!$1:$1048576,27,0)</f>
        <v>115637.81999999999</v>
      </c>
    </row>
    <row r="405" spans="1:22" x14ac:dyDescent="0.45">
      <c r="A405" s="3">
        <v>1833</v>
      </c>
      <c r="B405" t="s">
        <v>33</v>
      </c>
      <c r="C405" t="s">
        <v>473</v>
      </c>
      <c r="D405" t="s">
        <v>472</v>
      </c>
      <c r="E405" t="s">
        <v>471</v>
      </c>
      <c r="F405" t="s">
        <v>58</v>
      </c>
      <c r="G405" t="s">
        <v>470</v>
      </c>
      <c r="H405" t="s">
        <v>101</v>
      </c>
      <c r="I405" t="s">
        <v>5</v>
      </c>
      <c r="J405" t="s">
        <v>469</v>
      </c>
      <c r="K405" t="s">
        <v>468</v>
      </c>
      <c r="L405" t="s">
        <v>4</v>
      </c>
      <c r="M405" t="s">
        <v>11</v>
      </c>
      <c r="N405" t="s">
        <v>467</v>
      </c>
      <c r="O405" t="s">
        <v>466</v>
      </c>
      <c r="P405" t="s">
        <v>153</v>
      </c>
      <c r="Q405" t="s">
        <v>0</v>
      </c>
      <c r="R405" t="s">
        <v>276</v>
      </c>
      <c r="S405" t="s">
        <v>465</v>
      </c>
      <c r="T405" t="s">
        <v>464</v>
      </c>
      <c r="U405" s="5">
        <f>VLOOKUP(A405,[1]Sheet1!$1:$1048576,15,0)</f>
        <v>914.95244000000002</v>
      </c>
      <c r="V405" s="5">
        <f>VLOOKUP(A405,[1]Sheet1!$1:$1048576,27,0)</f>
        <v>8889.6200000000626</v>
      </c>
    </row>
    <row r="406" spans="1:22" x14ac:dyDescent="0.45">
      <c r="A406" s="3">
        <v>1841</v>
      </c>
      <c r="B406" t="s">
        <v>33</v>
      </c>
      <c r="C406" t="s">
        <v>70</v>
      </c>
      <c r="D406" t="s">
        <v>463</v>
      </c>
      <c r="E406" t="s">
        <v>462</v>
      </c>
      <c r="F406" t="s">
        <v>461</v>
      </c>
      <c r="G406" t="s">
        <v>460</v>
      </c>
      <c r="H406" t="s">
        <v>101</v>
      </c>
      <c r="I406" t="s">
        <v>123</v>
      </c>
      <c r="J406" t="s">
        <v>459</v>
      </c>
      <c r="K406" t="s">
        <v>458</v>
      </c>
      <c r="L406" t="s">
        <v>4</v>
      </c>
      <c r="M406" t="s">
        <v>11</v>
      </c>
      <c r="N406" t="s">
        <v>457</v>
      </c>
      <c r="O406" t="s">
        <v>456</v>
      </c>
      <c r="P406" t="s">
        <v>455</v>
      </c>
      <c r="Q406" t="s">
        <v>0</v>
      </c>
      <c r="R406" t="s">
        <v>454</v>
      </c>
      <c r="S406" t="s">
        <v>453</v>
      </c>
      <c r="T406" t="s">
        <v>452</v>
      </c>
      <c r="U406" s="5">
        <f>VLOOKUP(A406,[1]Sheet1!$1:$1048576,15,0)</f>
        <v>1488.63975</v>
      </c>
      <c r="V406" s="5">
        <f>VLOOKUP(A406,[1]Sheet1!$1:$1048576,27,0)</f>
        <v>211974.57000000004</v>
      </c>
    </row>
    <row r="407" spans="1:22" x14ac:dyDescent="0.45">
      <c r="A407" s="3">
        <v>1863</v>
      </c>
      <c r="B407" t="s">
        <v>33</v>
      </c>
      <c r="C407" t="s">
        <v>244</v>
      </c>
      <c r="D407" t="s">
        <v>451</v>
      </c>
      <c r="E407" t="s">
        <v>450</v>
      </c>
      <c r="F407" t="s">
        <v>241</v>
      </c>
      <c r="G407" t="s">
        <v>449</v>
      </c>
      <c r="H407" t="s">
        <v>82</v>
      </c>
      <c r="I407" t="s">
        <v>123</v>
      </c>
      <c r="J407" t="s">
        <v>346</v>
      </c>
      <c r="K407" t="s">
        <v>238</v>
      </c>
      <c r="L407" t="s">
        <v>4</v>
      </c>
      <c r="M407" t="s">
        <v>8</v>
      </c>
      <c r="N407" t="s">
        <v>448</v>
      </c>
      <c r="O407" t="s">
        <v>236</v>
      </c>
      <c r="P407" t="s">
        <v>447</v>
      </c>
      <c r="Q407" t="s">
        <v>0</v>
      </c>
      <c r="R407" t="s">
        <v>0</v>
      </c>
      <c r="S407" t="s">
        <v>446</v>
      </c>
      <c r="T407" t="s">
        <v>445</v>
      </c>
      <c r="U407" s="5">
        <f>VLOOKUP(A407,[1]Sheet1!$1:$1048576,15,0)</f>
        <v>907.38155000000006</v>
      </c>
      <c r="V407" s="5">
        <f>VLOOKUP(A407,[1]Sheet1!$1:$1048576,27,0)</f>
        <v>63641.079999999951</v>
      </c>
    </row>
    <row r="408" spans="1:22" x14ac:dyDescent="0.45">
      <c r="A408" s="3">
        <v>1890</v>
      </c>
      <c r="B408" t="s">
        <v>33</v>
      </c>
      <c r="C408" t="s">
        <v>444</v>
      </c>
      <c r="D408" t="s">
        <v>443</v>
      </c>
      <c r="E408" t="s">
        <v>442</v>
      </c>
      <c r="F408" t="s">
        <v>320</v>
      </c>
      <c r="G408" t="s">
        <v>441</v>
      </c>
      <c r="H408" t="s">
        <v>112</v>
      </c>
      <c r="I408" t="s">
        <v>5</v>
      </c>
      <c r="J408" t="s">
        <v>440</v>
      </c>
      <c r="K408" t="s">
        <v>439</v>
      </c>
      <c r="L408" t="s">
        <v>4</v>
      </c>
      <c r="M408" t="s">
        <v>3</v>
      </c>
      <c r="N408" t="s">
        <v>438</v>
      </c>
      <c r="O408" t="s">
        <v>437</v>
      </c>
      <c r="P408" t="s">
        <v>288</v>
      </c>
      <c r="Q408" t="s">
        <v>0</v>
      </c>
      <c r="R408" t="s">
        <v>132</v>
      </c>
      <c r="S408" t="s">
        <v>436</v>
      </c>
      <c r="T408" t="s">
        <v>435</v>
      </c>
      <c r="U408" s="5">
        <f>VLOOKUP(A408,[1]Sheet1!$1:$1048576,15,0)</f>
        <v>1392.04198</v>
      </c>
      <c r="V408" s="5">
        <f>VLOOKUP(A408,[1]Sheet1!$1:$1048576,27,0)</f>
        <v>157203.84000000003</v>
      </c>
    </row>
    <row r="409" spans="1:22" x14ac:dyDescent="0.45">
      <c r="A409" s="3">
        <v>1904</v>
      </c>
      <c r="B409" t="s">
        <v>33</v>
      </c>
      <c r="C409" t="s">
        <v>434</v>
      </c>
      <c r="D409" t="s">
        <v>433</v>
      </c>
      <c r="E409" t="s">
        <v>432</v>
      </c>
      <c r="F409" t="s">
        <v>320</v>
      </c>
      <c r="G409" t="s">
        <v>431</v>
      </c>
      <c r="H409" t="s">
        <v>101</v>
      </c>
      <c r="I409" t="s">
        <v>123</v>
      </c>
      <c r="J409" t="s">
        <v>430</v>
      </c>
      <c r="K409" t="s">
        <v>429</v>
      </c>
      <c r="L409" t="s">
        <v>4</v>
      </c>
      <c r="M409" t="s">
        <v>3</v>
      </c>
      <c r="N409" t="s">
        <v>428</v>
      </c>
      <c r="O409" t="s">
        <v>427</v>
      </c>
      <c r="P409" t="s">
        <v>426</v>
      </c>
      <c r="Q409" t="s">
        <v>0</v>
      </c>
      <c r="R409" t="s">
        <v>425</v>
      </c>
      <c r="S409" t="s">
        <v>424</v>
      </c>
      <c r="T409" t="s">
        <v>423</v>
      </c>
      <c r="U409" s="5">
        <f>VLOOKUP(A409,[1]Sheet1!$1:$1048576,15,0)</f>
        <v>1216.85304</v>
      </c>
      <c r="V409" s="5">
        <f>VLOOKUP(A409,[1]Sheet1!$1:$1048576,27,0)</f>
        <v>20990.049999999959</v>
      </c>
    </row>
    <row r="410" spans="1:22" x14ac:dyDescent="0.45">
      <c r="A410" s="3">
        <v>1918</v>
      </c>
      <c r="B410" t="s">
        <v>33</v>
      </c>
      <c r="C410" t="s">
        <v>16</v>
      </c>
      <c r="D410" t="s">
        <v>422</v>
      </c>
      <c r="E410" t="s">
        <v>421</v>
      </c>
      <c r="F410" t="s">
        <v>15</v>
      </c>
      <c r="G410" t="s">
        <v>420</v>
      </c>
      <c r="H410" t="s">
        <v>101</v>
      </c>
      <c r="I410" t="s">
        <v>123</v>
      </c>
      <c r="J410" t="s">
        <v>419</v>
      </c>
      <c r="K410" t="s">
        <v>418</v>
      </c>
      <c r="L410" t="s">
        <v>4</v>
      </c>
      <c r="M410" t="s">
        <v>11</v>
      </c>
      <c r="N410" t="s">
        <v>417</v>
      </c>
      <c r="O410" t="s">
        <v>416</v>
      </c>
      <c r="P410" t="s">
        <v>153</v>
      </c>
      <c r="Q410" t="s">
        <v>0</v>
      </c>
      <c r="R410" t="s">
        <v>415</v>
      </c>
      <c r="S410" t="s">
        <v>414</v>
      </c>
      <c r="T410" t="s">
        <v>413</v>
      </c>
      <c r="U410" s="5">
        <f>VLOOKUP(A410,[1]Sheet1!$1:$1048576,15,0)</f>
        <v>1049.3308599999998</v>
      </c>
      <c r="V410" s="5">
        <f>VLOOKUP(A410,[1]Sheet1!$1:$1048576,27,0)</f>
        <v>123222.91999999995</v>
      </c>
    </row>
    <row r="411" spans="1:22" x14ac:dyDescent="0.45">
      <c r="A411" s="3">
        <v>1959</v>
      </c>
      <c r="B411" t="s">
        <v>33</v>
      </c>
      <c r="C411" t="s">
        <v>161</v>
      </c>
      <c r="D411" t="s">
        <v>412</v>
      </c>
      <c r="E411" t="s">
        <v>411</v>
      </c>
      <c r="F411" t="s">
        <v>125</v>
      </c>
      <c r="G411" t="s">
        <v>410</v>
      </c>
      <c r="H411" t="s">
        <v>82</v>
      </c>
      <c r="I411" t="s">
        <v>123</v>
      </c>
      <c r="J411" t="s">
        <v>318</v>
      </c>
      <c r="K411" t="s">
        <v>301</v>
      </c>
      <c r="L411" t="s">
        <v>4</v>
      </c>
      <c r="M411" t="s">
        <v>11</v>
      </c>
      <c r="N411" t="s">
        <v>409</v>
      </c>
      <c r="O411" t="s">
        <v>236</v>
      </c>
      <c r="P411" t="s">
        <v>408</v>
      </c>
      <c r="Q411" t="s">
        <v>0</v>
      </c>
      <c r="R411" t="s">
        <v>78</v>
      </c>
      <c r="S411" t="s">
        <v>407</v>
      </c>
      <c r="T411" t="s">
        <v>406</v>
      </c>
      <c r="U411" s="5">
        <f>VLOOKUP(A411,[1]Sheet1!$1:$1048576,15,0)</f>
        <v>1497.4720099999997</v>
      </c>
      <c r="V411" s="5">
        <f>VLOOKUP(A411,[1]Sheet1!$1:$1048576,27,0)</f>
        <v>199385.78999999998</v>
      </c>
    </row>
    <row r="412" spans="1:22" x14ac:dyDescent="0.45">
      <c r="A412" s="3">
        <v>1961</v>
      </c>
      <c r="B412" t="s">
        <v>33</v>
      </c>
      <c r="C412" t="s">
        <v>323</v>
      </c>
      <c r="D412" t="s">
        <v>405</v>
      </c>
      <c r="E412" t="s">
        <v>404</v>
      </c>
      <c r="F412" t="s">
        <v>320</v>
      </c>
      <c r="G412" t="s">
        <v>403</v>
      </c>
      <c r="H412" t="s">
        <v>101</v>
      </c>
      <c r="I412" t="s">
        <v>5</v>
      </c>
      <c r="J412" t="s">
        <v>402</v>
      </c>
      <c r="K412" t="s">
        <v>401</v>
      </c>
      <c r="L412" t="s">
        <v>4</v>
      </c>
      <c r="M412" t="s">
        <v>3</v>
      </c>
      <c r="N412" t="s">
        <v>400</v>
      </c>
      <c r="O412" t="s">
        <v>236</v>
      </c>
      <c r="P412" t="s">
        <v>153</v>
      </c>
      <c r="Q412" t="s">
        <v>0</v>
      </c>
      <c r="R412" t="s">
        <v>0</v>
      </c>
      <c r="S412" t="s">
        <v>399</v>
      </c>
      <c r="T412" t="s">
        <v>398</v>
      </c>
      <c r="U412" s="5">
        <f>VLOOKUP(A412,[1]Sheet1!$1:$1048576,15,0)</f>
        <v>1366.4637000000002</v>
      </c>
      <c r="V412" s="5">
        <f>VLOOKUP(A412,[1]Sheet1!$1:$1048576,27,0)</f>
        <v>121194.00000000003</v>
      </c>
    </row>
    <row r="413" spans="1:22" x14ac:dyDescent="0.45">
      <c r="A413" s="3">
        <v>1981</v>
      </c>
      <c r="B413" t="s">
        <v>33</v>
      </c>
      <c r="C413" t="s">
        <v>20</v>
      </c>
      <c r="D413" t="s">
        <v>397</v>
      </c>
      <c r="E413" t="s">
        <v>396</v>
      </c>
      <c r="F413" t="s">
        <v>19</v>
      </c>
      <c r="G413" t="s">
        <v>395</v>
      </c>
      <c r="H413" t="s">
        <v>101</v>
      </c>
      <c r="I413" t="s">
        <v>123</v>
      </c>
      <c r="J413" t="s">
        <v>394</v>
      </c>
      <c r="K413" t="s">
        <v>393</v>
      </c>
      <c r="L413" t="s">
        <v>4</v>
      </c>
      <c r="M413" t="s">
        <v>8</v>
      </c>
      <c r="N413" t="s">
        <v>392</v>
      </c>
      <c r="O413" t="s">
        <v>391</v>
      </c>
      <c r="P413" t="s">
        <v>390</v>
      </c>
      <c r="Q413" t="s">
        <v>0</v>
      </c>
      <c r="R413" t="s">
        <v>0</v>
      </c>
      <c r="S413" t="s">
        <v>389</v>
      </c>
      <c r="T413" t="s">
        <v>388</v>
      </c>
      <c r="U413" s="5">
        <f>VLOOKUP(A413,[1]Sheet1!$1:$1048576,15,0)</f>
        <v>1392.3167100000003</v>
      </c>
      <c r="V413" s="5">
        <f>VLOOKUP(A413,[1]Sheet1!$1:$1048576,27,0)</f>
        <v>196513.24</v>
      </c>
    </row>
    <row r="414" spans="1:22" x14ac:dyDescent="0.45">
      <c r="A414" s="3">
        <v>1990</v>
      </c>
      <c r="B414" t="s">
        <v>33</v>
      </c>
      <c r="C414" t="s">
        <v>387</v>
      </c>
      <c r="D414" t="s">
        <v>386</v>
      </c>
      <c r="E414" t="s">
        <v>385</v>
      </c>
      <c r="F414" t="s">
        <v>384</v>
      </c>
      <c r="G414" t="s">
        <v>383</v>
      </c>
      <c r="H414" t="s">
        <v>112</v>
      </c>
      <c r="I414" t="s">
        <v>123</v>
      </c>
      <c r="J414" t="s">
        <v>382</v>
      </c>
      <c r="K414" t="s">
        <v>381</v>
      </c>
      <c r="L414" t="s">
        <v>4</v>
      </c>
      <c r="M414" t="s">
        <v>23</v>
      </c>
      <c r="N414" t="s">
        <v>380</v>
      </c>
      <c r="O414" t="s">
        <v>379</v>
      </c>
      <c r="P414" t="s">
        <v>176</v>
      </c>
      <c r="Q414" t="s">
        <v>0</v>
      </c>
      <c r="R414" t="s">
        <v>378</v>
      </c>
      <c r="S414" t="s">
        <v>377</v>
      </c>
      <c r="T414" t="s">
        <v>376</v>
      </c>
      <c r="U414" s="5">
        <f>VLOOKUP(A414,[1]Sheet1!$1:$1048576,15,0)</f>
        <v>998.95268999999996</v>
      </c>
      <c r="V414" s="5">
        <f>VLOOKUP(A414,[1]Sheet1!$1:$1048576,27,0)</f>
        <v>-123435.02500000004</v>
      </c>
    </row>
    <row r="415" spans="1:22" x14ac:dyDescent="0.45">
      <c r="A415" s="3">
        <v>2037</v>
      </c>
      <c r="B415" t="s">
        <v>33</v>
      </c>
      <c r="C415" t="s">
        <v>375</v>
      </c>
      <c r="D415" t="s">
        <v>374</v>
      </c>
      <c r="E415" t="s">
        <v>373</v>
      </c>
      <c r="F415" t="s">
        <v>19</v>
      </c>
      <c r="G415" t="s">
        <v>372</v>
      </c>
      <c r="H415" t="s">
        <v>66</v>
      </c>
      <c r="I415" t="s">
        <v>5</v>
      </c>
      <c r="J415" t="s">
        <v>371</v>
      </c>
      <c r="K415" t="s">
        <v>370</v>
      </c>
      <c r="L415" t="s">
        <v>4</v>
      </c>
      <c r="M415" t="s">
        <v>8</v>
      </c>
      <c r="N415" t="s">
        <v>369</v>
      </c>
      <c r="O415" t="s">
        <v>368</v>
      </c>
      <c r="P415" t="s">
        <v>118</v>
      </c>
      <c r="Q415" t="s">
        <v>0</v>
      </c>
      <c r="R415" t="s">
        <v>0</v>
      </c>
      <c r="S415" t="s">
        <v>367</v>
      </c>
      <c r="T415" t="s">
        <v>366</v>
      </c>
      <c r="U415" s="5">
        <f>VLOOKUP(A415,[1]Sheet1!$1:$1048576,15,0)</f>
        <v>897.18478000000016</v>
      </c>
      <c r="V415" s="5">
        <f>VLOOKUP(A415,[1]Sheet1!$1:$1048576,27,0)</f>
        <v>-80066.319999999963</v>
      </c>
    </row>
    <row r="416" spans="1:22" x14ac:dyDescent="0.45">
      <c r="A416" s="3">
        <v>2092</v>
      </c>
      <c r="B416" t="s">
        <v>33</v>
      </c>
      <c r="C416" t="s">
        <v>70</v>
      </c>
      <c r="D416" t="s">
        <v>365</v>
      </c>
      <c r="E416" t="s">
        <v>364</v>
      </c>
      <c r="F416" t="s">
        <v>15</v>
      </c>
      <c r="G416" t="s">
        <v>363</v>
      </c>
      <c r="H416" t="s">
        <v>82</v>
      </c>
      <c r="I416" t="s">
        <v>123</v>
      </c>
      <c r="J416" t="s">
        <v>346</v>
      </c>
      <c r="K416" t="s">
        <v>362</v>
      </c>
      <c r="L416" t="s">
        <v>4</v>
      </c>
      <c r="M416" t="s">
        <v>11</v>
      </c>
      <c r="N416" t="s">
        <v>361</v>
      </c>
      <c r="O416" t="s">
        <v>97</v>
      </c>
      <c r="P416" t="s">
        <v>153</v>
      </c>
      <c r="Q416" t="s">
        <v>0</v>
      </c>
      <c r="R416" t="s">
        <v>360</v>
      </c>
      <c r="S416" t="s">
        <v>359</v>
      </c>
      <c r="T416" t="s">
        <v>358</v>
      </c>
      <c r="U416" s="5">
        <f>VLOOKUP(A416,[1]Sheet1!$1:$1048576,15,0)</f>
        <v>1099.31997</v>
      </c>
      <c r="V416" s="5">
        <f>VLOOKUP(A416,[1]Sheet1!$1:$1048576,27,0)</f>
        <v>149100.21999999991</v>
      </c>
    </row>
    <row r="417" spans="1:22" x14ac:dyDescent="0.45">
      <c r="A417" s="3">
        <v>2096</v>
      </c>
      <c r="B417" t="s">
        <v>33</v>
      </c>
      <c r="C417" t="s">
        <v>70</v>
      </c>
      <c r="D417" t="s">
        <v>357</v>
      </c>
      <c r="E417" t="s">
        <v>356</v>
      </c>
      <c r="F417" t="s">
        <v>58</v>
      </c>
      <c r="G417" t="s">
        <v>355</v>
      </c>
      <c r="H417" t="s">
        <v>101</v>
      </c>
      <c r="I417" t="s">
        <v>123</v>
      </c>
      <c r="J417" t="s">
        <v>354</v>
      </c>
      <c r="K417" t="s">
        <v>301</v>
      </c>
      <c r="L417" t="s">
        <v>4</v>
      </c>
      <c r="M417" t="s">
        <v>11</v>
      </c>
      <c r="N417" t="s">
        <v>353</v>
      </c>
      <c r="O417" t="s">
        <v>247</v>
      </c>
      <c r="P417" t="s">
        <v>118</v>
      </c>
      <c r="Q417" t="s">
        <v>0</v>
      </c>
      <c r="R417" t="s">
        <v>352</v>
      </c>
      <c r="S417" t="s">
        <v>351</v>
      </c>
      <c r="T417" t="s">
        <v>350</v>
      </c>
      <c r="U417" s="5">
        <f>VLOOKUP(A417,[1]Sheet1!$1:$1048576,15,0)</f>
        <v>1161.2366999999997</v>
      </c>
      <c r="V417" s="5">
        <f>VLOOKUP(A417,[1]Sheet1!$1:$1048576,27,0)</f>
        <v>119262.96999999991</v>
      </c>
    </row>
    <row r="418" spans="1:22" x14ac:dyDescent="0.45">
      <c r="A418" s="3">
        <v>2238</v>
      </c>
      <c r="B418" t="s">
        <v>33</v>
      </c>
      <c r="C418" t="s">
        <v>70</v>
      </c>
      <c r="D418" t="s">
        <v>349</v>
      </c>
      <c r="E418" t="s">
        <v>348</v>
      </c>
      <c r="F418" t="s">
        <v>58</v>
      </c>
      <c r="G418" t="s">
        <v>347</v>
      </c>
      <c r="H418" t="s">
        <v>101</v>
      </c>
      <c r="I418" t="s">
        <v>123</v>
      </c>
      <c r="J418" t="s">
        <v>346</v>
      </c>
      <c r="K418" t="s">
        <v>345</v>
      </c>
      <c r="L418" t="s">
        <v>4</v>
      </c>
      <c r="M418" t="s">
        <v>11</v>
      </c>
      <c r="N418" t="s">
        <v>344</v>
      </c>
      <c r="O418" t="s">
        <v>343</v>
      </c>
      <c r="P418" t="s">
        <v>96</v>
      </c>
      <c r="Q418" t="s">
        <v>0</v>
      </c>
      <c r="R418" t="s">
        <v>342</v>
      </c>
      <c r="S418" t="s">
        <v>341</v>
      </c>
      <c r="T418" t="s">
        <v>340</v>
      </c>
      <c r="U418" s="5">
        <f>VLOOKUP(A418,[1]Sheet1!$1:$1048576,15,0)</f>
        <v>1218.6161100000002</v>
      </c>
      <c r="V418" s="5">
        <f>VLOOKUP(A418,[1]Sheet1!$1:$1048576,27,0)</f>
        <v>152009.72</v>
      </c>
    </row>
    <row r="419" spans="1:22" x14ac:dyDescent="0.45">
      <c r="A419" s="3">
        <v>2272</v>
      </c>
      <c r="B419" t="s">
        <v>33</v>
      </c>
      <c r="C419" t="s">
        <v>105</v>
      </c>
      <c r="D419" t="s">
        <v>339</v>
      </c>
      <c r="E419" t="s">
        <v>338</v>
      </c>
      <c r="F419" t="s">
        <v>19</v>
      </c>
      <c r="G419" t="s">
        <v>337</v>
      </c>
      <c r="H419" t="s">
        <v>112</v>
      </c>
      <c r="I419" t="s">
        <v>5</v>
      </c>
      <c r="J419" t="s">
        <v>336</v>
      </c>
      <c r="K419" t="s">
        <v>99</v>
      </c>
      <c r="L419" t="s">
        <v>4</v>
      </c>
      <c r="M419" t="s">
        <v>8</v>
      </c>
      <c r="N419" t="s">
        <v>335</v>
      </c>
      <c r="O419" t="s">
        <v>334</v>
      </c>
      <c r="P419" t="s">
        <v>96</v>
      </c>
      <c r="Q419" t="s">
        <v>0</v>
      </c>
      <c r="R419" t="s">
        <v>0</v>
      </c>
      <c r="S419" t="s">
        <v>333</v>
      </c>
      <c r="T419" t="s">
        <v>332</v>
      </c>
      <c r="U419" s="5">
        <f>VLOOKUP(A419,[1]Sheet1!$1:$1048576,15,0)</f>
        <v>1340.6265600000002</v>
      </c>
      <c r="V419" s="5">
        <f>VLOOKUP(A419,[1]Sheet1!$1:$1048576,27,0)</f>
        <v>166441.25</v>
      </c>
    </row>
    <row r="420" spans="1:22" x14ac:dyDescent="0.45">
      <c r="A420" s="3">
        <v>2287</v>
      </c>
      <c r="B420" t="s">
        <v>33</v>
      </c>
      <c r="C420" t="s">
        <v>105</v>
      </c>
      <c r="D420" t="s">
        <v>331</v>
      </c>
      <c r="E420" t="s">
        <v>330</v>
      </c>
      <c r="F420" t="s">
        <v>19</v>
      </c>
      <c r="G420" t="s">
        <v>329</v>
      </c>
      <c r="H420" t="s">
        <v>112</v>
      </c>
      <c r="I420" t="s">
        <v>123</v>
      </c>
      <c r="J420" t="s">
        <v>328</v>
      </c>
      <c r="K420" t="s">
        <v>327</v>
      </c>
      <c r="L420" t="s">
        <v>4</v>
      </c>
      <c r="M420" t="s">
        <v>8</v>
      </c>
      <c r="N420" t="s">
        <v>326</v>
      </c>
      <c r="O420" t="s">
        <v>236</v>
      </c>
      <c r="P420" t="s">
        <v>118</v>
      </c>
      <c r="Q420" t="s">
        <v>0</v>
      </c>
      <c r="R420" t="s">
        <v>0</v>
      </c>
      <c r="S420" t="s">
        <v>325</v>
      </c>
      <c r="T420" t="s">
        <v>324</v>
      </c>
      <c r="U420" s="5">
        <f>VLOOKUP(A420,[1]Sheet1!$1:$1048576,15,0)</f>
        <v>842.09390999999994</v>
      </c>
      <c r="V420" s="5">
        <f>VLOOKUP(A420,[1]Sheet1!$1:$1048576,27,0)</f>
        <v>-76731.24000000002</v>
      </c>
    </row>
    <row r="421" spans="1:22" x14ac:dyDescent="0.45">
      <c r="A421" s="3">
        <v>2288</v>
      </c>
      <c r="B421" t="s">
        <v>33</v>
      </c>
      <c r="C421" t="s">
        <v>323</v>
      </c>
      <c r="D421" t="s">
        <v>322</v>
      </c>
      <c r="E421" t="s">
        <v>321</v>
      </c>
      <c r="F421" t="s">
        <v>320</v>
      </c>
      <c r="G421" t="s">
        <v>319</v>
      </c>
      <c r="H421" t="s">
        <v>101</v>
      </c>
      <c r="I421" t="s">
        <v>5</v>
      </c>
      <c r="J421" t="s">
        <v>318</v>
      </c>
      <c r="K421" t="s">
        <v>317</v>
      </c>
      <c r="L421" t="s">
        <v>4</v>
      </c>
      <c r="M421" t="s">
        <v>3</v>
      </c>
      <c r="N421" t="s">
        <v>316</v>
      </c>
      <c r="O421" t="s">
        <v>236</v>
      </c>
      <c r="P421" t="s">
        <v>315</v>
      </c>
      <c r="Q421" t="s">
        <v>0</v>
      </c>
      <c r="R421" t="s">
        <v>314</v>
      </c>
      <c r="S421" t="s">
        <v>313</v>
      </c>
      <c r="T421" t="s">
        <v>312</v>
      </c>
      <c r="U421" s="5">
        <f>VLOOKUP(A421,[1]Sheet1!$1:$1048576,15,0)</f>
        <v>1917.2891799999998</v>
      </c>
      <c r="V421" s="5">
        <f>VLOOKUP(A421,[1]Sheet1!$1:$1048576,27,0)</f>
        <v>300103.17</v>
      </c>
    </row>
    <row r="422" spans="1:22" x14ac:dyDescent="0.45">
      <c r="A422" s="3">
        <v>2334</v>
      </c>
      <c r="B422" t="s">
        <v>33</v>
      </c>
      <c r="C422" t="s">
        <v>105</v>
      </c>
      <c r="D422" t="s">
        <v>311</v>
      </c>
      <c r="E422" t="s">
        <v>310</v>
      </c>
      <c r="F422" t="s">
        <v>19</v>
      </c>
      <c r="G422" t="s">
        <v>309</v>
      </c>
      <c r="H422" t="s">
        <v>82</v>
      </c>
      <c r="I422" t="s">
        <v>123</v>
      </c>
      <c r="J422" t="s">
        <v>308</v>
      </c>
      <c r="K422" t="s">
        <v>99</v>
      </c>
      <c r="L422" t="s">
        <v>4</v>
      </c>
      <c r="M422" t="s">
        <v>8</v>
      </c>
      <c r="N422" t="s">
        <v>307</v>
      </c>
      <c r="O422" t="s">
        <v>236</v>
      </c>
      <c r="P422" t="s">
        <v>144</v>
      </c>
      <c r="Q422" t="s">
        <v>0</v>
      </c>
      <c r="R422" t="s">
        <v>0</v>
      </c>
      <c r="S422" t="s">
        <v>306</v>
      </c>
      <c r="T422" t="s">
        <v>305</v>
      </c>
      <c r="U422" s="5">
        <f>VLOOKUP(A422,[1]Sheet1!$1:$1048576,15,0)</f>
        <v>1403.6966699999998</v>
      </c>
      <c r="V422" s="5">
        <f>VLOOKUP(A422,[1]Sheet1!$1:$1048576,27,0)</f>
        <v>141155.88</v>
      </c>
    </row>
    <row r="423" spans="1:22" x14ac:dyDescent="0.45">
      <c r="A423" s="3">
        <v>2351</v>
      </c>
      <c r="B423" t="s">
        <v>33</v>
      </c>
      <c r="C423" t="s">
        <v>70</v>
      </c>
      <c r="D423" t="s">
        <v>304</v>
      </c>
      <c r="E423" t="s">
        <v>303</v>
      </c>
      <c r="F423" t="s">
        <v>58</v>
      </c>
      <c r="G423" t="s">
        <v>302</v>
      </c>
      <c r="H423" t="s">
        <v>82</v>
      </c>
      <c r="I423" t="s">
        <v>5</v>
      </c>
      <c r="J423" t="s">
        <v>279</v>
      </c>
      <c r="K423" t="s">
        <v>301</v>
      </c>
      <c r="L423" t="s">
        <v>4</v>
      </c>
      <c r="M423" t="s">
        <v>11</v>
      </c>
      <c r="N423" t="s">
        <v>300</v>
      </c>
      <c r="O423" t="s">
        <v>236</v>
      </c>
      <c r="P423" t="s">
        <v>153</v>
      </c>
      <c r="Q423" t="s">
        <v>0</v>
      </c>
      <c r="R423" t="s">
        <v>299</v>
      </c>
      <c r="S423" t="s">
        <v>298</v>
      </c>
      <c r="T423" t="s">
        <v>297</v>
      </c>
      <c r="U423" s="5">
        <f>VLOOKUP(A423,[1]Sheet1!$1:$1048576,15,0)</f>
        <v>1232.6781699999999</v>
      </c>
      <c r="V423" s="5">
        <f>VLOOKUP(A423,[1]Sheet1!$1:$1048576,27,0)</f>
        <v>152696.93000000002</v>
      </c>
    </row>
    <row r="424" spans="1:22" x14ac:dyDescent="0.45">
      <c r="A424" s="3">
        <v>2396</v>
      </c>
      <c r="B424" t="s">
        <v>33</v>
      </c>
      <c r="C424" t="s">
        <v>296</v>
      </c>
      <c r="D424" t="s">
        <v>295</v>
      </c>
      <c r="E424" t="s">
        <v>294</v>
      </c>
      <c r="F424" t="s">
        <v>39</v>
      </c>
      <c r="G424" t="s">
        <v>293</v>
      </c>
      <c r="H424" t="s">
        <v>101</v>
      </c>
      <c r="I424" t="s">
        <v>123</v>
      </c>
      <c r="J424" t="s">
        <v>292</v>
      </c>
      <c r="K424" t="s">
        <v>291</v>
      </c>
      <c r="L424" t="s">
        <v>4</v>
      </c>
      <c r="M424" t="s">
        <v>11</v>
      </c>
      <c r="N424" t="s">
        <v>290</v>
      </c>
      <c r="O424" t="s">
        <v>289</v>
      </c>
      <c r="P424" t="s">
        <v>288</v>
      </c>
      <c r="Q424" t="s">
        <v>0</v>
      </c>
      <c r="R424" t="s">
        <v>287</v>
      </c>
      <c r="S424" t="s">
        <v>286</v>
      </c>
      <c r="T424" t="s">
        <v>285</v>
      </c>
      <c r="U424" s="5">
        <f>VLOOKUP(A424,[1]Sheet1!$1:$1048576,15,0)</f>
        <v>1134.7885900000003</v>
      </c>
      <c r="V424" s="5">
        <f>VLOOKUP(A424,[1]Sheet1!$1:$1048576,27,0)</f>
        <v>62603.440000000068</v>
      </c>
    </row>
    <row r="425" spans="1:22" x14ac:dyDescent="0.45">
      <c r="A425" s="3">
        <v>2407</v>
      </c>
      <c r="B425" t="s">
        <v>33</v>
      </c>
      <c r="C425" t="s">
        <v>284</v>
      </c>
      <c r="D425" t="s">
        <v>283</v>
      </c>
      <c r="E425" t="s">
        <v>282</v>
      </c>
      <c r="F425" t="s">
        <v>281</v>
      </c>
      <c r="G425" t="s">
        <v>280</v>
      </c>
      <c r="H425" t="s">
        <v>101</v>
      </c>
      <c r="I425" t="s">
        <v>123</v>
      </c>
      <c r="J425" t="s">
        <v>279</v>
      </c>
      <c r="K425" t="s">
        <v>278</v>
      </c>
      <c r="L425" t="s">
        <v>4</v>
      </c>
      <c r="M425" t="s">
        <v>23</v>
      </c>
      <c r="N425" t="s">
        <v>277</v>
      </c>
      <c r="O425" t="s">
        <v>247</v>
      </c>
      <c r="P425" t="s">
        <v>276</v>
      </c>
      <c r="Q425" t="s">
        <v>0</v>
      </c>
      <c r="R425" t="s">
        <v>275</v>
      </c>
      <c r="S425" t="s">
        <v>274</v>
      </c>
      <c r="T425" t="s">
        <v>273</v>
      </c>
      <c r="U425" s="5">
        <f>VLOOKUP(A425,[1]Sheet1!$1:$1048576,15,0)</f>
        <v>1325.1949000000002</v>
      </c>
      <c r="V425" s="5">
        <f>VLOOKUP(A425,[1]Sheet1!$1:$1048576,27,0)</f>
        <v>149326.71000000005</v>
      </c>
    </row>
    <row r="426" spans="1:22" x14ac:dyDescent="0.45">
      <c r="A426" s="3">
        <v>2450</v>
      </c>
      <c r="B426" t="s">
        <v>33</v>
      </c>
      <c r="C426" t="s">
        <v>51</v>
      </c>
      <c r="D426" t="s">
        <v>272</v>
      </c>
      <c r="E426" t="s">
        <v>271</v>
      </c>
      <c r="F426" t="s">
        <v>29</v>
      </c>
      <c r="G426" t="s">
        <v>270</v>
      </c>
      <c r="H426" t="s">
        <v>269</v>
      </c>
      <c r="I426" t="s">
        <v>5</v>
      </c>
      <c r="J426" t="s">
        <v>268</v>
      </c>
      <c r="K426" t="s">
        <v>267</v>
      </c>
      <c r="L426" t="s">
        <v>4</v>
      </c>
      <c r="M426" t="s">
        <v>11</v>
      </c>
      <c r="N426" t="s">
        <v>266</v>
      </c>
      <c r="O426" t="s">
        <v>265</v>
      </c>
      <c r="P426" t="s">
        <v>264</v>
      </c>
      <c r="Q426" t="s">
        <v>0</v>
      </c>
      <c r="R426" t="s">
        <v>0</v>
      </c>
      <c r="S426" t="s">
        <v>263</v>
      </c>
      <c r="T426" t="s">
        <v>262</v>
      </c>
      <c r="U426" s="5">
        <f>VLOOKUP(A426,[1]Sheet1!$1:$1048576,15,0)</f>
        <v>941.89000999999996</v>
      </c>
      <c r="V426" s="5">
        <f>VLOOKUP(A426,[1]Sheet1!$1:$1048576,27,0)</f>
        <v>-16997.500000000069</v>
      </c>
    </row>
    <row r="427" spans="1:22" x14ac:dyDescent="0.45">
      <c r="A427" s="3">
        <v>2454</v>
      </c>
      <c r="B427" t="s">
        <v>33</v>
      </c>
      <c r="C427" t="s">
        <v>255</v>
      </c>
      <c r="D427" t="s">
        <v>261</v>
      </c>
      <c r="E427" t="s">
        <v>253</v>
      </c>
      <c r="F427" t="s">
        <v>252</v>
      </c>
      <c r="G427" t="s">
        <v>260</v>
      </c>
      <c r="H427" t="s">
        <v>82</v>
      </c>
      <c r="I427" t="s">
        <v>123</v>
      </c>
      <c r="J427" t="s">
        <v>259</v>
      </c>
      <c r="K427" t="s">
        <v>249</v>
      </c>
      <c r="L427" t="s">
        <v>4</v>
      </c>
      <c r="M427" t="s">
        <v>11</v>
      </c>
      <c r="N427" t="s">
        <v>258</v>
      </c>
      <c r="O427" t="s">
        <v>236</v>
      </c>
      <c r="P427" t="s">
        <v>0</v>
      </c>
      <c r="Q427" t="s">
        <v>0</v>
      </c>
      <c r="R427" t="s">
        <v>0</v>
      </c>
      <c r="S427" t="s">
        <v>257</v>
      </c>
      <c r="T427" t="s">
        <v>256</v>
      </c>
      <c r="U427" s="5">
        <f>VLOOKUP(A427,[1]Sheet1!$1:$1048576,15,0)</f>
        <v>1041.0586499999999</v>
      </c>
      <c r="V427" s="5">
        <f>VLOOKUP(A427,[1]Sheet1!$1:$1048576,27,0)</f>
        <v>55775.72</v>
      </c>
    </row>
    <row r="428" spans="1:22" x14ac:dyDescent="0.45">
      <c r="A428" s="3">
        <v>2463</v>
      </c>
      <c r="B428" t="s">
        <v>33</v>
      </c>
      <c r="C428" t="s">
        <v>255</v>
      </c>
      <c r="D428" t="s">
        <v>254</v>
      </c>
      <c r="E428" t="s">
        <v>253</v>
      </c>
      <c r="F428" t="s">
        <v>252</v>
      </c>
      <c r="G428" t="s">
        <v>251</v>
      </c>
      <c r="H428" t="s">
        <v>82</v>
      </c>
      <c r="I428" t="s">
        <v>123</v>
      </c>
      <c r="J428" t="s">
        <v>250</v>
      </c>
      <c r="K428" t="s">
        <v>249</v>
      </c>
      <c r="L428" t="s">
        <v>4</v>
      </c>
      <c r="M428" t="s">
        <v>11</v>
      </c>
      <c r="N428" t="s">
        <v>248</v>
      </c>
      <c r="O428" t="s">
        <v>247</v>
      </c>
      <c r="P428" t="s">
        <v>0</v>
      </c>
      <c r="Q428" t="s">
        <v>0</v>
      </c>
      <c r="R428" t="s">
        <v>0</v>
      </c>
      <c r="S428" t="s">
        <v>246</v>
      </c>
      <c r="T428" t="s">
        <v>245</v>
      </c>
      <c r="U428" s="5">
        <f>VLOOKUP(A428,[1]Sheet1!$1:$1048576,15,0)</f>
        <v>1139.8299399999999</v>
      </c>
      <c r="V428" s="5">
        <f>VLOOKUP(A428,[1]Sheet1!$1:$1048576,27,0)</f>
        <v>143340.20000000001</v>
      </c>
    </row>
    <row r="429" spans="1:22" x14ac:dyDescent="0.45">
      <c r="A429" s="3">
        <v>2520</v>
      </c>
      <c r="B429" t="s">
        <v>33</v>
      </c>
      <c r="C429" t="s">
        <v>244</v>
      </c>
      <c r="D429" t="s">
        <v>243</v>
      </c>
      <c r="E429" t="s">
        <v>242</v>
      </c>
      <c r="F429" t="s">
        <v>241</v>
      </c>
      <c r="G429" t="s">
        <v>240</v>
      </c>
      <c r="H429" t="s">
        <v>112</v>
      </c>
      <c r="I429" t="s">
        <v>123</v>
      </c>
      <c r="J429" t="s">
        <v>239</v>
      </c>
      <c r="K429" t="s">
        <v>238</v>
      </c>
      <c r="L429" t="s">
        <v>4</v>
      </c>
      <c r="M429" t="s">
        <v>8</v>
      </c>
      <c r="N429" t="s">
        <v>237</v>
      </c>
      <c r="O429" t="s">
        <v>236</v>
      </c>
      <c r="P429" t="s">
        <v>235</v>
      </c>
      <c r="Q429" t="s">
        <v>0</v>
      </c>
      <c r="R429" t="s">
        <v>0</v>
      </c>
      <c r="S429" t="s">
        <v>234</v>
      </c>
      <c r="T429" t="s">
        <v>233</v>
      </c>
      <c r="U429" s="5">
        <f>VLOOKUP(A429,[1]Sheet1!$1:$1048576,15,0)</f>
        <v>1475.69812</v>
      </c>
      <c r="V429" s="5">
        <f>VLOOKUP(A429,[1]Sheet1!$1:$1048576,27,0)</f>
        <v>110307.56800000006</v>
      </c>
    </row>
    <row r="430" spans="1:22" x14ac:dyDescent="0.45">
      <c r="A430" s="3">
        <v>2729</v>
      </c>
      <c r="B430" t="s">
        <v>33</v>
      </c>
      <c r="C430" t="s">
        <v>22</v>
      </c>
      <c r="D430" t="s">
        <v>232</v>
      </c>
      <c r="E430" t="s">
        <v>231</v>
      </c>
      <c r="F430" t="s">
        <v>21</v>
      </c>
      <c r="G430" t="s">
        <v>230</v>
      </c>
      <c r="H430" t="s">
        <v>101</v>
      </c>
      <c r="I430" t="s">
        <v>123</v>
      </c>
      <c r="J430" t="s">
        <v>229</v>
      </c>
      <c r="K430" t="s">
        <v>228</v>
      </c>
      <c r="L430" t="s">
        <v>4</v>
      </c>
      <c r="M430" t="s">
        <v>11</v>
      </c>
      <c r="N430" t="s">
        <v>227</v>
      </c>
      <c r="O430" t="s">
        <v>226</v>
      </c>
      <c r="P430" t="s">
        <v>118</v>
      </c>
      <c r="Q430" t="s">
        <v>0</v>
      </c>
      <c r="R430" t="s">
        <v>225</v>
      </c>
      <c r="S430" t="s">
        <v>224</v>
      </c>
      <c r="T430" t="s">
        <v>223</v>
      </c>
      <c r="U430" s="5">
        <f>VLOOKUP(A430,[1]Sheet1!$1:$1048576,15,0)</f>
        <v>1082.7965800000002</v>
      </c>
      <c r="V430" s="5">
        <f>VLOOKUP(A430,[1]Sheet1!$1:$1048576,27,0)</f>
        <v>2586.5299999999525</v>
      </c>
    </row>
    <row r="431" spans="1:22" x14ac:dyDescent="0.45">
      <c r="A431" s="3">
        <v>2791</v>
      </c>
      <c r="B431" t="s">
        <v>33</v>
      </c>
      <c r="C431" t="s">
        <v>42</v>
      </c>
      <c r="D431" t="s">
        <v>222</v>
      </c>
      <c r="E431" t="s">
        <v>221</v>
      </c>
      <c r="F431" t="s">
        <v>21</v>
      </c>
      <c r="G431" t="s">
        <v>220</v>
      </c>
      <c r="H431" t="s">
        <v>101</v>
      </c>
      <c r="I431" t="s">
        <v>5</v>
      </c>
      <c r="J431" t="s">
        <v>219</v>
      </c>
      <c r="K431" t="s">
        <v>218</v>
      </c>
      <c r="L431" t="s">
        <v>4</v>
      </c>
      <c r="M431" t="s">
        <v>11</v>
      </c>
      <c r="N431" t="s">
        <v>217</v>
      </c>
      <c r="O431" t="s">
        <v>216</v>
      </c>
      <c r="P431" t="s">
        <v>0</v>
      </c>
      <c r="Q431" t="s">
        <v>0</v>
      </c>
      <c r="R431" t="s">
        <v>215</v>
      </c>
      <c r="S431" t="s">
        <v>214</v>
      </c>
      <c r="T431" t="s">
        <v>213</v>
      </c>
      <c r="U431" s="5">
        <f>VLOOKUP(A431,[1]Sheet1!$1:$1048576,15,0)</f>
        <v>1658.3688100000002</v>
      </c>
      <c r="V431" s="5">
        <f>VLOOKUP(A431,[1]Sheet1!$1:$1048576,27,0)</f>
        <v>253233.8599999999</v>
      </c>
    </row>
    <row r="432" spans="1:22" x14ac:dyDescent="0.45">
      <c r="A432" s="3">
        <v>3203</v>
      </c>
      <c r="B432" t="s">
        <v>33</v>
      </c>
      <c r="C432" t="s">
        <v>161</v>
      </c>
      <c r="D432" t="s">
        <v>212</v>
      </c>
      <c r="E432" t="s">
        <v>211</v>
      </c>
      <c r="F432" t="s">
        <v>125</v>
      </c>
      <c r="G432" t="s">
        <v>210</v>
      </c>
      <c r="H432" t="s">
        <v>66</v>
      </c>
      <c r="I432" t="s">
        <v>5</v>
      </c>
      <c r="J432" t="s">
        <v>209</v>
      </c>
      <c r="K432" t="s">
        <v>190</v>
      </c>
      <c r="L432" t="s">
        <v>4</v>
      </c>
      <c r="M432" t="s">
        <v>11</v>
      </c>
      <c r="N432" t="s">
        <v>208</v>
      </c>
      <c r="O432" t="s">
        <v>207</v>
      </c>
      <c r="P432" t="s">
        <v>0</v>
      </c>
      <c r="Q432" t="s">
        <v>0</v>
      </c>
      <c r="R432" t="s">
        <v>0</v>
      </c>
      <c r="S432" t="s">
        <v>206</v>
      </c>
      <c r="T432" t="s">
        <v>205</v>
      </c>
      <c r="U432" s="5">
        <f>VLOOKUP(A432,[1]Sheet1!$1:$1048576,15,0)</f>
        <v>1499.79952</v>
      </c>
      <c r="V432" s="5">
        <f>VLOOKUP(A432,[1]Sheet1!$1:$1048576,27,0)</f>
        <v>149944.82000000004</v>
      </c>
    </row>
    <row r="433" spans="1:22" x14ac:dyDescent="0.45">
      <c r="A433" s="3">
        <v>3204</v>
      </c>
      <c r="B433" t="s">
        <v>33</v>
      </c>
      <c r="C433" t="s">
        <v>204</v>
      </c>
      <c r="D433" t="s">
        <v>203</v>
      </c>
      <c r="E433" t="s">
        <v>202</v>
      </c>
      <c r="F433" t="s">
        <v>125</v>
      </c>
      <c r="G433" t="s">
        <v>201</v>
      </c>
      <c r="H433" t="s">
        <v>66</v>
      </c>
      <c r="I433" t="s">
        <v>123</v>
      </c>
      <c r="J433" t="s">
        <v>200</v>
      </c>
      <c r="K433" t="s">
        <v>199</v>
      </c>
      <c r="L433" t="s">
        <v>4</v>
      </c>
      <c r="M433" t="s">
        <v>11</v>
      </c>
      <c r="N433" t="s">
        <v>198</v>
      </c>
      <c r="O433" t="s">
        <v>197</v>
      </c>
      <c r="P433" t="s">
        <v>0</v>
      </c>
      <c r="Q433" t="s">
        <v>0</v>
      </c>
      <c r="R433" t="s">
        <v>0</v>
      </c>
      <c r="S433" t="s">
        <v>196</v>
      </c>
      <c r="T433" t="s">
        <v>195</v>
      </c>
      <c r="U433" s="5">
        <f>VLOOKUP(A433,[1]Sheet1!$1:$1048576,15,0)</f>
        <v>672.35889000000009</v>
      </c>
      <c r="V433" s="5">
        <f>VLOOKUP(A433,[1]Sheet1!$1:$1048576,27,0)</f>
        <v>-23500.469999999968</v>
      </c>
    </row>
    <row r="434" spans="1:22" x14ac:dyDescent="0.45">
      <c r="A434" s="3">
        <v>3205</v>
      </c>
      <c r="B434" t="s">
        <v>33</v>
      </c>
      <c r="C434" t="s">
        <v>161</v>
      </c>
      <c r="D434" t="s">
        <v>194</v>
      </c>
      <c r="E434" t="s">
        <v>193</v>
      </c>
      <c r="F434" t="s">
        <v>125</v>
      </c>
      <c r="G434" t="s">
        <v>192</v>
      </c>
      <c r="H434" t="s">
        <v>66</v>
      </c>
      <c r="I434" t="s">
        <v>123</v>
      </c>
      <c r="J434" t="s">
        <v>191</v>
      </c>
      <c r="K434" t="s">
        <v>190</v>
      </c>
      <c r="L434" t="s">
        <v>4</v>
      </c>
      <c r="M434" t="s">
        <v>11</v>
      </c>
      <c r="N434" t="s">
        <v>189</v>
      </c>
      <c r="O434" t="s">
        <v>188</v>
      </c>
      <c r="P434" t="s">
        <v>187</v>
      </c>
      <c r="Q434" t="s">
        <v>0</v>
      </c>
      <c r="R434" t="s">
        <v>0</v>
      </c>
      <c r="S434" t="s">
        <v>186</v>
      </c>
      <c r="T434" t="s">
        <v>185</v>
      </c>
      <c r="U434" s="5">
        <f>VLOOKUP(A434,[1]Sheet1!$1:$1048576,15,0)</f>
        <v>943.76320999999996</v>
      </c>
      <c r="V434" s="5">
        <f>VLOOKUP(A434,[1]Sheet1!$1:$1048576,27,0)</f>
        <v>48111.62999999999</v>
      </c>
    </row>
    <row r="435" spans="1:22" x14ac:dyDescent="0.45">
      <c r="A435" s="3">
        <v>3206</v>
      </c>
      <c r="B435" t="s">
        <v>33</v>
      </c>
      <c r="C435" t="s">
        <v>184</v>
      </c>
      <c r="D435" t="s">
        <v>183</v>
      </c>
      <c r="E435" t="s">
        <v>182</v>
      </c>
      <c r="F435" t="s">
        <v>181</v>
      </c>
      <c r="G435" t="s">
        <v>180</v>
      </c>
      <c r="H435" t="s">
        <v>101</v>
      </c>
      <c r="I435" t="s">
        <v>123</v>
      </c>
      <c r="J435" t="s">
        <v>179</v>
      </c>
      <c r="K435" t="s">
        <v>178</v>
      </c>
      <c r="L435" t="s">
        <v>4</v>
      </c>
      <c r="M435" t="s">
        <v>11</v>
      </c>
      <c r="N435" t="s">
        <v>177</v>
      </c>
      <c r="O435" t="s">
        <v>166</v>
      </c>
      <c r="P435" t="s">
        <v>176</v>
      </c>
      <c r="Q435" t="s">
        <v>0</v>
      </c>
      <c r="R435" t="s">
        <v>0</v>
      </c>
      <c r="S435" t="s">
        <v>175</v>
      </c>
      <c r="T435" t="s">
        <v>174</v>
      </c>
      <c r="U435" s="5">
        <f>VLOOKUP(A435,[1]Sheet1!$1:$1048576,15,0)</f>
        <v>760.19979000000001</v>
      </c>
      <c r="V435" s="5">
        <f>VLOOKUP(A435,[1]Sheet1!$1:$1048576,27,0)</f>
        <v>-131330.99999999997</v>
      </c>
    </row>
    <row r="436" spans="1:22" x14ac:dyDescent="0.45">
      <c r="A436" s="3">
        <v>3210</v>
      </c>
      <c r="B436" t="s">
        <v>33</v>
      </c>
      <c r="C436" t="s">
        <v>173</v>
      </c>
      <c r="D436" t="s">
        <v>172</v>
      </c>
      <c r="E436" t="s">
        <v>171</v>
      </c>
      <c r="F436" t="s">
        <v>29</v>
      </c>
      <c r="G436" t="s">
        <v>170</v>
      </c>
      <c r="H436" t="s">
        <v>101</v>
      </c>
      <c r="I436" t="s">
        <v>123</v>
      </c>
      <c r="J436" t="s">
        <v>169</v>
      </c>
      <c r="K436" t="s">
        <v>168</v>
      </c>
      <c r="L436" t="s">
        <v>4</v>
      </c>
      <c r="M436" t="s">
        <v>11</v>
      </c>
      <c r="N436" t="s">
        <v>167</v>
      </c>
      <c r="O436" t="s">
        <v>166</v>
      </c>
      <c r="P436" t="s">
        <v>165</v>
      </c>
      <c r="Q436" t="s">
        <v>0</v>
      </c>
      <c r="R436" t="s">
        <v>164</v>
      </c>
      <c r="S436" t="s">
        <v>163</v>
      </c>
      <c r="T436" t="s">
        <v>162</v>
      </c>
      <c r="U436" s="5">
        <f>VLOOKUP(A436,[1]Sheet1!$1:$1048576,15,0)</f>
        <v>1652.28457</v>
      </c>
      <c r="V436" s="5">
        <f>VLOOKUP(A436,[1]Sheet1!$1:$1048576,27,0)</f>
        <v>320331.31999999995</v>
      </c>
    </row>
    <row r="437" spans="1:22" x14ac:dyDescent="0.45">
      <c r="A437" s="3">
        <v>3212</v>
      </c>
      <c r="B437" t="s">
        <v>33</v>
      </c>
      <c r="C437" t="s">
        <v>161</v>
      </c>
      <c r="D437" t="s">
        <v>160</v>
      </c>
      <c r="E437" t="s">
        <v>159</v>
      </c>
      <c r="F437" t="s">
        <v>125</v>
      </c>
      <c r="G437" t="s">
        <v>158</v>
      </c>
      <c r="H437" t="s">
        <v>66</v>
      </c>
      <c r="I437" t="s">
        <v>5</v>
      </c>
      <c r="J437" t="s">
        <v>157</v>
      </c>
      <c r="K437" t="s">
        <v>156</v>
      </c>
      <c r="L437" t="s">
        <v>4</v>
      </c>
      <c r="M437" t="s">
        <v>11</v>
      </c>
      <c r="N437" t="s">
        <v>155</v>
      </c>
      <c r="O437" t="s">
        <v>154</v>
      </c>
      <c r="P437" t="s">
        <v>153</v>
      </c>
      <c r="Q437" t="s">
        <v>0</v>
      </c>
      <c r="R437" t="s">
        <v>95</v>
      </c>
      <c r="S437" t="s">
        <v>152</v>
      </c>
      <c r="T437" t="s">
        <v>151</v>
      </c>
      <c r="U437" s="5">
        <f>VLOOKUP(A437,[1]Sheet1!$1:$1048576,15,0)</f>
        <v>2033.4522800000002</v>
      </c>
      <c r="V437" s="5">
        <f>VLOOKUP(A437,[1]Sheet1!$1:$1048576,27,0)</f>
        <v>443301.49000000005</v>
      </c>
    </row>
    <row r="438" spans="1:22" x14ac:dyDescent="0.45">
      <c r="A438" s="3">
        <v>3213</v>
      </c>
      <c r="B438" t="s">
        <v>33</v>
      </c>
      <c r="C438" t="s">
        <v>51</v>
      </c>
      <c r="D438" t="s">
        <v>150</v>
      </c>
      <c r="E438" t="s">
        <v>149</v>
      </c>
      <c r="F438" t="s">
        <v>29</v>
      </c>
      <c r="G438" t="s">
        <v>148</v>
      </c>
      <c r="H438" t="s">
        <v>112</v>
      </c>
      <c r="I438" t="s">
        <v>5</v>
      </c>
      <c r="J438" t="s">
        <v>147</v>
      </c>
      <c r="K438" t="s">
        <v>88</v>
      </c>
      <c r="L438" t="s">
        <v>4</v>
      </c>
      <c r="M438" t="s">
        <v>11</v>
      </c>
      <c r="N438" t="s">
        <v>146</v>
      </c>
      <c r="O438" t="s">
        <v>145</v>
      </c>
      <c r="P438" t="s">
        <v>144</v>
      </c>
      <c r="Q438" t="s">
        <v>0</v>
      </c>
      <c r="R438" t="s">
        <v>143</v>
      </c>
      <c r="S438" t="s">
        <v>142</v>
      </c>
      <c r="T438" t="s">
        <v>141</v>
      </c>
      <c r="U438" s="5">
        <f>VLOOKUP(A438,[1]Sheet1!$1:$1048576,15,0)</f>
        <v>1047.5961900000002</v>
      </c>
      <c r="V438" s="5">
        <f>VLOOKUP(A438,[1]Sheet1!$1:$1048576,27,0)</f>
        <v>17887.789999999939</v>
      </c>
    </row>
    <row r="439" spans="1:22" x14ac:dyDescent="0.45">
      <c r="A439" s="3">
        <v>3217</v>
      </c>
      <c r="B439" t="s">
        <v>33</v>
      </c>
      <c r="C439" t="s">
        <v>140</v>
      </c>
      <c r="D439" t="s">
        <v>139</v>
      </c>
      <c r="E439" t="s">
        <v>138</v>
      </c>
      <c r="F439" t="s">
        <v>29</v>
      </c>
      <c r="G439" t="s">
        <v>137</v>
      </c>
      <c r="H439" t="s">
        <v>112</v>
      </c>
      <c r="I439" t="s">
        <v>5</v>
      </c>
      <c r="J439" t="s">
        <v>136</v>
      </c>
      <c r="K439" t="s">
        <v>135</v>
      </c>
      <c r="L439" t="s">
        <v>4</v>
      </c>
      <c r="M439" t="s">
        <v>11</v>
      </c>
      <c r="N439" t="s">
        <v>134</v>
      </c>
      <c r="O439" t="s">
        <v>133</v>
      </c>
      <c r="P439" t="s">
        <v>132</v>
      </c>
      <c r="Q439" t="s">
        <v>0</v>
      </c>
      <c r="R439" t="s">
        <v>131</v>
      </c>
      <c r="S439" t="s">
        <v>130</v>
      </c>
      <c r="T439" t="s">
        <v>129</v>
      </c>
      <c r="U439" s="5">
        <f>VLOOKUP(A439,[1]Sheet1!$1:$1048576,15,0)</f>
        <v>1086.4507799999999</v>
      </c>
      <c r="V439" s="5">
        <f>VLOOKUP(A439,[1]Sheet1!$1:$1048576,27,0)</f>
        <v>51906.299999999923</v>
      </c>
    </row>
    <row r="440" spans="1:22" x14ac:dyDescent="0.45">
      <c r="A440" s="3">
        <v>3230</v>
      </c>
      <c r="B440" t="s">
        <v>33</v>
      </c>
      <c r="C440" t="s">
        <v>128</v>
      </c>
      <c r="D440" t="s">
        <v>127</v>
      </c>
      <c r="E440" t="s">
        <v>126</v>
      </c>
      <c r="F440" t="s">
        <v>125</v>
      </c>
      <c r="G440" t="s">
        <v>124</v>
      </c>
      <c r="H440" t="s">
        <v>82</v>
      </c>
      <c r="I440" t="s">
        <v>123</v>
      </c>
      <c r="J440" t="s">
        <v>122</v>
      </c>
      <c r="K440" t="s">
        <v>121</v>
      </c>
      <c r="L440" t="s">
        <v>4</v>
      </c>
      <c r="M440" t="s">
        <v>11</v>
      </c>
      <c r="N440" t="s">
        <v>120</v>
      </c>
      <c r="O440" t="s">
        <v>119</v>
      </c>
      <c r="P440" t="s">
        <v>118</v>
      </c>
      <c r="Q440" t="s">
        <v>0</v>
      </c>
      <c r="R440" t="s">
        <v>117</v>
      </c>
      <c r="S440" t="s">
        <v>116</v>
      </c>
      <c r="T440" t="s">
        <v>115</v>
      </c>
      <c r="U440" s="5">
        <f>VLOOKUP(A440,[1]Sheet1!$1:$1048576,15,0)</f>
        <v>1345.6462000000001</v>
      </c>
      <c r="V440" s="5">
        <f>VLOOKUP(A440,[1]Sheet1!$1:$1048576,27,0)</f>
        <v>73691.229999999952</v>
      </c>
    </row>
    <row r="441" spans="1:22" x14ac:dyDescent="0.45">
      <c r="A441" s="3">
        <v>3255</v>
      </c>
      <c r="B441" t="s">
        <v>33</v>
      </c>
      <c r="C441" t="s">
        <v>70</v>
      </c>
      <c r="D441" t="s">
        <v>114</v>
      </c>
      <c r="E441" t="s">
        <v>68</v>
      </c>
      <c r="F441" t="s">
        <v>58</v>
      </c>
      <c r="G441" t="s">
        <v>113</v>
      </c>
      <c r="H441" t="s">
        <v>112</v>
      </c>
      <c r="I441" t="s">
        <v>5</v>
      </c>
      <c r="J441" t="s">
        <v>111</v>
      </c>
      <c r="K441" t="s">
        <v>110</v>
      </c>
      <c r="L441" t="s">
        <v>4</v>
      </c>
      <c r="M441" t="s">
        <v>11</v>
      </c>
      <c r="N441" t="s">
        <v>109</v>
      </c>
      <c r="O441" t="s">
        <v>108</v>
      </c>
      <c r="P441" t="s">
        <v>96</v>
      </c>
      <c r="Q441" t="s">
        <v>0</v>
      </c>
      <c r="R441" t="s">
        <v>0</v>
      </c>
      <c r="S441" t="s">
        <v>107</v>
      </c>
      <c r="T441" t="s">
        <v>106</v>
      </c>
      <c r="U441" s="5">
        <f>VLOOKUP(A441,[1]Sheet1!$1:$1048576,15,0)</f>
        <v>1824.7531999999997</v>
      </c>
      <c r="V441" s="5">
        <f>VLOOKUP(A441,[1]Sheet1!$1:$1048576,27,0)</f>
        <v>-30655.593999999957</v>
      </c>
    </row>
    <row r="442" spans="1:22" x14ac:dyDescent="0.45">
      <c r="A442" s="3">
        <v>3260</v>
      </c>
      <c r="B442" t="s">
        <v>33</v>
      </c>
      <c r="C442" t="s">
        <v>105</v>
      </c>
      <c r="D442" t="s">
        <v>104</v>
      </c>
      <c r="E442" t="s">
        <v>103</v>
      </c>
      <c r="F442" t="s">
        <v>19</v>
      </c>
      <c r="G442" t="s">
        <v>102</v>
      </c>
      <c r="H442" t="s">
        <v>101</v>
      </c>
      <c r="I442" t="s">
        <v>5</v>
      </c>
      <c r="J442" t="s">
        <v>100</v>
      </c>
      <c r="K442" t="s">
        <v>99</v>
      </c>
      <c r="L442" t="s">
        <v>4</v>
      </c>
      <c r="M442" t="s">
        <v>8</v>
      </c>
      <c r="N442" t="s">
        <v>98</v>
      </c>
      <c r="O442" t="s">
        <v>97</v>
      </c>
      <c r="P442" t="s">
        <v>96</v>
      </c>
      <c r="Q442" t="s">
        <v>0</v>
      </c>
      <c r="R442" t="s">
        <v>95</v>
      </c>
      <c r="S442" t="s">
        <v>94</v>
      </c>
      <c r="T442" t="s">
        <v>93</v>
      </c>
      <c r="U442" s="5">
        <f>VLOOKUP(A442,[1]Sheet1!$1:$1048576,15,0)</f>
        <v>1372.84825</v>
      </c>
      <c r="V442" s="5">
        <f>VLOOKUP(A442,[1]Sheet1!$1:$1048576,27,0)</f>
        <v>163578.73000000004</v>
      </c>
    </row>
    <row r="443" spans="1:22" x14ac:dyDescent="0.45">
      <c r="A443" s="3">
        <v>3301</v>
      </c>
      <c r="B443" t="s">
        <v>33</v>
      </c>
      <c r="C443" t="s">
        <v>51</v>
      </c>
      <c r="D443" t="s">
        <v>92</v>
      </c>
      <c r="E443" t="s">
        <v>91</v>
      </c>
      <c r="F443" t="s">
        <v>29</v>
      </c>
      <c r="G443" t="s">
        <v>90</v>
      </c>
      <c r="H443" t="s">
        <v>82</v>
      </c>
      <c r="I443" t="s">
        <v>5</v>
      </c>
      <c r="J443" t="s">
        <v>89</v>
      </c>
      <c r="K443" t="s">
        <v>88</v>
      </c>
      <c r="L443" t="s">
        <v>4</v>
      </c>
      <c r="M443" t="s">
        <v>11</v>
      </c>
      <c r="N443" t="s">
        <v>2</v>
      </c>
      <c r="O443" t="s">
        <v>87</v>
      </c>
      <c r="P443" t="s">
        <v>0</v>
      </c>
      <c r="Q443" t="s">
        <v>0</v>
      </c>
      <c r="R443" t="s">
        <v>0</v>
      </c>
      <c r="S443" t="s">
        <v>86</v>
      </c>
      <c r="T443" t="s">
        <v>85</v>
      </c>
      <c r="U443" s="5">
        <f>VLOOKUP(A443,[1]Sheet1!$1:$1048576,15,0)</f>
        <v>1411.77576</v>
      </c>
      <c r="V443" s="5">
        <f>VLOOKUP(A443,[1]Sheet1!$1:$1048576,27,0)</f>
        <v>194096.99000000011</v>
      </c>
    </row>
    <row r="444" spans="1:22" x14ac:dyDescent="0.45">
      <c r="A444" s="3">
        <v>3302</v>
      </c>
      <c r="B444" t="s">
        <v>33</v>
      </c>
      <c r="C444" t="s">
        <v>70</v>
      </c>
      <c r="D444" t="s">
        <v>84</v>
      </c>
      <c r="E444" t="s">
        <v>80</v>
      </c>
      <c r="F444" t="s">
        <v>58</v>
      </c>
      <c r="G444" t="s">
        <v>83</v>
      </c>
      <c r="H444" t="s">
        <v>82</v>
      </c>
      <c r="I444" t="s">
        <v>5</v>
      </c>
      <c r="J444" t="s">
        <v>81</v>
      </c>
      <c r="K444" t="s">
        <v>80</v>
      </c>
      <c r="L444" t="s">
        <v>4</v>
      </c>
      <c r="M444" t="s">
        <v>11</v>
      </c>
      <c r="N444" t="s">
        <v>2</v>
      </c>
      <c r="O444" t="s">
        <v>79</v>
      </c>
      <c r="P444" t="s">
        <v>78</v>
      </c>
      <c r="Q444" t="s">
        <v>0</v>
      </c>
      <c r="R444" t="s">
        <v>0</v>
      </c>
      <c r="S444" t="s">
        <v>77</v>
      </c>
      <c r="T444" t="s">
        <v>76</v>
      </c>
      <c r="U444" s="5">
        <f>VLOOKUP(A444,[1]Sheet1!$1:$1048576,15,0)</f>
        <v>1816.20038</v>
      </c>
      <c r="V444" s="5">
        <f>VLOOKUP(A444,[1]Sheet1!$1:$1048576,27,0)</f>
        <v>99787.070000000138</v>
      </c>
    </row>
    <row r="445" spans="1:22" x14ac:dyDescent="0.45">
      <c r="A445" s="3">
        <v>3303</v>
      </c>
      <c r="B445" t="s">
        <v>33</v>
      </c>
      <c r="C445" t="s">
        <v>70</v>
      </c>
      <c r="D445" t="s">
        <v>75</v>
      </c>
      <c r="E445" t="s">
        <v>74</v>
      </c>
      <c r="F445" t="s">
        <v>58</v>
      </c>
      <c r="G445" t="s">
        <v>73</v>
      </c>
      <c r="H445" t="s">
        <v>66</v>
      </c>
      <c r="I445" t="s">
        <v>5</v>
      </c>
      <c r="J445" t="s">
        <v>47</v>
      </c>
      <c r="K445" t="s">
        <v>58</v>
      </c>
      <c r="L445" t="s">
        <v>4</v>
      </c>
      <c r="M445" t="s">
        <v>11</v>
      </c>
      <c r="N445" t="s">
        <v>2</v>
      </c>
      <c r="O445" t="s">
        <v>64</v>
      </c>
      <c r="P445" t="s">
        <v>0</v>
      </c>
      <c r="Q445" t="s">
        <v>0</v>
      </c>
      <c r="R445" t="s">
        <v>0</v>
      </c>
      <c r="S445" t="s">
        <v>72</v>
      </c>
      <c r="T445" t="s">
        <v>71</v>
      </c>
      <c r="U445" s="5">
        <f>VLOOKUP(A445,[1]Sheet1!$1:$1048576,15,0)</f>
        <v>1376.1150299999999</v>
      </c>
      <c r="V445" s="5">
        <f>VLOOKUP(A445,[1]Sheet1!$1:$1048576,27,0)</f>
        <v>60542.739999999962</v>
      </c>
    </row>
    <row r="446" spans="1:22" x14ac:dyDescent="0.45">
      <c r="A446" s="3">
        <v>3304</v>
      </c>
      <c r="B446" t="s">
        <v>33</v>
      </c>
      <c r="C446" t="s">
        <v>70</v>
      </c>
      <c r="D446" t="s">
        <v>69</v>
      </c>
      <c r="E446" t="s">
        <v>68</v>
      </c>
      <c r="F446" t="s">
        <v>58</v>
      </c>
      <c r="G446" t="s">
        <v>67</v>
      </c>
      <c r="H446" t="s">
        <v>66</v>
      </c>
      <c r="I446" t="s">
        <v>5</v>
      </c>
      <c r="J446" t="s">
        <v>65</v>
      </c>
      <c r="K446" t="s">
        <v>58</v>
      </c>
      <c r="L446" t="s">
        <v>4</v>
      </c>
      <c r="M446" t="s">
        <v>11</v>
      </c>
      <c r="N446" t="s">
        <v>2</v>
      </c>
      <c r="O446" t="s">
        <v>64</v>
      </c>
      <c r="P446" t="s">
        <v>0</v>
      </c>
      <c r="Q446" t="s">
        <v>0</v>
      </c>
      <c r="R446" t="s">
        <v>0</v>
      </c>
      <c r="S446" t="s">
        <v>63</v>
      </c>
      <c r="T446" t="s">
        <v>62</v>
      </c>
      <c r="U446" s="5">
        <f>VLOOKUP(A446,[1]Sheet1!$1:$1048576,15,0)</f>
        <v>970.13980000000004</v>
      </c>
      <c r="V446" s="5">
        <f>VLOOKUP(A446,[1]Sheet1!$1:$1048576,27,0)</f>
        <v>-216453.97999999995</v>
      </c>
    </row>
    <row r="447" spans="1:22" x14ac:dyDescent="0.45">
      <c r="A447" s="3">
        <v>3501</v>
      </c>
      <c r="B447" t="s">
        <v>33</v>
      </c>
      <c r="C447" t="s">
        <v>61</v>
      </c>
      <c r="D447" t="s">
        <v>60</v>
      </c>
      <c r="E447" t="s">
        <v>59</v>
      </c>
      <c r="F447" t="s">
        <v>58</v>
      </c>
      <c r="G447" t="s">
        <v>57</v>
      </c>
      <c r="H447" t="s">
        <v>14</v>
      </c>
      <c r="I447" t="s">
        <v>5</v>
      </c>
      <c r="J447" t="s">
        <v>56</v>
      </c>
      <c r="K447" t="s">
        <v>55</v>
      </c>
      <c r="L447" t="s">
        <v>4</v>
      </c>
      <c r="M447" t="s">
        <v>11</v>
      </c>
      <c r="N447" t="s">
        <v>2</v>
      </c>
      <c r="O447" t="s">
        <v>54</v>
      </c>
      <c r="P447" t="s">
        <v>0</v>
      </c>
      <c r="Q447" t="s">
        <v>0</v>
      </c>
      <c r="R447" t="s">
        <v>0</v>
      </c>
      <c r="S447" t="s">
        <v>53</v>
      </c>
      <c r="T447" t="s">
        <v>52</v>
      </c>
      <c r="U447" s="5">
        <f>VLOOKUP(A447,[1]Sheet1!$1:$1048576,15,0)</f>
        <v>798.82464000000004</v>
      </c>
      <c r="V447" s="5">
        <f>VLOOKUP(A447,[1]Sheet1!$1:$1048576,27,0)</f>
        <v>-3061.6199999999526</v>
      </c>
    </row>
    <row r="448" spans="1:22" x14ac:dyDescent="0.45">
      <c r="A448" s="3">
        <v>3502</v>
      </c>
      <c r="B448" t="s">
        <v>33</v>
      </c>
      <c r="C448" t="s">
        <v>51</v>
      </c>
      <c r="D448" t="s">
        <v>50</v>
      </c>
      <c r="E448" t="s">
        <v>49</v>
      </c>
      <c r="F448" t="s">
        <v>29</v>
      </c>
      <c r="G448" t="s">
        <v>48</v>
      </c>
      <c r="H448" t="s">
        <v>2</v>
      </c>
      <c r="I448" t="s">
        <v>5</v>
      </c>
      <c r="J448" t="s">
        <v>47</v>
      </c>
      <c r="K448" t="s">
        <v>46</v>
      </c>
      <c r="L448" t="s">
        <v>4</v>
      </c>
      <c r="M448" t="s">
        <v>11</v>
      </c>
      <c r="N448" t="s">
        <v>2</v>
      </c>
      <c r="O448" t="s">
        <v>45</v>
      </c>
      <c r="P448" t="s">
        <v>0</v>
      </c>
      <c r="Q448" t="s">
        <v>0</v>
      </c>
      <c r="R448" t="s">
        <v>0</v>
      </c>
      <c r="S448" t="s">
        <v>44</v>
      </c>
      <c r="T448" t="s">
        <v>43</v>
      </c>
      <c r="U448" s="5">
        <f>VLOOKUP(A448,[1]Sheet1!$1:$1048576,15,0)</f>
        <v>465.03738999999996</v>
      </c>
      <c r="V448" s="5">
        <f>VLOOKUP(A448,[1]Sheet1!$1:$1048576,27,0)</f>
        <v>-81360.320000000007</v>
      </c>
    </row>
    <row r="449" spans="1:22" x14ac:dyDescent="0.45">
      <c r="A449" s="3">
        <v>3503</v>
      </c>
      <c r="B449" t="s">
        <v>33</v>
      </c>
      <c r="C449" t="s">
        <v>42</v>
      </c>
      <c r="D449" t="s">
        <v>41</v>
      </c>
      <c r="E449" t="s">
        <v>40</v>
      </c>
      <c r="F449" t="s">
        <v>39</v>
      </c>
      <c r="G449" t="s">
        <v>38</v>
      </c>
      <c r="H449" t="s">
        <v>2</v>
      </c>
      <c r="I449" t="s">
        <v>5</v>
      </c>
      <c r="J449" t="s">
        <v>37</v>
      </c>
      <c r="K449" t="s">
        <v>36</v>
      </c>
      <c r="L449" t="s">
        <v>4</v>
      </c>
      <c r="M449" t="s">
        <v>11</v>
      </c>
      <c r="N449" t="s">
        <v>2</v>
      </c>
      <c r="O449" t="s">
        <v>1</v>
      </c>
      <c r="P449" t="s">
        <v>0</v>
      </c>
      <c r="Q449" t="s">
        <v>0</v>
      </c>
      <c r="R449" t="s">
        <v>0</v>
      </c>
      <c r="S449" t="s">
        <v>35</v>
      </c>
      <c r="T449" t="s">
        <v>34</v>
      </c>
      <c r="U449" s="5">
        <f>VLOOKUP(A449,[1]Sheet1!$1:$1048576,15,0)</f>
        <v>532.85361</v>
      </c>
      <c r="V449" s="5">
        <f>VLOOKUP(A449,[1]Sheet1!$1:$1048576,27,0)</f>
        <v>-22145.239999999987</v>
      </c>
    </row>
    <row r="450" spans="1:22" x14ac:dyDescent="0.45">
      <c r="A450" s="3">
        <v>3504</v>
      </c>
      <c r="B450" t="s">
        <v>33</v>
      </c>
      <c r="C450" t="s">
        <v>32</v>
      </c>
      <c r="D450" t="s">
        <v>31</v>
      </c>
      <c r="E450" t="s">
        <v>30</v>
      </c>
      <c r="F450" t="s">
        <v>29</v>
      </c>
      <c r="G450" t="s">
        <v>28</v>
      </c>
      <c r="H450" t="s">
        <v>2</v>
      </c>
      <c r="I450" t="s">
        <v>5</v>
      </c>
      <c r="J450" t="s">
        <v>27</v>
      </c>
      <c r="K450" t="s">
        <v>26</v>
      </c>
      <c r="L450" t="s">
        <v>4</v>
      </c>
      <c r="M450" t="s">
        <v>11</v>
      </c>
      <c r="N450" t="s">
        <v>2</v>
      </c>
      <c r="O450" t="s">
        <v>1</v>
      </c>
      <c r="P450" t="s">
        <v>0</v>
      </c>
      <c r="Q450" t="s">
        <v>0</v>
      </c>
      <c r="R450" t="s">
        <v>0</v>
      </c>
      <c r="S450" t="s">
        <v>25</v>
      </c>
      <c r="T450" t="s">
        <v>24</v>
      </c>
      <c r="U450" s="5">
        <f>VLOOKUP(A450,[1]Sheet1!$1:$1048576,15,0)</f>
        <v>646.98682000000008</v>
      </c>
      <c r="V450" s="5">
        <f>VLOOKUP(A450,[1]Sheet1!$1:$1048576,27,0)</f>
        <v>5595.7599999999948</v>
      </c>
    </row>
  </sheetData>
  <autoFilter ref="A1:V45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Melanie Bennett</dc:creator>
  <cp:lastModifiedBy>Dex</cp:lastModifiedBy>
  <dcterms:created xsi:type="dcterms:W3CDTF">2016-11-21T18:18:58Z</dcterms:created>
  <dcterms:modified xsi:type="dcterms:W3CDTF">2017-05-12T18:13:48Z</dcterms:modified>
</cp:coreProperties>
</file>