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BF5462C5-37CB-4241-A8DC-9CFA56383405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C13" i="3"/>
  <c r="D13" i="3" s="1"/>
  <c r="J11" i="3"/>
  <c r="D11" i="3"/>
  <c r="E11" i="3" s="1"/>
  <c r="J10" i="3"/>
  <c r="I13" i="3" s="1"/>
  <c r="D10" i="3"/>
  <c r="J8" i="3"/>
  <c r="D8" i="3"/>
  <c r="J5" i="3"/>
  <c r="D5" i="3"/>
  <c r="D4" i="3"/>
  <c r="C4" i="3"/>
  <c r="J2" i="3"/>
  <c r="E2" i="3"/>
  <c r="D2" i="3"/>
  <c r="K1" i="3"/>
  <c r="J1" i="3"/>
  <c r="I4" i="3" s="1"/>
  <c r="J4" i="3" s="1"/>
  <c r="D1" i="3"/>
  <c r="E1" i="3" s="1"/>
  <c r="E5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K2554" i="1" s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N2472" i="1" s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N2403" i="1" s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N2213" i="1" s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N2048" i="1" s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N1996" i="1" s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N1876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N1574" i="1" s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N1152" i="1" s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N753" i="1" s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N348" i="1" s="1"/>
  <c r="N349" i="1" s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N2718" i="1" l="1"/>
  <c r="K4" i="3"/>
  <c r="I7" i="3"/>
  <c r="J7" i="3" s="1"/>
  <c r="K7" i="3" s="1"/>
  <c r="J13" i="3"/>
  <c r="K14" i="3"/>
  <c r="C16" i="3"/>
  <c r="D16" i="3" s="1"/>
  <c r="N1196" i="1"/>
  <c r="E4" i="3"/>
  <c r="D4" i="1"/>
  <c r="G2" i="1"/>
  <c r="E17" i="3"/>
  <c r="N1473" i="1"/>
  <c r="N261" i="1"/>
  <c r="N7" i="1"/>
  <c r="N8" i="1" s="1"/>
  <c r="C7" i="3"/>
  <c r="D7" i="3" s="1"/>
  <c r="K10" i="3"/>
  <c r="E7" i="3" l="1"/>
  <c r="E10" i="3" s="1"/>
  <c r="E13" i="3" s="1"/>
  <c r="E16" i="3" s="1"/>
  <c r="C19" i="3"/>
  <c r="K13" i="3"/>
  <c r="I16" i="3"/>
  <c r="E8" i="3"/>
  <c r="E20" i="3" l="1"/>
  <c r="D19" i="3"/>
  <c r="E19" i="3" s="1"/>
  <c r="J16" i="3"/>
  <c r="K17" i="3"/>
  <c r="K16" i="3" l="1"/>
  <c r="I19" i="3"/>
  <c r="J19" i="3" l="1"/>
  <c r="K19" i="3" s="1"/>
  <c r="K20" i="3"/>
  <c r="L19" i="3"/>
</calcChain>
</file>

<file path=xl/sharedStrings.xml><?xml version="1.0" encoding="utf-8"?>
<sst xmlns="http://schemas.openxmlformats.org/spreadsheetml/2006/main" count="13651" uniqueCount="2971">
  <si>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</si>
  <si>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</si>
  <si>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</si>
  <si>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</si>
  <si>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</si>
  <si>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</si>
  <si>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</si>
  <si>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</si>
  <si>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</si>
  <si>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</si>
  <si>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</si>
  <si>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</si>
  <si>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</si>
  <si>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</si>
  <si>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</si>
  <si>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</si>
  <si>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</si>
  <si>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</si>
  <si>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</si>
  <si>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</si>
  <si>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</si>
  <si>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</si>
  <si>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</si>
  <si>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</si>
  <si>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</si>
  <si>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</si>
  <si>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</si>
  <si>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</si>
  <si>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</si>
  <si>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</si>
  <si>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</si>
  <si>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</si>
  <si>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</si>
  <si>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</si>
  <si>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</si>
  <si>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</si>
  <si>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</si>
  <si>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</si>
  <si>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</si>
  <si>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</si>
  <si>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</si>
  <si>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</si>
  <si>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</si>
  <si>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</si>
  <si>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</si>
  <si>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</si>
  <si>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</si>
  <si>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</si>
  <si>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</si>
  <si>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</si>
  <si>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</si>
  <si>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</si>
  <si>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</si>
  <si>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</si>
  <si>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</si>
  <si>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</si>
  <si>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</si>
  <si>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</si>
  <si>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</si>
  <si>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</si>
  <si>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</si>
  <si>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</si>
  <si>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</si>
  <si>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</si>
  <si>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</si>
  <si>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</si>
  <si>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</si>
  <si>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</si>
  <si>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</si>
  <si>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</si>
  <si>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</si>
  <si>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</si>
  <si>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</si>
  <si>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</si>
  <si>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</si>
  <si>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</si>
  <si>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</si>
  <si>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</si>
  <si>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</si>
  <si>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</si>
  <si>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</si>
  <si>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</si>
  <si>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</si>
  <si>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</si>
  <si>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</si>
  <si>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</si>
  <si>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</si>
  <si>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</si>
  <si>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</si>
  <si>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</si>
  <si>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</si>
  <si>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</si>
  <si>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</si>
  <si>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</si>
  <si>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</si>
  <si>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</si>
  <si>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</si>
  <si>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</si>
  <si>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</si>
  <si>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</si>
  <si>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</si>
  <si>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</si>
  <si>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</si>
  <si>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</si>
  <si>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</si>
  <si>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</si>
  <si>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</si>
  <si>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</si>
  <si>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</si>
  <si>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</si>
  <si>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</si>
  <si>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</si>
  <si>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</si>
  <si>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</si>
  <si>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</si>
  <si>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</si>
  <si>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</si>
  <si>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</si>
  <si>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</si>
  <si>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</si>
  <si>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</si>
  <si>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</si>
  <si>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</si>
  <si>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</si>
  <si>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</si>
  <si>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</si>
  <si>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</si>
  <si>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</si>
  <si>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</si>
  <si>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</si>
  <si>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</si>
  <si>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</si>
  <si>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</si>
  <si>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</si>
  <si>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</si>
  <si>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</si>
  <si>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</si>
  <si>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</si>
  <si>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</si>
  <si>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</si>
  <si>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</si>
  <si>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</si>
  <si>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</si>
  <si>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</si>
  <si>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</si>
  <si>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</si>
  <si>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</si>
  <si>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</si>
  <si>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</si>
  <si>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</si>
  <si>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</si>
  <si>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</si>
  <si>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</si>
  <si>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</si>
  <si>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</si>
  <si>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</si>
  <si>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</si>
  <si>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</si>
  <si>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</si>
  <si>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</si>
  <si>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</si>
  <si>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</si>
  <si>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</si>
  <si>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</si>
  <si>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</si>
  <si>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</si>
  <si>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</si>
  <si>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</si>
  <si>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</si>
  <si>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</si>
  <si>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</si>
  <si>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</si>
  <si>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</si>
  <si>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</si>
  <si>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</si>
  <si>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</si>
  <si>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</si>
  <si>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</si>
  <si>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</si>
  <si>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</si>
  <si>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</si>
  <si>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</si>
  <si>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</si>
  <si>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</si>
  <si>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</si>
  <si>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</si>
  <si>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</si>
  <si>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</si>
  <si>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</si>
  <si>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</si>
  <si>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</si>
  <si>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</si>
  <si>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</si>
  <si>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</si>
  <si>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</si>
  <si>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</si>
  <si>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</si>
  <si>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</si>
  <si>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</si>
  <si>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</si>
  <si>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</si>
  <si>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</si>
  <si>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</si>
  <si>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</si>
  <si>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</si>
  <si>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</si>
  <si>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</si>
  <si>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</si>
  <si>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</si>
  <si>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</si>
  <si>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</si>
  <si>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</si>
  <si>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</si>
  <si>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</si>
  <si>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</si>
  <si>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</si>
  <si>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</si>
  <si>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</si>
  <si>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</si>
  <si>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</si>
  <si>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</si>
  <si>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</si>
  <si>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</si>
  <si>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</si>
  <si>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</si>
  <si>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</si>
  <si>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</si>
  <si>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</si>
  <si>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</si>
  <si>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</si>
  <si>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</si>
  <si>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</si>
  <si>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</si>
  <si>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</si>
  <si>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</si>
  <si>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</si>
  <si>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</si>
  <si>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</si>
  <si>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</si>
  <si>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</si>
  <si>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</si>
  <si>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</si>
  <si>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</si>
  <si>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</si>
  <si>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</si>
  <si>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</si>
  <si>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</si>
  <si>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</si>
  <si>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</si>
  <si>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</si>
  <si>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</si>
  <si>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</si>
  <si>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</si>
  <si>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</si>
  <si>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</si>
  <si>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</si>
  <si>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</si>
  <si>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</si>
  <si>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</si>
  <si>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</si>
  <si>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</si>
  <si>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</si>
  <si>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</si>
  <si>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</si>
  <si>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</si>
  <si>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</si>
  <si>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</si>
  <si>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</si>
  <si>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</si>
  <si>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</si>
  <si>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</si>
  <si>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</si>
  <si>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</si>
  <si>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</si>
  <si>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</si>
  <si>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</si>
  <si>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</si>
  <si>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</si>
  <si>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</si>
  <si>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</si>
  <si>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</si>
  <si>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</si>
  <si>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</si>
  <si>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</si>
  <si>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</si>
  <si>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</si>
  <si>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</si>
  <si>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</si>
  <si>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</si>
  <si>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</si>
  <si>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</si>
  <si>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</si>
  <si>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</si>
  <si>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</si>
  <si>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</si>
  <si>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</si>
  <si>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</si>
  <si>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</si>
  <si>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</si>
  <si>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</si>
  <si>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</si>
  <si>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</si>
  <si>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</si>
  <si>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</si>
  <si>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</si>
  <si>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</si>
  <si>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</si>
  <si>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</si>
  <si>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</si>
  <si>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</si>
  <si>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</si>
  <si>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</si>
  <si>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</si>
  <si>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</si>
  <si>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</si>
  <si>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</si>
  <si>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</si>
  <si>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</si>
  <si>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</si>
  <si>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</si>
  <si>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</si>
  <si>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</si>
  <si>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</si>
  <si>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</si>
  <si>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</si>
  <si>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</si>
  <si>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</si>
  <si>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</si>
  <si>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</si>
  <si>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</si>
  <si>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</si>
  <si>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</si>
  <si>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</si>
  <si>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</si>
  <si>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</si>
  <si>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</si>
  <si>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</si>
  <si>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</si>
  <si>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</si>
  <si>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</si>
  <si>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</si>
  <si>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</si>
  <si>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</si>
  <si>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</si>
  <si>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</si>
  <si>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</si>
  <si>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</si>
  <si>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</si>
  <si>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</si>
  <si>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</si>
  <si>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</si>
  <si>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</si>
  <si>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</si>
  <si>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</si>
  <si>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</si>
  <si>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</si>
  <si>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</si>
  <si>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</si>
  <si>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</si>
  <si>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</si>
  <si>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</si>
  <si>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</si>
  <si>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</si>
  <si>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</si>
  <si>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</si>
  <si>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</si>
  <si>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</si>
  <si>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</si>
  <si>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</si>
  <si>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</si>
  <si>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</si>
  <si>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</si>
  <si>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</si>
  <si>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</si>
  <si>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</si>
  <si>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</si>
  <si>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</si>
  <si>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</si>
  <si>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</si>
  <si>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</si>
  <si>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</si>
  <si>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</si>
  <si>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</si>
  <si>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</si>
  <si>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</si>
  <si>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</si>
  <si>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</si>
  <si>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</si>
  <si>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</si>
  <si>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</si>
  <si>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</si>
  <si>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</si>
  <si>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</si>
  <si>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</si>
  <si>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</si>
  <si>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</si>
  <si>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</si>
  <si>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</si>
  <si>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</si>
  <si>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</si>
  <si>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</si>
  <si>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</si>
  <si>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</si>
  <si>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</si>
  <si>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</si>
  <si>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</si>
  <si>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</si>
  <si>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</si>
  <si>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</si>
  <si>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</si>
  <si>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</si>
  <si>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</si>
  <si>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</si>
  <si>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</si>
  <si>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</si>
  <si>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</si>
  <si>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</si>
  <si>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</si>
  <si>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</si>
  <si>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</si>
  <si>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</si>
  <si>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</si>
  <si>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</si>
  <si>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</si>
  <si>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</si>
  <si>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</si>
  <si>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</si>
  <si>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</si>
  <si>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</si>
  <si>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</si>
  <si>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</si>
  <si>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</si>
  <si>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</si>
  <si>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</si>
  <si>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</si>
  <si>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</si>
  <si>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</si>
  <si>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</si>
  <si>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</si>
  <si>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</si>
  <si>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</si>
  <si>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</si>
  <si>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</si>
  <si>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</si>
  <si>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</si>
  <si>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</si>
  <si>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</si>
  <si>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</si>
  <si>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</si>
  <si>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</si>
  <si>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</si>
  <si>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</si>
  <si>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</si>
  <si>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</si>
  <si>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</si>
  <si>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</si>
  <si>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</si>
  <si>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</si>
  <si>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</si>
  <si>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</si>
  <si>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</si>
  <si>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</si>
  <si>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</si>
  <si>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</si>
  <si>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</si>
  <si>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</si>
  <si>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</si>
  <si>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</si>
  <si>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</si>
  <si>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</si>
  <si>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</si>
  <si>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</si>
  <si>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</si>
  <si>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</si>
  <si>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</si>
  <si>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</si>
  <si>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</si>
  <si>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</si>
  <si>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</si>
  <si>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</si>
  <si>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</si>
  <si>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</si>
  <si>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</si>
  <si>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</si>
  <si>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</si>
  <si>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</si>
  <si>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</si>
  <si>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</si>
  <si>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</si>
  <si>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</si>
  <si>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</si>
  <si>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</si>
  <si>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</si>
  <si>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</si>
  <si>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</si>
  <si>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</si>
  <si>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</si>
  <si>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</si>
  <si>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</si>
  <si>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</si>
  <si>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</si>
  <si>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</si>
  <si>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</si>
  <si>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</si>
  <si>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</si>
  <si>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</si>
  <si>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</si>
  <si>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</si>
  <si>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</si>
  <si>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</si>
  <si>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</si>
  <si>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</si>
  <si>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</si>
  <si>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</si>
  <si>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</si>
  <si>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</si>
  <si>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</si>
  <si>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</si>
  <si>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</si>
  <si>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</si>
  <si>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</si>
  <si>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</si>
  <si>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</si>
  <si>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</si>
  <si>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</si>
  <si>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</si>
  <si>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</si>
  <si>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</si>
  <si>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</si>
  <si>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</si>
  <si>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</si>
  <si>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</si>
  <si>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</si>
  <si>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</si>
  <si>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</si>
  <si>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</si>
  <si>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</si>
  <si>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</si>
  <si>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</si>
  <si>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</si>
  <si>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</si>
  <si>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</si>
  <si>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</si>
  <si>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</si>
  <si>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</si>
  <si>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</si>
  <si>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</si>
  <si>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</si>
  <si>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</si>
  <si>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</si>
  <si>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</si>
  <si>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</si>
  <si>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</si>
  <si>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</si>
  <si>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</si>
  <si>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</si>
  <si>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</si>
  <si>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</si>
  <si>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</si>
  <si>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</si>
  <si>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</si>
  <si>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</si>
  <si>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</si>
  <si>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</si>
  <si>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</si>
  <si>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</si>
  <si>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</si>
  <si>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</si>
  <si>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</si>
  <si>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</si>
  <si>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</si>
  <si>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</si>
  <si>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</si>
  <si>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</si>
  <si>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</si>
  <si>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</si>
  <si>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</si>
  <si>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</si>
  <si>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</si>
  <si>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</si>
  <si>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</si>
  <si>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</si>
  <si>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</si>
  <si>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</si>
  <si>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</si>
  <si>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</si>
  <si>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</si>
  <si>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</si>
  <si>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</si>
  <si>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</si>
  <si>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</si>
  <si>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</si>
  <si>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</si>
  <si>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</si>
  <si>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</si>
  <si>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</si>
  <si>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</si>
  <si>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</si>
  <si>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</si>
  <si>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</si>
  <si>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</si>
  <si>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</si>
  <si>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</si>
  <si>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</si>
  <si>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</si>
  <si>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</si>
  <si>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</si>
  <si>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</si>
  <si>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</si>
  <si>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</si>
  <si>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</si>
  <si>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</si>
  <si>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</si>
  <si>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</si>
  <si>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</si>
  <si>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</si>
  <si>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</si>
  <si>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</si>
  <si>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</si>
  <si>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</si>
  <si>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</si>
  <si>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</si>
  <si>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</si>
  <si>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</si>
  <si>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</si>
  <si>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</si>
  <si>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</si>
  <si>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</si>
  <si>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</si>
  <si>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</si>
  <si>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</si>
  <si>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</si>
  <si>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</si>
  <si>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</si>
  <si>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</si>
  <si>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</si>
  <si>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</si>
  <si>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</si>
  <si>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</si>
  <si>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</si>
  <si>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</si>
  <si>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</si>
  <si>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</si>
  <si>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</si>
  <si>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</si>
  <si>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</si>
  <si>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</si>
  <si>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</si>
  <si>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</si>
  <si>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</si>
  <si>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</si>
  <si>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</si>
  <si>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</si>
  <si>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</si>
  <si>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</si>
  <si>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</si>
  <si>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</si>
  <si>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</si>
  <si>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</si>
  <si>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</si>
  <si>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</si>
  <si>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</si>
  <si>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</si>
  <si>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</si>
  <si>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</si>
  <si>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</si>
  <si>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</si>
  <si>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</si>
  <si>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</si>
  <si>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</si>
  <si>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</si>
  <si>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</si>
  <si>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</si>
  <si>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</si>
  <si>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</si>
  <si>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</si>
  <si>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</si>
  <si>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</si>
  <si>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</si>
  <si>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</si>
  <si>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</si>
  <si>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</si>
  <si>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</si>
  <si>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</si>
  <si>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</si>
  <si>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</si>
  <si>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</si>
  <si>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</si>
  <si>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</si>
  <si>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</si>
  <si>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</si>
  <si>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</si>
  <si>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</si>
  <si>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</si>
  <si>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</si>
  <si>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</si>
  <si>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</si>
  <si>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</si>
  <si>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</si>
  <si>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</si>
  <si>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</si>
  <si>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</si>
  <si>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</si>
  <si>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</si>
  <si>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</si>
  <si>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</si>
  <si>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</si>
  <si>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</si>
  <si>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</si>
  <si>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</si>
  <si>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</si>
  <si>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</si>
  <si>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</si>
  <si>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</si>
  <si>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</si>
  <si>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</si>
  <si>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</si>
  <si>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</si>
  <si>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</si>
  <si>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</si>
  <si>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</si>
  <si>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</si>
  <si>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</si>
  <si>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</si>
  <si>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</si>
  <si>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</si>
  <si>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</si>
  <si>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</si>
  <si>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</si>
  <si>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</si>
  <si>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</si>
  <si>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</si>
  <si>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</si>
  <si>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</si>
  <si>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</si>
  <si>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</si>
  <si>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</si>
  <si>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</si>
  <si>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</si>
  <si>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</si>
  <si>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</si>
  <si>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</si>
  <si>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</si>
  <si>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</si>
  <si>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</si>
  <si>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</si>
  <si>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</si>
  <si>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</si>
  <si>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</si>
  <si>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</si>
  <si>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</si>
  <si>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</si>
  <si>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</si>
  <si>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</si>
  <si>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</si>
  <si>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</si>
  <si>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</si>
  <si>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</si>
  <si>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</si>
  <si>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</si>
  <si>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</si>
  <si>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</si>
  <si>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</si>
  <si>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</si>
  <si>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</si>
  <si>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</si>
  <si>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</si>
  <si>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</si>
  <si>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</si>
  <si>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</si>
  <si>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</si>
  <si>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</si>
  <si>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</si>
  <si>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</si>
  <si>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</si>
  <si>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</si>
  <si>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</si>
  <si>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</si>
  <si>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</si>
  <si>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</si>
  <si>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</si>
  <si>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</si>
  <si>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</si>
  <si>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</si>
  <si>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</si>
  <si>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</si>
  <si>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</si>
  <si>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</si>
  <si>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</si>
  <si>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</si>
  <si>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</si>
  <si>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</si>
  <si>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</si>
  <si>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</si>
  <si>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</si>
  <si>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</si>
  <si>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</si>
  <si>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</si>
  <si>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</si>
  <si>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</si>
  <si>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</si>
  <si>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</si>
  <si>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</si>
  <si>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</si>
  <si>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</si>
  <si>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</si>
  <si>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</si>
  <si>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</si>
  <si>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</si>
  <si>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</si>
  <si>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</si>
  <si>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</si>
  <si>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</si>
  <si>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</si>
  <si>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</si>
  <si>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</si>
  <si>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</si>
  <si>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</si>
  <si>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</si>
  <si>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</si>
  <si>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</si>
  <si>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</si>
  <si>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</si>
  <si>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</si>
  <si>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</si>
  <si>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</si>
  <si>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</si>
  <si>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</si>
  <si>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</si>
  <si>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</si>
  <si>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</si>
  <si>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</si>
  <si>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</si>
  <si>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</si>
  <si>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</si>
  <si>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</si>
  <si>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</si>
  <si>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</si>
  <si>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</si>
  <si>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</si>
  <si>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</si>
  <si>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</si>
  <si>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</si>
  <si>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</si>
  <si>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</si>
  <si>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</si>
  <si>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</si>
  <si>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</si>
  <si>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</si>
  <si>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</si>
  <si>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</si>
  <si>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</si>
  <si>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</si>
  <si>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</si>
  <si>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</si>
  <si>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</si>
  <si>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</si>
  <si>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</si>
  <si>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</si>
  <si>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</si>
  <si>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</si>
  <si>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</si>
  <si>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</si>
  <si>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</si>
  <si>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</si>
  <si>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</si>
  <si>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</si>
  <si>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</si>
  <si>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</si>
  <si>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</si>
  <si>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</si>
  <si>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</si>
  <si>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</si>
  <si>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</si>
  <si>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</si>
  <si>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</si>
  <si>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</si>
  <si>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</si>
  <si>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</si>
  <si>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</si>
  <si>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</si>
  <si>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</si>
  <si>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</si>
  <si>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</si>
  <si>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</si>
  <si>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</si>
  <si>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</si>
  <si>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</si>
  <si>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</si>
  <si>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</si>
  <si>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</si>
  <si>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</si>
  <si>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</si>
  <si>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</si>
  <si>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</si>
  <si>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</si>
  <si>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</si>
  <si>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</si>
  <si>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</si>
  <si>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</si>
  <si>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</si>
  <si>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</si>
  <si>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</si>
  <si>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</si>
  <si>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</si>
  <si>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</si>
  <si>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</si>
  <si>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</si>
  <si>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</si>
  <si>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</si>
  <si>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</si>
  <si>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</si>
  <si>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</si>
  <si>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</si>
  <si>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</si>
  <si>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</si>
  <si>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</si>
  <si>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</si>
  <si>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</si>
  <si>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</si>
  <si>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</si>
  <si>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</si>
  <si>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</si>
  <si>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</si>
  <si>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</si>
  <si>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</si>
  <si>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</si>
  <si>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</si>
  <si>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</si>
  <si>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</si>
  <si>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</si>
  <si>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</si>
  <si>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</si>
  <si>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</si>
  <si>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</si>
  <si>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</si>
  <si>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</si>
  <si>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</si>
  <si>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</si>
  <si>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</si>
  <si>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</si>
  <si>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</si>
  <si>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</si>
  <si>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</si>
  <si>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</si>
  <si>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</si>
  <si>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</si>
  <si>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</si>
  <si>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</si>
  <si>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</si>
  <si>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</si>
  <si>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</si>
  <si>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</si>
  <si>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</si>
  <si>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</si>
  <si>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</si>
  <si>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</si>
  <si>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</si>
  <si>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</si>
  <si>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</si>
  <si>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</si>
  <si>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</si>
  <si>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</si>
  <si>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</si>
  <si>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</si>
  <si>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</si>
  <si>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</si>
  <si>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</si>
  <si>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</si>
  <si>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</si>
  <si>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</si>
  <si>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</si>
  <si>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</si>
  <si>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</si>
  <si>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</si>
  <si>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</si>
  <si>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</si>
  <si>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</si>
  <si>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</si>
  <si>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</si>
  <si>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</si>
  <si>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</si>
  <si>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</si>
  <si>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</si>
  <si>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</si>
  <si>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</si>
  <si>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</si>
  <si>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</si>
  <si>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</si>
  <si>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</si>
  <si>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</si>
  <si>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</si>
  <si>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</si>
  <si>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</si>
  <si>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</si>
  <si>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</si>
  <si>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</si>
  <si>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</si>
  <si>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</si>
  <si>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</si>
  <si>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</si>
  <si>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</si>
  <si>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</si>
  <si>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</si>
  <si>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</si>
  <si>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</si>
  <si>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</si>
  <si>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</si>
  <si>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</si>
  <si>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</si>
  <si>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</si>
  <si>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</si>
  <si>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</si>
  <si>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</si>
  <si>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</si>
  <si>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</si>
  <si>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</si>
  <si>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</si>
  <si>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</si>
  <si>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</si>
  <si>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</si>
  <si>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</si>
  <si>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</si>
  <si>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</si>
  <si>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</si>
  <si>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</si>
  <si>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</si>
  <si>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</si>
  <si>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</si>
  <si>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</si>
  <si>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</si>
  <si>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</si>
  <si>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</si>
  <si>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</si>
  <si>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</si>
  <si>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</si>
  <si>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</si>
  <si>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</si>
  <si>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</si>
  <si>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</si>
  <si>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</si>
  <si>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</si>
  <si>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</si>
  <si>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</si>
  <si>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</si>
  <si>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</si>
  <si>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</si>
  <si>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</si>
  <si>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</si>
  <si>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</si>
  <si>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</si>
  <si>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</si>
  <si>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</si>
  <si>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</si>
  <si>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</si>
  <si>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</si>
  <si>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</si>
  <si>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</si>
  <si>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</si>
  <si>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</si>
  <si>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</si>
  <si>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</si>
  <si>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</si>
  <si>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</si>
  <si>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</si>
  <si>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</si>
  <si>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</si>
  <si>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</si>
  <si>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</si>
  <si>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</si>
  <si>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</si>
  <si>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</si>
  <si>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</si>
  <si>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</si>
  <si>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</si>
  <si>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</si>
  <si>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</si>
  <si>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</si>
  <si>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</si>
  <si>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</si>
  <si>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</si>
  <si>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</si>
  <si>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</si>
  <si>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</si>
  <si>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</si>
  <si>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</si>
  <si>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</si>
  <si>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</si>
  <si>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</si>
  <si>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</si>
  <si>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</si>
  <si>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</si>
  <si>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</si>
  <si>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</si>
  <si>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</si>
  <si>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</si>
  <si>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</si>
  <si>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</si>
  <si>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</si>
  <si>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</si>
  <si>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</si>
  <si>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</si>
  <si>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</si>
  <si>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</si>
  <si>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</si>
  <si>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</si>
  <si>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</si>
  <si>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</si>
  <si>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</si>
  <si>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</si>
  <si>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</si>
  <si>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</si>
  <si>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</si>
  <si>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</si>
  <si>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</si>
  <si>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</si>
  <si>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</si>
  <si>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</si>
  <si>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</si>
  <si>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</si>
  <si>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</si>
  <si>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</si>
  <si>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</si>
  <si>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</si>
  <si>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</si>
  <si>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</si>
  <si>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</si>
  <si>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</si>
  <si>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</si>
  <si>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</si>
  <si>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</si>
  <si>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</si>
  <si>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</si>
  <si>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</si>
  <si>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</si>
  <si>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</si>
  <si>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</si>
  <si>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</si>
  <si>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</si>
  <si>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</si>
  <si>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</si>
  <si>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</si>
  <si>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</si>
  <si>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</si>
  <si>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</si>
  <si>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</si>
  <si>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</si>
  <si>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</si>
  <si>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</si>
  <si>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</si>
  <si>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</si>
  <si>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</si>
  <si>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</si>
  <si>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</si>
  <si>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</si>
  <si>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</si>
  <si>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</si>
  <si>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</si>
  <si>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</si>
  <si>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</si>
  <si>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</si>
  <si>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</si>
  <si>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</si>
  <si>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</si>
  <si>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</si>
  <si>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</si>
  <si>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</si>
  <si>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</si>
  <si>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</si>
  <si>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</si>
  <si>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</si>
  <si>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</si>
  <si>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</si>
  <si>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</si>
  <si>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</si>
  <si>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</si>
  <si>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</si>
  <si>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</si>
  <si>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</si>
  <si>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</si>
  <si>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</si>
  <si>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</si>
  <si>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</si>
  <si>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</si>
  <si>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</si>
  <si>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</si>
  <si>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</si>
  <si>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</si>
  <si>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</si>
  <si>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</si>
  <si>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</si>
  <si>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</si>
  <si>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</si>
  <si>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</si>
  <si>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</si>
  <si>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</si>
  <si>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</si>
  <si>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</si>
  <si>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</si>
  <si>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</si>
  <si>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</si>
  <si>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</si>
  <si>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</si>
  <si>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</si>
  <si>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</si>
  <si>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</si>
  <si>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</si>
  <si>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</si>
  <si>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</si>
  <si>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</si>
  <si>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</si>
  <si>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</si>
  <si>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</si>
  <si>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</si>
  <si>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</si>
  <si>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</si>
  <si>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</si>
  <si>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</si>
  <si>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</si>
  <si>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</si>
  <si>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</si>
  <si>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</si>
  <si>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</si>
  <si>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</si>
  <si>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</si>
  <si>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</si>
  <si>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</si>
  <si>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</si>
  <si>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</si>
  <si>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</si>
  <si>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</si>
  <si>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</si>
  <si>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</si>
  <si>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</si>
  <si>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</si>
  <si>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</si>
  <si>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</si>
  <si>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</si>
  <si>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</si>
  <si>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</si>
  <si>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</si>
  <si>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</si>
  <si>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</si>
  <si>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</si>
  <si>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</si>
  <si>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</si>
  <si>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</si>
  <si>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</si>
  <si>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</si>
  <si>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</si>
  <si>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</si>
  <si>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</si>
  <si>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</si>
  <si>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</si>
  <si>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</si>
  <si>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</si>
  <si>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</si>
  <si>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</si>
  <si>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</si>
  <si>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</si>
  <si>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</si>
  <si>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</si>
  <si>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</si>
  <si>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</si>
  <si>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</si>
  <si>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</si>
  <si>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</si>
  <si>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</si>
  <si>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</si>
  <si>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</si>
  <si>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</si>
  <si>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</si>
  <si>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</si>
  <si>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</si>
  <si>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</si>
  <si>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</si>
  <si>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</si>
  <si>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</si>
  <si>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</si>
  <si>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</si>
  <si>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</si>
  <si>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</si>
  <si>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</si>
  <si>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</si>
  <si>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</si>
  <si>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</si>
  <si>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</si>
  <si>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</si>
  <si>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</si>
  <si>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</si>
  <si>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</si>
  <si>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</si>
  <si>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</si>
  <si>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</si>
  <si>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</si>
  <si>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</si>
  <si>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</si>
  <si>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</si>
  <si>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</si>
  <si>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</si>
  <si>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</si>
  <si>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</si>
  <si>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</si>
  <si>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</si>
  <si>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</si>
  <si>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</si>
  <si>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</si>
  <si>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</si>
  <si>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</si>
  <si>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</si>
  <si>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</si>
  <si>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</si>
  <si>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</si>
  <si>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</si>
  <si>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</si>
  <si>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</si>
  <si>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</si>
  <si>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</si>
  <si>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</si>
  <si>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</si>
  <si>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</si>
  <si>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</si>
  <si>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</si>
  <si>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</si>
  <si>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</si>
  <si>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</si>
  <si>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</si>
  <si>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</si>
  <si>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</si>
  <si>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</si>
  <si>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</si>
  <si>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</si>
  <si>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</si>
  <si>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</si>
  <si>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</si>
  <si>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</si>
  <si>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</si>
  <si>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</si>
  <si>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</si>
  <si>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</si>
  <si>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</si>
  <si>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</si>
  <si>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</si>
  <si>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</si>
  <si>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</si>
  <si>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</si>
  <si>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</si>
  <si>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</si>
  <si>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</si>
  <si>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</si>
  <si>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</si>
  <si>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</si>
  <si>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</si>
  <si>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</si>
  <si>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</si>
  <si>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</si>
  <si>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</si>
  <si>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</si>
  <si>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</si>
  <si>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</si>
  <si>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</si>
  <si>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</si>
  <si>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</si>
  <si>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</si>
  <si>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</si>
  <si>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</si>
  <si>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</si>
  <si>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</si>
  <si>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</si>
  <si>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</si>
  <si>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</si>
  <si>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</si>
  <si>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</si>
  <si>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</si>
  <si>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</si>
  <si>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</si>
  <si>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</si>
  <si>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</si>
  <si>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</si>
  <si>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</si>
  <si>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</si>
  <si>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</si>
  <si>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</si>
  <si>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</si>
  <si>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</si>
  <si>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</si>
  <si>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</si>
  <si>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</si>
  <si>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</si>
  <si>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</si>
  <si>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</si>
  <si>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</si>
  <si>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</si>
  <si>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</si>
  <si>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</si>
  <si>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</si>
  <si>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</si>
  <si>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</si>
  <si>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</si>
  <si>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</si>
  <si>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</si>
  <si>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</si>
  <si>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</si>
  <si>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</si>
  <si>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</si>
  <si>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</si>
  <si>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</si>
  <si>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</si>
  <si>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</si>
  <si>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</si>
  <si>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</si>
  <si>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</si>
  <si>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</si>
  <si>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</si>
  <si>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</si>
  <si>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</si>
  <si>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</si>
  <si>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</si>
  <si>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</si>
  <si>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</si>
  <si>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</si>
  <si>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</si>
  <si>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</si>
  <si>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</si>
  <si>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</si>
  <si>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</si>
  <si>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</si>
  <si>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</si>
  <si>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</si>
  <si>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</si>
  <si>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</si>
  <si>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</si>
  <si>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</si>
  <si>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</si>
  <si>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</si>
  <si>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</si>
  <si>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</si>
  <si>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</si>
  <si>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</si>
  <si>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</si>
  <si>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</si>
  <si>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</si>
  <si>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</si>
  <si>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</si>
  <si>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</si>
  <si>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</si>
  <si>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</si>
  <si>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</si>
  <si>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</si>
  <si>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</si>
  <si>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</si>
  <si>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</si>
  <si>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</si>
  <si>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</si>
  <si>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</si>
  <si>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</si>
  <si>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</si>
  <si>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</si>
  <si>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</si>
  <si>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</si>
  <si>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</si>
  <si>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</si>
  <si>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</si>
  <si>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</si>
  <si>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</si>
  <si>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</si>
  <si>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</si>
  <si>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</si>
  <si>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</si>
  <si>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</si>
  <si>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</si>
  <si>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</si>
  <si>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</si>
  <si>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</si>
  <si>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</si>
  <si>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</si>
  <si>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</si>
  <si>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</si>
  <si>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</si>
  <si>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</si>
  <si>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</si>
  <si>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</si>
  <si>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</si>
  <si>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</si>
  <si>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</si>
  <si>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</si>
  <si>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</si>
  <si>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</si>
  <si>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</si>
  <si>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</si>
  <si>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</si>
  <si>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</si>
  <si>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</si>
  <si>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</si>
  <si>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</si>
  <si>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</si>
  <si>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</si>
  <si>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</si>
  <si>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</si>
  <si>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</si>
  <si>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</si>
  <si>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</si>
  <si>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</si>
  <si>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</si>
  <si>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</si>
  <si>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</si>
  <si>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</si>
  <si>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</si>
  <si>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</si>
  <si>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</si>
  <si>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</si>
  <si>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</si>
  <si>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</si>
  <si>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</si>
  <si>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</si>
  <si>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</si>
  <si>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</si>
  <si>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</si>
  <si>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</si>
  <si>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</si>
  <si>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</si>
  <si>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</si>
  <si>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</si>
  <si>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</si>
  <si>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</si>
  <si>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</si>
  <si>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</si>
  <si>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</si>
  <si>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</si>
  <si>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</si>
  <si>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</si>
  <si>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</si>
  <si>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</si>
  <si>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</si>
  <si>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</si>
  <si>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</si>
  <si>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</si>
  <si>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</si>
  <si>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</si>
  <si>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</si>
  <si>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</si>
  <si>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</si>
  <si>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</si>
  <si>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</si>
  <si>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</si>
  <si>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</si>
  <si>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</si>
  <si>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</si>
  <si>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</si>
  <si>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</si>
  <si>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</si>
  <si>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</si>
  <si>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</si>
  <si>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</si>
  <si>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</si>
  <si>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</si>
  <si>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</si>
  <si>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</si>
  <si>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</si>
  <si>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</si>
  <si>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</si>
  <si>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</si>
  <si>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</si>
  <si>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</si>
  <si>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</si>
  <si>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</si>
  <si>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</si>
  <si>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</si>
  <si>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</si>
  <si>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</si>
  <si>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</si>
  <si>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</si>
  <si>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</si>
  <si>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</si>
  <si>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</si>
  <si>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</si>
  <si>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</si>
  <si>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</si>
  <si>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</si>
  <si>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</si>
  <si>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</si>
  <si>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</si>
  <si>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</si>
  <si>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</si>
  <si>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</si>
  <si>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</si>
  <si>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</si>
  <si>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</si>
  <si>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</si>
  <si>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</si>
  <si>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</si>
  <si>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</si>
  <si>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</si>
  <si>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</si>
  <si>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</si>
  <si>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</si>
  <si>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</si>
  <si>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</si>
  <si>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</si>
  <si>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</si>
  <si>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</si>
  <si>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</si>
  <si>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</si>
  <si>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</si>
  <si>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</si>
  <si>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</si>
  <si>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</si>
  <si>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</si>
  <si>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</si>
  <si>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</si>
  <si>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</si>
  <si>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</si>
  <si>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</si>
  <si>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</si>
  <si>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</si>
  <si>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</si>
  <si>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</si>
  <si>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</si>
  <si>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</si>
  <si>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</si>
  <si>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</si>
  <si>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</si>
  <si>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</si>
  <si>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</si>
  <si>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</si>
  <si>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</si>
  <si>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</si>
  <si>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</si>
  <si>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</si>
  <si>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</si>
  <si>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</si>
  <si>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</si>
  <si>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</si>
  <si>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</si>
  <si>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</si>
  <si>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</si>
  <si>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</si>
  <si>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</si>
  <si>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</si>
  <si>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</si>
  <si>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</si>
  <si>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</si>
  <si>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</si>
  <si>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</si>
  <si>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</si>
  <si>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</si>
  <si>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</si>
  <si>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</si>
  <si>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</si>
  <si>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</si>
  <si>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</si>
  <si>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</si>
  <si>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</si>
  <si>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</si>
  <si>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</si>
  <si>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</si>
  <si>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</si>
  <si>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</si>
  <si>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</si>
  <si>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</si>
  <si>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</si>
  <si>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</si>
  <si>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</si>
  <si>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</si>
  <si>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</si>
  <si>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</si>
  <si>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</si>
  <si>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</si>
  <si>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</si>
  <si>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</si>
  <si>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</si>
  <si>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</si>
  <si>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</si>
  <si>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</si>
  <si>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</si>
  <si>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</si>
  <si>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</si>
  <si>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</si>
  <si>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</si>
  <si>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</si>
  <si>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</si>
  <si>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</si>
  <si>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</si>
  <si>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</si>
  <si>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</si>
  <si>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</si>
  <si>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</si>
  <si>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</si>
  <si>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</si>
  <si>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</si>
  <si>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</si>
  <si>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</si>
  <si>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</si>
  <si>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</si>
  <si>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</si>
  <si>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</si>
  <si>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</si>
  <si>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</si>
  <si>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</si>
  <si>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</si>
  <si>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</si>
  <si>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</si>
  <si>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</si>
  <si>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</si>
  <si>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</si>
  <si>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</si>
  <si>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</si>
  <si>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</si>
  <si>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</si>
  <si>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</si>
  <si>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</si>
  <si>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</si>
  <si>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</si>
  <si>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</si>
  <si>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</si>
  <si>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</si>
  <si>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</si>
  <si>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</si>
  <si>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</si>
  <si>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</si>
  <si>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</si>
  <si>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</si>
  <si>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</si>
  <si>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</si>
  <si>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</si>
  <si>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</si>
  <si>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</si>
  <si>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</si>
  <si>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</si>
  <si>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</si>
  <si>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</si>
  <si>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</si>
  <si>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</si>
  <si>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</si>
  <si>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</si>
  <si>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</si>
  <si>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</si>
  <si>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</si>
  <si>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</si>
  <si>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</si>
  <si>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</si>
  <si>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</si>
  <si>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</si>
  <si>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</si>
  <si>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</si>
  <si>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</si>
  <si>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</si>
  <si>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</si>
  <si>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</si>
  <si>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</si>
  <si>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</si>
  <si>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</si>
  <si>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</si>
  <si>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</si>
  <si>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</si>
  <si>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</si>
  <si>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</si>
  <si>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</si>
  <si>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</si>
  <si>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</si>
  <si>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</si>
  <si>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</si>
  <si>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</si>
  <si>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</si>
  <si>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</si>
  <si>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</si>
  <si>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</si>
  <si>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</si>
  <si>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</si>
  <si>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</si>
  <si>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</si>
  <si>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</si>
  <si>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</si>
  <si>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</si>
  <si>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</si>
  <si>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</si>
  <si>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</si>
  <si>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</si>
  <si>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</si>
  <si>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</si>
  <si>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</si>
  <si>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</si>
  <si>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</si>
  <si>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</si>
  <si>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</si>
  <si>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</si>
  <si>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</si>
  <si>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</si>
  <si>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</si>
  <si>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</si>
  <si>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</si>
  <si>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</si>
  <si>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</si>
  <si>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</si>
  <si>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</si>
  <si>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</si>
  <si>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</si>
  <si>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</si>
  <si>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</si>
  <si>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</si>
  <si>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</si>
  <si>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</si>
  <si>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</si>
  <si>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</si>
  <si>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</si>
  <si>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</si>
  <si>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</si>
  <si>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</si>
  <si>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</si>
  <si>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</si>
  <si>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</si>
  <si>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</si>
  <si>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</si>
  <si>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</si>
  <si>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</si>
  <si>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</si>
  <si>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</si>
  <si>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</si>
  <si>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</si>
  <si>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</si>
  <si>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</si>
  <si>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</si>
  <si>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</si>
  <si>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</si>
  <si>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</si>
  <si>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</si>
  <si>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</si>
  <si>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</si>
  <si>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</si>
  <si>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</si>
  <si>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</si>
  <si>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</si>
  <si>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</si>
  <si>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</si>
  <si>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</si>
  <si>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</si>
  <si>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</si>
  <si>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</si>
  <si>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</si>
  <si>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</si>
  <si>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</si>
  <si>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</si>
  <si>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</si>
  <si>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</si>
  <si>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</si>
  <si>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</si>
  <si>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</si>
  <si>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</si>
  <si>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</si>
  <si>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</si>
  <si>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</si>
  <si>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</si>
  <si>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</si>
  <si>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</si>
  <si>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</si>
  <si>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</si>
  <si>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</si>
  <si>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</si>
  <si>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</si>
  <si>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</si>
  <si>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</si>
  <si>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</si>
  <si>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</si>
  <si>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</si>
  <si>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</si>
  <si>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</si>
  <si>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</si>
  <si>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</si>
  <si>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</si>
  <si>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</si>
  <si>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</si>
  <si>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</si>
  <si>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</si>
  <si>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</si>
  <si>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</si>
  <si>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</si>
  <si>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</si>
  <si>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</si>
  <si>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</si>
  <si>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</si>
  <si>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</si>
  <si>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</si>
  <si>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</si>
  <si>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</si>
  <si>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</si>
  <si>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</si>
  <si>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</si>
  <si>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</si>
  <si>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</si>
  <si>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</si>
  <si>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</si>
  <si>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</si>
  <si>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</si>
  <si>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</si>
  <si>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</si>
  <si>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</si>
  <si>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</si>
  <si>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</si>
  <si>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</si>
  <si>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</si>
  <si>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</si>
  <si>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</si>
  <si>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</si>
  <si>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</si>
  <si>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</si>
  <si>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</si>
  <si>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</si>
  <si>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</si>
  <si>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</si>
  <si>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</si>
  <si>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</si>
  <si>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</si>
  <si>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</si>
  <si>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</si>
  <si>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</si>
  <si>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</si>
  <si>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</si>
  <si>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</si>
  <si>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</si>
  <si>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</si>
  <si>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</si>
  <si>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</si>
  <si>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</si>
  <si>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</si>
  <si>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</si>
  <si>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</si>
  <si>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</si>
  <si>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</si>
  <si>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</si>
  <si>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</si>
  <si>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</si>
  <si>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</si>
  <si>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</si>
  <si>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</si>
  <si>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</si>
  <si>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</si>
  <si>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</si>
  <si>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</si>
  <si>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</si>
  <si>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</si>
  <si>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</si>
  <si>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</si>
  <si>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</si>
  <si>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</si>
  <si>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</si>
  <si>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</si>
  <si>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</si>
  <si>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</si>
  <si>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</si>
  <si>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</si>
  <si>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</si>
  <si>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</si>
  <si>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</si>
  <si>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</si>
  <si>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</si>
  <si>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</si>
  <si>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</si>
  <si>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</si>
  <si>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</si>
  <si>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</si>
  <si>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</si>
  <si>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</si>
  <si>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</si>
  <si>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</si>
  <si>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</si>
  <si>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</si>
  <si>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</si>
  <si>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</si>
  <si>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</si>
  <si>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</si>
  <si>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</si>
  <si>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</si>
  <si>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</si>
  <si>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</si>
  <si>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</si>
  <si>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</si>
  <si>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</si>
  <si>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</si>
  <si>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</si>
  <si>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</si>
  <si>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</si>
  <si>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</si>
  <si>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</si>
  <si>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</si>
  <si>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</si>
  <si>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</si>
  <si>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</si>
  <si>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</si>
  <si>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</si>
  <si>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</si>
  <si>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</si>
  <si>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</si>
  <si>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</si>
  <si>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</si>
  <si>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</si>
  <si>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</si>
  <si>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</si>
  <si>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</si>
  <si>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</si>
  <si>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</si>
  <si>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</si>
  <si>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</si>
  <si>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</si>
  <si>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</si>
  <si>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</si>
  <si>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</si>
  <si>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</si>
  <si>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</si>
  <si>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</si>
  <si>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</si>
  <si>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</si>
  <si>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</si>
  <si>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</si>
  <si>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</si>
  <si>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</si>
  <si>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</si>
  <si>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</si>
  <si>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</si>
  <si>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</si>
  <si>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</si>
  <si>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</si>
  <si>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</si>
  <si>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</si>
  <si>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</si>
  <si>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</si>
  <si>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</si>
  <si>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</si>
  <si>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</si>
  <si>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</si>
  <si>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</si>
  <si>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</si>
  <si>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</si>
  <si>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</si>
  <si>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</si>
  <si>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</si>
  <si>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</si>
  <si>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</si>
  <si>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</si>
  <si>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</si>
  <si>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</si>
  <si>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</si>
  <si>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</si>
  <si>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</si>
  <si>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</si>
  <si>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</si>
  <si>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</si>
  <si>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</si>
  <si>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</si>
  <si>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</si>
  <si>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</si>
  <si>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</si>
  <si>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</si>
  <si>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</si>
  <si>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</si>
  <si>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</si>
  <si>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</si>
  <si>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</si>
  <si>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</si>
  <si>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</si>
  <si>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</si>
  <si>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</si>
  <si>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</si>
  <si>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</si>
  <si>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</si>
  <si>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</si>
  <si>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</si>
  <si>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</si>
  <si>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</si>
  <si>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</si>
  <si>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</si>
  <si>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</si>
  <si>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</si>
  <si>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</si>
  <si>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</si>
  <si>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</si>
  <si>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</si>
  <si>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</si>
  <si>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</si>
  <si>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</si>
  <si>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</si>
  <si>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</si>
  <si>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</si>
  <si>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</si>
  <si>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</si>
  <si>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</si>
  <si>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</si>
  <si>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</si>
  <si>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</si>
  <si>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</si>
  <si>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</si>
  <si>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</si>
  <si>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</si>
  <si>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</si>
  <si>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</si>
  <si>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</si>
  <si>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</si>
  <si>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</si>
  <si>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</si>
  <si>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</si>
  <si>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</si>
  <si>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</si>
  <si>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</si>
  <si>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</si>
  <si>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</si>
  <si>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</si>
  <si>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</si>
  <si>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</si>
  <si>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</si>
  <si>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</si>
  <si>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</si>
  <si>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</si>
  <si>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</si>
  <si>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</si>
  <si>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</si>
  <si>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</si>
  <si>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</si>
  <si>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</si>
  <si>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</si>
  <si>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</si>
  <si>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</si>
  <si>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</si>
  <si>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</si>
  <si>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</si>
  <si>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</si>
  <si>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</si>
  <si>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</si>
  <si>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</si>
  <si>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</si>
  <si>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</si>
  <si>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</si>
  <si>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</si>
  <si>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</si>
  <si>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</si>
  <si>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</si>
  <si>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</si>
  <si>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</si>
  <si>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</si>
  <si>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</si>
  <si>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</si>
  <si>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</si>
  <si>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</si>
  <si>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</si>
  <si>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</si>
  <si>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</si>
  <si>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</si>
  <si>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</si>
  <si>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</si>
  <si>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</si>
  <si>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</si>
  <si>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</si>
  <si>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</si>
  <si>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</si>
  <si>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</si>
  <si>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</si>
  <si>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</si>
  <si>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</si>
  <si>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</si>
  <si>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</si>
  <si>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</si>
  <si>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</si>
  <si>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</si>
  <si>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</si>
  <si>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</si>
  <si>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</si>
  <si>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</si>
  <si>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</si>
  <si>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</si>
  <si>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</si>
  <si>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</si>
  <si>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</si>
  <si>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</si>
  <si>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</si>
  <si>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</si>
  <si>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</si>
  <si>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</si>
  <si>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</si>
  <si>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</si>
  <si>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</si>
  <si>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</si>
  <si>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</si>
  <si>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</si>
  <si>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</si>
  <si>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</si>
  <si>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</si>
  <si>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</si>
  <si>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</si>
  <si>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</si>
  <si>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</si>
  <si>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</si>
  <si>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</si>
  <si>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</si>
  <si>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</si>
  <si>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</si>
  <si>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</si>
  <si>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</si>
  <si>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</si>
  <si>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</si>
  <si>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</si>
  <si>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</si>
  <si>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</si>
  <si>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</si>
  <si>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</si>
  <si>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</si>
  <si>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</si>
  <si>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</si>
  <si>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</si>
  <si>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</si>
  <si>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</si>
  <si>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</si>
  <si>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</si>
  <si>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</si>
  <si>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</si>
  <si>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</si>
  <si>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</si>
  <si>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</si>
  <si>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</si>
  <si>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</si>
  <si>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</si>
  <si>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</si>
  <si>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</si>
  <si>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</si>
  <si>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</si>
  <si>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</si>
  <si>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</si>
  <si>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</si>
  <si>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</si>
  <si>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</si>
  <si>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</si>
  <si>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</si>
  <si>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</si>
  <si>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</si>
  <si>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</si>
  <si>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</si>
  <si>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</si>
  <si>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</si>
  <si>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</si>
  <si>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</si>
  <si>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</si>
  <si>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</si>
  <si>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</si>
  <si>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</si>
  <si>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</si>
  <si>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</si>
  <si>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</si>
  <si>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</si>
  <si>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</si>
  <si>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</si>
  <si>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</si>
  <si>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</si>
  <si>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</si>
  <si>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</si>
  <si>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</si>
  <si>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</si>
  <si>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</si>
  <si>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</si>
  <si>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</si>
  <si>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</si>
  <si>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</si>
  <si>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</si>
  <si>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</si>
  <si>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</si>
  <si>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</si>
  <si>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</si>
  <si>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</si>
  <si>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</si>
  <si>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</si>
  <si>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</si>
  <si>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</si>
  <si>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</si>
  <si>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</si>
  <si>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</si>
  <si>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</si>
  <si>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</si>
  <si>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</si>
  <si>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</si>
  <si>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</si>
  <si>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</si>
  <si>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</si>
  <si>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</si>
  <si>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</si>
  <si>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</si>
  <si>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</si>
  <si>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</si>
  <si>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</si>
  <si>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</si>
  <si>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</si>
  <si>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</si>
  <si>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</si>
  <si>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</si>
  <si>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</si>
  <si>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</si>
  <si>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</si>
  <si>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</si>
  <si>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</si>
  <si>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</si>
  <si>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</si>
  <si>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</si>
  <si>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</si>
  <si>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</si>
  <si>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</si>
  <si>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</si>
  <si>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</si>
  <si>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</si>
  <si>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</si>
  <si>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</si>
  <si>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</si>
  <si>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</si>
  <si>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</si>
  <si>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</si>
  <si>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</si>
  <si>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</si>
  <si>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</si>
  <si>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</si>
  <si>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</si>
  <si>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</si>
  <si>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</si>
  <si>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</si>
  <si>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</si>
  <si>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</si>
  <si>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</si>
  <si>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</si>
  <si>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</si>
  <si>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</si>
  <si>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</si>
  <si>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</si>
  <si>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</si>
  <si>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</si>
  <si>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</si>
  <si>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</si>
  <si>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</si>
  <si>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</si>
  <si>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</si>
  <si>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</si>
  <si>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</si>
  <si>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</si>
  <si>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</si>
  <si>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</si>
  <si>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</si>
  <si>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</si>
  <si>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</si>
  <si>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</si>
  <si>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</si>
  <si>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</si>
  <si>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</si>
  <si>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</si>
  <si>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</si>
  <si>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</si>
  <si>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</si>
  <si>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</si>
  <si>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</si>
  <si>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</si>
  <si>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</si>
  <si>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</si>
  <si>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</si>
  <si>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</si>
  <si>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</si>
  <si>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</si>
  <si>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</si>
  <si>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</si>
  <si>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</si>
  <si>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</si>
  <si>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</si>
  <si>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</si>
  <si>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</si>
  <si>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</si>
  <si>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</si>
  <si>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</si>
  <si>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</si>
  <si>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</si>
  <si>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</si>
  <si>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</si>
  <si>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</si>
  <si>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</si>
  <si>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</si>
  <si>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</si>
  <si>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</si>
  <si>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</si>
  <si>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</si>
  <si>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</si>
  <si>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</si>
  <si>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</si>
  <si>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</si>
  <si>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</si>
  <si>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</si>
  <si>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</si>
  <si>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</si>
  <si>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</si>
  <si>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</si>
  <si>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</si>
  <si>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</si>
  <si>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</si>
  <si>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</si>
  <si>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</si>
  <si>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</si>
  <si>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</si>
  <si>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</si>
  <si>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</si>
  <si>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</si>
  <si>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</si>
  <si>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</si>
  <si>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</si>
  <si>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</si>
  <si>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</si>
  <si>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</si>
  <si>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</si>
  <si>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</si>
  <si>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</si>
  <si>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</si>
  <si>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</si>
  <si>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</si>
  <si>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</si>
  <si>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</si>
  <si>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</si>
  <si>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</si>
  <si>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</si>
  <si>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</si>
  <si>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</si>
  <si>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</si>
  <si>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</si>
  <si>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</si>
  <si>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</si>
  <si>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</si>
  <si>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</si>
  <si>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</si>
  <si>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</si>
  <si>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</si>
  <si>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</si>
  <si>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</si>
  <si>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</si>
  <si>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</si>
  <si>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</si>
  <si>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</si>
  <si>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</si>
  <si>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</si>
  <si>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</si>
  <si>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</si>
  <si>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</si>
  <si>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</si>
  <si>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</si>
  <si>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</si>
  <si>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</si>
  <si>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</si>
  <si>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</si>
  <si>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</si>
  <si>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</si>
  <si>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</si>
  <si>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</si>
  <si>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</si>
  <si>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</si>
  <si>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</si>
  <si>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</si>
  <si>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</si>
  <si>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</si>
  <si>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</si>
  <si>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</si>
  <si>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</si>
  <si>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</si>
  <si>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</si>
  <si>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</si>
  <si>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</si>
  <si>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</si>
  <si>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</si>
  <si>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</si>
  <si>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</si>
  <si>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</si>
  <si>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</si>
  <si>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</si>
  <si>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</si>
  <si>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</si>
  <si>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</si>
  <si>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</si>
  <si>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</si>
  <si>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</si>
  <si>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</si>
  <si>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</si>
  <si>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</si>
  <si>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</si>
  <si>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</si>
  <si>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</si>
  <si>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</si>
  <si>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</si>
  <si>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</si>
  <si>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</si>
  <si>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</si>
  <si>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</si>
  <si>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</si>
  <si>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</si>
  <si>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</si>
  <si>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</si>
  <si>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</si>
  <si>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</si>
  <si>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</si>
  <si>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</si>
  <si>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</si>
  <si>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</si>
  <si>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</si>
  <si>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</si>
  <si>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</si>
  <si>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</si>
  <si>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</si>
  <si>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</si>
  <si>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</si>
  <si>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</si>
  <si>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</si>
  <si>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</si>
  <si>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</si>
  <si>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</si>
  <si>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</si>
  <si>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</si>
  <si>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</si>
  <si>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</si>
  <si>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</si>
  <si>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</si>
  <si>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</si>
  <si>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</si>
  <si>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</si>
  <si>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</si>
  <si>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</si>
  <si>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</si>
  <si>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</si>
  <si>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</si>
  <si>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</si>
  <si>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</si>
  <si>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</si>
  <si>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</si>
  <si>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</si>
  <si>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</si>
  <si>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</si>
  <si>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</si>
  <si>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</si>
  <si>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</si>
  <si>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</si>
  <si>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</si>
  <si>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</si>
  <si>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</si>
  <si>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</si>
  <si>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</si>
  <si>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</si>
  <si>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</si>
  <si>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</si>
  <si>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</si>
  <si>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</si>
  <si>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</si>
  <si>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</si>
  <si>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</si>
  <si>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</si>
  <si>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</si>
  <si>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</si>
  <si>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</si>
  <si>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</si>
  <si>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</si>
  <si>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</si>
  <si>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</si>
  <si>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</si>
  <si>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</si>
  <si>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</si>
  <si>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</si>
  <si>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</si>
  <si>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</si>
  <si>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</si>
  <si>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</si>
  <si>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</si>
  <si>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</si>
  <si>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</si>
  <si>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</si>
  <si>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</si>
  <si>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</si>
  <si>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</si>
  <si>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</si>
  <si>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</si>
  <si>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</si>
  <si>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</si>
  <si>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</si>
  <si>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</si>
  <si>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</si>
  <si>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</si>
  <si>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</si>
  <si>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</si>
  <si>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</si>
  <si>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</si>
  <si>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</si>
  <si>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</si>
  <si>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</si>
  <si>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</si>
  <si>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</si>
  <si>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</si>
  <si>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</si>
  <si>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</si>
  <si>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</si>
  <si>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</si>
  <si>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</si>
  <si>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</si>
  <si>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</si>
  <si>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</si>
  <si>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</si>
  <si>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</si>
  <si>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</si>
  <si>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</si>
  <si>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</si>
  <si>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</si>
  <si>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</si>
  <si>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</si>
  <si>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</si>
  <si>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</si>
  <si>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</si>
  <si>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</si>
  <si>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</si>
  <si>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</si>
  <si>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</si>
  <si>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</si>
  <si>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</si>
  <si>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</si>
  <si>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</si>
  <si>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</si>
  <si>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</si>
  <si>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</si>
  <si>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</si>
  <si>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</si>
  <si>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</si>
  <si>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</si>
  <si>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</si>
  <si>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</si>
  <si>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</si>
  <si>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</si>
  <si>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</si>
  <si>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</si>
  <si>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</si>
  <si>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</si>
  <si>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</si>
  <si>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</si>
  <si>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</si>
  <si>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</si>
  <si>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</si>
  <si>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</si>
  <si>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</si>
  <si>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</si>
  <si>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</si>
  <si>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</si>
  <si>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</si>
  <si>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</si>
  <si>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</si>
  <si>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</si>
  <si>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</si>
  <si>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</si>
  <si>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</si>
  <si>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</si>
  <si>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</si>
  <si>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</si>
  <si>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</si>
  <si>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</si>
  <si>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</si>
  <si>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</si>
  <si>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</si>
  <si>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</si>
  <si>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</si>
  <si>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</si>
  <si>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</si>
  <si>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</si>
  <si>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</si>
  <si>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</si>
  <si>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</si>
  <si>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</si>
  <si>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</si>
  <si>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</si>
  <si>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</si>
  <si>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</si>
  <si>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</si>
  <si>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</si>
  <si>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</si>
  <si>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</si>
  <si>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</si>
  <si>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</si>
  <si>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</si>
  <si>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</si>
  <si>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</si>
  <si>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</si>
  <si>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</si>
  <si>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</si>
  <si>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</si>
  <si>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</si>
  <si>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</si>
  <si>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</si>
  <si>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</si>
  <si>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</si>
  <si>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</si>
  <si>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</si>
  <si>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</si>
  <si>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</si>
  <si>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</si>
  <si>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</si>
  <si>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</si>
  <si>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</si>
  <si>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</si>
  <si>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</si>
  <si>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</si>
  <si>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</si>
  <si>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</si>
  <si>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</si>
  <si>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</si>
  <si>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</si>
  <si>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</si>
  <si>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</si>
  <si>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</si>
  <si>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</si>
  <si>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</si>
  <si>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</si>
  <si>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</si>
  <si>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</si>
  <si>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</si>
  <si>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</si>
  <si>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</si>
  <si>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</si>
  <si>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</si>
  <si>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</si>
  <si>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</si>
  <si>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</si>
  <si>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</si>
  <si>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</si>
  <si>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</si>
  <si>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</si>
  <si>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</si>
  <si>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</si>
  <si>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</si>
  <si>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</si>
  <si>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</si>
  <si>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</si>
  <si>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</si>
  <si>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</si>
  <si>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</si>
  <si>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</si>
  <si>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</si>
  <si>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</si>
  <si>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</si>
  <si>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</si>
  <si>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</si>
  <si>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</si>
  <si>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</si>
  <si>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</si>
  <si>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</si>
  <si>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</si>
  <si>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</si>
  <si>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</si>
  <si>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</si>
  <si>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</si>
  <si>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</si>
  <si>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</si>
  <si>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</si>
  <si>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</si>
  <si>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</si>
  <si>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</si>
  <si>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</si>
  <si>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</si>
  <si>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</si>
  <si>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</si>
  <si>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</si>
  <si>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</si>
  <si>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</si>
  <si>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</si>
  <si>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</si>
  <si>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</si>
  <si>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</si>
  <si>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</si>
  <si>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</si>
  <si>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</si>
  <si>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</si>
  <si>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</si>
  <si>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</si>
  <si>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</si>
  <si>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</si>
  <si>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</si>
  <si>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</si>
  <si>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</si>
  <si>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</si>
  <si>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</si>
  <si>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</si>
  <si>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</si>
  <si>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</si>
  <si>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</si>
  <si>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</si>
  <si>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</si>
  <si>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</si>
  <si>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</si>
  <si>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</si>
  <si>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</si>
  <si>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</si>
  <si>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</si>
  <si>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</si>
  <si>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</si>
  <si>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</si>
  <si>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</si>
  <si>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</si>
  <si>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</si>
  <si>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</si>
  <si>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</si>
  <si>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</si>
  <si>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</si>
  <si>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</si>
  <si>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</si>
  <si>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</si>
  <si>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</si>
  <si>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</si>
  <si>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</si>
  <si>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</si>
  <si>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</si>
  <si>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</si>
  <si>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</si>
  <si>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</si>
  <si>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</si>
  <si>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</si>
  <si>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</si>
  <si>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</si>
  <si>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</si>
  <si>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</si>
  <si>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</si>
  <si>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</si>
  <si>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</si>
  <si>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</si>
  <si>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</si>
  <si>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</si>
  <si>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</si>
  <si>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</si>
  <si>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</si>
  <si>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</si>
  <si>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</si>
  <si>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</si>
  <si>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</si>
  <si>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</si>
  <si>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</si>
  <si>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</si>
  <si>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</si>
  <si>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</si>
  <si>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</si>
  <si>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</si>
  <si>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</si>
  <si>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</si>
  <si>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</si>
  <si>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</si>
  <si>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</si>
  <si>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</si>
  <si>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</si>
  <si>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</si>
  <si>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</si>
  <si>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</si>
  <si>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</si>
  <si>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</si>
  <si>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</si>
  <si>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</si>
  <si>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</si>
  <si>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</si>
  <si>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</si>
  <si>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</si>
  <si>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</si>
  <si>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</si>
  <si>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</si>
  <si>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</si>
  <si>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</si>
  <si>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</si>
  <si>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</si>
  <si>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</si>
  <si>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</si>
  <si>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</si>
  <si>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</si>
  <si>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</si>
  <si>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</si>
  <si>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</si>
  <si>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</si>
  <si>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</si>
  <si>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</si>
  <si>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</si>
  <si>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</si>
  <si>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</si>
  <si>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</si>
  <si>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</si>
  <si>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</si>
  <si>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</si>
  <si>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</si>
  <si>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</si>
  <si>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</si>
  <si>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</si>
  <si>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</si>
  <si>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</si>
  <si>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</si>
  <si>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</si>
  <si>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</si>
  <si>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</si>
  <si>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</si>
  <si>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</si>
  <si>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</si>
  <si>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</si>
  <si>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</si>
  <si>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</si>
  <si>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</si>
  <si>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</si>
  <si>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</si>
  <si>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</si>
  <si>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</si>
  <si>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</si>
  <si>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</si>
  <si>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</si>
  <si>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</si>
  <si>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</si>
  <si>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</si>
  <si>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</si>
  <si>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</si>
  <si>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</si>
  <si>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</si>
  <si>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</si>
  <si>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</si>
  <si>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</si>
  <si>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</si>
  <si>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</si>
  <si>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</si>
  <si>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</si>
  <si>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</si>
  <si>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</si>
  <si>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</si>
  <si>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</si>
  <si>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</si>
  <si>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</si>
  <si>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</si>
  <si>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</si>
  <si>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</si>
  <si>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</si>
  <si>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</si>
  <si>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</si>
  <si>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</si>
  <si>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</si>
  <si>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</si>
  <si>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</si>
  <si>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</si>
  <si>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</si>
  <si>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</si>
  <si>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</si>
  <si>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</si>
  <si>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</si>
  <si>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</si>
  <si>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</si>
  <si>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</si>
  <si>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</si>
  <si>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</si>
  <si>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</si>
  <si>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</si>
  <si>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</si>
  <si>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</si>
  <si>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</si>
  <si>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</si>
  <si>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</si>
  <si>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</si>
  <si>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</si>
  <si>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</si>
  <si>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</si>
  <si>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</si>
  <si>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</si>
  <si>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</si>
  <si>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</si>
  <si>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</si>
  <si>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</si>
  <si>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</si>
  <si>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</si>
  <si>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</si>
  <si>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</si>
  <si>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</si>
  <si>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62/100</t>
  </si>
  <si>
    <t>Augsburg</t>
  </si>
  <si>
    <t>Charlton Hull X</t>
  </si>
  <si>
    <t>Hull</t>
  </si>
  <si>
    <t>TRIPLAUS1 = +6.15€</t>
  </si>
  <si>
    <t>Tasuri+NY Rangers (la ilta)</t>
  </si>
  <si>
    <t>Colorado Avalanche</t>
  </si>
  <si>
    <t>(tasurille 4.85)</t>
  </si>
  <si>
    <t>Livestä klo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</si>
</sst>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2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/>
    <xf numFmtId="0" fontId="15" fillId="0" borderId="0" applyBorder="0" applyProtection="0"/>
    <xf numFmtId="0" fontId="6" fillId="2" borderId="1" applyProtection="0"/>
    <xf numFmtId="0" fontId="20" fillId="9" borderId="0" applyNumberFormat="0" applyBorder="0" applyAlignment="0" applyProtection="0"/>
  </cellStyleXfs>
  <cellXfs count="132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0" fontId="21" fillId="10" borderId="2" xfId="3" applyFont="1" applyFill="1" applyBorder="1" applyAlignment="1">
      <alignment horizontal="center"/>
    </xf>
  </cellXfs>
  <cellStyles count="4">
    <cellStyle name="Accent6" xfId="3" builtinId="49"/>
    <cellStyle name="Explanatory Text" xfId="2" builtinId="53" customBuiltin="1"/>
    <cellStyle name="Hyperlink" xfId="1" builtinId="8"/>
    <cellStyle name="Normal" xfId="0" builtinId="0"/>
  </cellStyles>
  <dxfs count="172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E10D"/>
      <color rgb="FF02C259"/>
      <color rgb="FF42404E"/>
      <color rgb="FF585567"/>
      <color rgb="FF5B5A62"/>
      <color rgb="FFFB5353"/>
      <color rgb="FFFF6C5D"/>
      <color rgb="FF66FF99"/>
      <color rgb="FF4BEEFF"/>
      <color rgb="FFFF6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55" zoomScaleNormal="100" workbookViewId="0">
      <selection activeCell="H2782" sqref="H2782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2340.0091319999988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1306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2174.1491319999986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25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689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999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10.789799999999991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>
        <v>43811</v>
      </c>
      <c r="B2764" s="61" t="s">
        <v>67</v>
      </c>
      <c r="C2764" s="61" t="s">
        <v>28</v>
      </c>
      <c r="D2764" s="61" t="s">
        <v>2593</v>
      </c>
      <c r="E2764" s="38">
        <v>0.82986111111111116</v>
      </c>
      <c r="F2764" s="94">
        <v>20</v>
      </c>
      <c r="G2764" s="95">
        <v>2.94</v>
      </c>
      <c r="H2764" s="84" t="s">
        <v>5</v>
      </c>
      <c r="I2764" s="43">
        <f t="shared" si="63"/>
        <v>38.799999999999997</v>
      </c>
      <c r="K2764" s="21"/>
      <c r="L2764" s="43"/>
      <c r="M2764" s="43"/>
      <c r="N2764" s="43"/>
      <c r="O2764" s="61"/>
      <c r="P2764" s="61"/>
      <c r="Q2764" s="61"/>
    </row>
    <row r="2765" spans="1:17" x14ac:dyDescent="0.25">
      <c r="A2765" s="61"/>
      <c r="B2765" s="61" t="s">
        <v>67</v>
      </c>
      <c r="C2765" s="61" t="s">
        <v>24</v>
      </c>
      <c r="D2765" s="61" t="s">
        <v>2135</v>
      </c>
      <c r="E2765" s="38">
        <v>0.82986111111111116</v>
      </c>
      <c r="F2765" s="94">
        <v>18.61</v>
      </c>
      <c r="G2765" s="95">
        <v>3.16</v>
      </c>
      <c r="H2765" s="84" t="s">
        <v>7</v>
      </c>
      <c r="I2765" s="43">
        <f t="shared" si="63"/>
        <v>-18.61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 t="s">
        <v>2962</v>
      </c>
      <c r="B2766" s="61" t="s">
        <v>67</v>
      </c>
      <c r="C2766" s="61" t="s">
        <v>170</v>
      </c>
      <c r="D2766" s="61" t="s">
        <v>2231</v>
      </c>
      <c r="E2766" s="38">
        <v>0.82986111111111116</v>
      </c>
      <c r="F2766" s="94">
        <v>21.38</v>
      </c>
      <c r="G2766" s="95">
        <v>2.75</v>
      </c>
      <c r="H2766" s="84" t="s">
        <v>7</v>
      </c>
      <c r="I2766" s="43">
        <f t="shared" si="63"/>
        <v>-21.38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 t="s">
        <v>67</v>
      </c>
      <c r="C2767" s="61" t="s">
        <v>63</v>
      </c>
      <c r="D2767" s="61" t="s">
        <v>1849</v>
      </c>
      <c r="E2767" s="38">
        <v>0.82986111111111116</v>
      </c>
      <c r="F2767" s="94">
        <v>20</v>
      </c>
      <c r="G2767" s="95">
        <v>1.0900000000000001</v>
      </c>
      <c r="H2767" s="84" t="s">
        <v>5</v>
      </c>
      <c r="I2767" s="43">
        <f t="shared" si="63"/>
        <v>1.8000000000000007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>
        <v>43812</v>
      </c>
      <c r="B2768" s="61" t="s">
        <v>67</v>
      </c>
      <c r="C2768" s="61" t="s">
        <v>28</v>
      </c>
      <c r="D2768" s="61" t="s">
        <v>1889</v>
      </c>
      <c r="E2768" s="38">
        <v>0.89583333333333337</v>
      </c>
      <c r="F2768" s="94">
        <v>20</v>
      </c>
      <c r="G2768" s="95">
        <v>1.89</v>
      </c>
      <c r="H2768" s="84" t="s">
        <v>7</v>
      </c>
      <c r="I2768" s="43">
        <f t="shared" si="63"/>
        <v>-20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 t="s">
        <v>67</v>
      </c>
      <c r="C2769" s="61" t="s">
        <v>1162</v>
      </c>
      <c r="D2769" s="61" t="s">
        <v>2135</v>
      </c>
      <c r="E2769" s="38">
        <v>0.89583333333333337</v>
      </c>
      <c r="F2769" s="94">
        <v>4.74</v>
      </c>
      <c r="G2769" s="95">
        <v>4</v>
      </c>
      <c r="H2769" s="84" t="s">
        <v>7</v>
      </c>
      <c r="I2769" s="43">
        <f t="shared" si="63"/>
        <v>-4.74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 t="s">
        <v>67</v>
      </c>
      <c r="C2770" s="61" t="s">
        <v>68</v>
      </c>
      <c r="D2770" s="61" t="s">
        <v>2135</v>
      </c>
      <c r="E2770" s="38">
        <v>0.89583333333333337</v>
      </c>
      <c r="F2770" s="94">
        <v>4.8</v>
      </c>
      <c r="G2770" s="95">
        <v>3.95</v>
      </c>
      <c r="H2770" s="84" t="s">
        <v>7</v>
      </c>
      <c r="I2770" s="43">
        <f t="shared" si="63"/>
        <v>-4.8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 t="s">
        <v>67</v>
      </c>
      <c r="C2771" s="61" t="s">
        <v>151</v>
      </c>
      <c r="D2771" s="61" t="s">
        <v>2963</v>
      </c>
      <c r="E2771" s="38">
        <v>0.89583333333333337</v>
      </c>
      <c r="F2771" s="94">
        <v>8.7899999999999991</v>
      </c>
      <c r="G2771" s="95">
        <v>4.3</v>
      </c>
      <c r="H2771" s="84" t="s">
        <v>5</v>
      </c>
      <c r="I2771" s="43">
        <f t="shared" si="63"/>
        <v>29.006999999999998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 t="s">
        <v>67</v>
      </c>
      <c r="C2772" s="61" t="s">
        <v>63</v>
      </c>
      <c r="D2772" s="61" t="s">
        <v>1849</v>
      </c>
      <c r="E2772" s="38">
        <v>0.89583333333333337</v>
      </c>
      <c r="F2772" s="94">
        <v>20</v>
      </c>
      <c r="G2772" s="95">
        <v>1.03</v>
      </c>
      <c r="H2772" s="84" t="s">
        <v>5</v>
      </c>
      <c r="I2772" s="43">
        <f t="shared" si="63"/>
        <v>0.60000000000000142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 t="s">
        <v>67</v>
      </c>
      <c r="C2773" s="61" t="s">
        <v>28</v>
      </c>
      <c r="D2773" s="61" t="s">
        <v>2964</v>
      </c>
      <c r="E2773" s="38">
        <v>0.90625</v>
      </c>
      <c r="F2773" s="94">
        <v>10</v>
      </c>
      <c r="G2773" s="95">
        <v>3.8</v>
      </c>
      <c r="H2773" s="84" t="s">
        <v>5</v>
      </c>
      <c r="I2773" s="43">
        <f t="shared" si="63"/>
        <v>28</v>
      </c>
      <c r="K2773" s="131" t="s">
        <v>2966</v>
      </c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 t="s">
        <v>67</v>
      </c>
      <c r="C2774" s="61" t="s">
        <v>28</v>
      </c>
      <c r="D2774" s="61" t="s">
        <v>2964</v>
      </c>
      <c r="E2774" s="38">
        <v>0.90625</v>
      </c>
      <c r="F2774" s="94">
        <v>10</v>
      </c>
      <c r="G2774" s="95">
        <v>3.8</v>
      </c>
      <c r="H2774" s="84" t="s">
        <v>5</v>
      </c>
      <c r="I2774" s="43">
        <f t="shared" si="63"/>
        <v>28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 t="s">
        <v>67</v>
      </c>
      <c r="C2775" s="61" t="s">
        <v>95</v>
      </c>
      <c r="D2775" s="61" t="s">
        <v>2965</v>
      </c>
      <c r="E2775" s="38">
        <v>0.90625</v>
      </c>
      <c r="F2775" s="94">
        <v>5</v>
      </c>
      <c r="G2775" s="95">
        <v>1.95</v>
      </c>
      <c r="H2775" s="84" t="s">
        <v>7</v>
      </c>
      <c r="I2775" s="43">
        <f t="shared" si="63"/>
        <v>-5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 t="s">
        <v>67</v>
      </c>
      <c r="C2776" s="61" t="s">
        <v>754</v>
      </c>
      <c r="D2776" s="61" t="s">
        <v>2965</v>
      </c>
      <c r="E2776" s="38">
        <v>0.90625</v>
      </c>
      <c r="F2776" s="94">
        <v>44.85</v>
      </c>
      <c r="G2776" s="95">
        <v>1.95</v>
      </c>
      <c r="H2776" s="84" t="s">
        <v>7</v>
      </c>
      <c r="I2776" s="43">
        <f t="shared" si="63"/>
        <v>-44.85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 t="s">
        <v>46</v>
      </c>
      <c r="C2777" s="61" t="s">
        <v>95</v>
      </c>
      <c r="D2777" s="61" t="s">
        <v>2968</v>
      </c>
      <c r="E2777" s="38">
        <v>0.16666666666666666</v>
      </c>
      <c r="F2777" s="94">
        <v>20</v>
      </c>
      <c r="G2777" s="95">
        <v>1.66</v>
      </c>
      <c r="H2777" s="84" t="s">
        <v>5</v>
      </c>
      <c r="I2777" s="43">
        <f t="shared" si="63"/>
        <v>13.199999999999996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 t="s">
        <v>46</v>
      </c>
      <c r="C2778" s="61" t="s">
        <v>63</v>
      </c>
      <c r="D2778" s="61" t="s">
        <v>2968</v>
      </c>
      <c r="E2778" s="38">
        <v>0.16666666666666666</v>
      </c>
      <c r="F2778" s="94">
        <v>10</v>
      </c>
      <c r="G2778" s="95">
        <v>1.67</v>
      </c>
      <c r="H2778" s="84" t="s">
        <v>5</v>
      </c>
      <c r="I2778" s="43">
        <f t="shared" si="63"/>
        <v>6.6999999999999993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 t="s">
        <v>46</v>
      </c>
      <c r="C2779" s="61" t="s">
        <v>2571</v>
      </c>
      <c r="D2779" s="61" t="s">
        <v>2967</v>
      </c>
      <c r="E2779" s="38">
        <v>0.16666666666666666</v>
      </c>
      <c r="F2779" s="94">
        <v>10</v>
      </c>
      <c r="G2779" s="95">
        <v>14.07</v>
      </c>
      <c r="H2779" s="84" t="s">
        <v>7</v>
      </c>
      <c r="I2779" s="43">
        <f t="shared" si="63"/>
        <v>-10</v>
      </c>
      <c r="K2779" s="21" t="s">
        <v>2969</v>
      </c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 t="s">
        <v>46</v>
      </c>
      <c r="C2780" s="61" t="s">
        <v>28</v>
      </c>
      <c r="D2780" s="61" t="s">
        <v>2010</v>
      </c>
      <c r="E2780" s="38">
        <v>0.16666666666666666</v>
      </c>
      <c r="F2780" s="94">
        <v>10.83</v>
      </c>
      <c r="G2780" s="95">
        <v>4.5999999999999996</v>
      </c>
      <c r="H2780" s="84" t="s">
        <v>7</v>
      </c>
      <c r="I2780" s="43">
        <f t="shared" si="63"/>
        <v>-10.83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>
        <v>43813</v>
      </c>
      <c r="B2781" s="61" t="s">
        <v>46</v>
      </c>
      <c r="C2781" s="61" t="s">
        <v>170</v>
      </c>
      <c r="D2781" s="61" t="s">
        <v>1826</v>
      </c>
      <c r="E2781" s="38">
        <v>0.41666666666666669</v>
      </c>
      <c r="F2781" s="94">
        <v>18.12</v>
      </c>
      <c r="G2781" s="95">
        <v>2.29</v>
      </c>
      <c r="H2781" s="84" t="s">
        <v>7</v>
      </c>
      <c r="I2781" s="43">
        <f t="shared" si="63"/>
        <v>-18.12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 t="s">
        <v>46</v>
      </c>
      <c r="C2782" s="61" t="s">
        <v>2571</v>
      </c>
      <c r="D2782" s="61" t="s">
        <v>2135</v>
      </c>
      <c r="E2782" s="38">
        <v>0.41666666666666669</v>
      </c>
      <c r="F2782" s="94">
        <v>10</v>
      </c>
      <c r="G2782" s="95">
        <v>3.9</v>
      </c>
      <c r="H2782" s="84" t="s">
        <v>6</v>
      </c>
      <c r="I2782" s="43" t="b">
        <f t="shared" si="63"/>
        <v>0</v>
      </c>
      <c r="K2782" s="21" t="s">
        <v>2970</v>
      </c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 t="s">
        <v>46</v>
      </c>
      <c r="C2783" s="61" t="s">
        <v>24</v>
      </c>
      <c r="D2783" s="61" t="s">
        <v>2088</v>
      </c>
      <c r="E2783" s="38">
        <v>0.41666666666666669</v>
      </c>
      <c r="F2783" s="94">
        <v>15.43</v>
      </c>
      <c r="G2783" s="95">
        <v>2.69</v>
      </c>
      <c r="H2783" s="84" t="s">
        <v>5</v>
      </c>
      <c r="I2783" s="43">
        <f t="shared" si="63"/>
        <v>26.076699999999995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38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1727" priority="37" operator="equal">
      <formula>5</formula>
    </cfRule>
    <cfRule type="cellIs" dxfId="1726" priority="38" operator="greaterThan">
      <formula>5</formula>
    </cfRule>
    <cfRule type="cellIs" dxfId="1725" priority="39" operator="between">
      <formula>3.50001</formula>
      <formula>4.99999</formula>
    </cfRule>
    <cfRule type="cellIs" dxfId="1724" priority="40" operator="between">
      <formula>2.50001</formula>
      <formula>3.5</formula>
    </cfRule>
    <cfRule type="cellIs" dxfId="1723" priority="41" operator="between">
      <formula>1.500001</formula>
      <formula>2.5</formula>
    </cfRule>
    <cfRule type="cellIs" dxfId="1722" priority="42" operator="between">
      <formula>1.1</formula>
      <formula>1.5</formula>
    </cfRule>
    <cfRule type="cellIs" dxfId="1721" priority="43" operator="between">
      <formula>0</formula>
      <formula>1</formula>
    </cfRule>
  </conditionalFormatting>
  <conditionalFormatting sqref="H1:H751 H753:H770 H774:H999 H2575:H2741 H1003:H1708 H2745:H1048576 H2743">
    <cfRule type="containsText" dxfId="1720" priority="44" operator="containsText" text="V"/>
    <cfRule type="containsText" dxfId="1719" priority="45" operator="containsText" text="L"/>
    <cfRule type="containsText" dxfId="1718" priority="46" operator="containsText" text="W"/>
  </conditionalFormatting>
  <conditionalFormatting sqref="H1:H999 H2575:H2741 H1003:H1708 H2745:H1048576 H2743">
    <cfRule type="cellIs" dxfId="1717" priority="47" operator="equal">
      <formula>"V"</formula>
    </cfRule>
    <cfRule type="cellIs" dxfId="1716" priority="48" operator="equal">
      <formula>"W"</formula>
    </cfRule>
    <cfRule type="cellIs" dxfId="1715" priority="49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1048576">
    <cfRule type="containsText" dxfId="1714" priority="50" operator="containsText" text="Paf"/>
    <cfRule type="containsText" dxfId="1713" priority="51" operator="containsText" text="Rizk"/>
    <cfRule type="containsText" dxfId="1712" priority="52" operator="containsText" text="Mr.green"/>
    <cfRule type="containsText" dxfId="1711" priority="53" operator="containsText" text="Betway"/>
    <cfRule type="containsText" dxfId="1710" priority="54" operator="containsText" text="Leovegas"/>
    <cfRule type="containsText" dxfId="1709" priority="55" operator="containsText" text="Intertops"/>
    <cfRule type="containsText" dxfId="1708" priority="56" operator="containsText" text="Expekt"/>
    <cfRule type="containsText" dxfId="1707" priority="57" operator="containsText" text="Comeon"/>
    <cfRule type="containsText" dxfId="1706" priority="58" operator="containsText" text="Mobilebet"/>
    <cfRule type="containsText" dxfId="1705" priority="59" operator="containsText" text="Pinnacle"/>
    <cfRule type="containsText" dxfId="1704" priority="60" operator="containsText" text="Bet365"/>
    <cfRule type="containsText" dxfId="1703" priority="61" operator="containsText" text="Unibet"/>
    <cfRule type="containsText" dxfId="1702" priority="62" operator="containsText" text="Betsson">
      <formula>NOT(ISERROR(SEARCH("Betsson",C1)))</formula>
    </cfRule>
    <cfRule type="containsText" dxfId="1701" priority="63" operator="containsText" text="Betsafe"/>
    <cfRule type="containsText" dxfId="1700" priority="64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99" priority="65" operator="equal">
      <formula>0</formula>
    </cfRule>
    <cfRule type="cellIs" dxfId="1698" priority="66" operator="greaterThan">
      <formula>60</formula>
    </cfRule>
    <cfRule type="cellIs" dxfId="1697" priority="67" operator="between">
      <formula>45</formula>
      <formula>60</formula>
    </cfRule>
    <cfRule type="cellIs" dxfId="1696" priority="68" operator="between">
      <formula>35</formula>
      <formula>45</formula>
    </cfRule>
    <cfRule type="cellIs" dxfId="1695" priority="69" operator="between">
      <formula>25</formula>
      <formula>35</formula>
    </cfRule>
    <cfRule type="cellIs" dxfId="1694" priority="70" operator="between">
      <formula>20</formula>
      <formula>25</formula>
    </cfRule>
    <cfRule type="cellIs" dxfId="1693" priority="71" operator="between">
      <formula>10</formula>
      <formula>15</formula>
    </cfRule>
    <cfRule type="cellIs" dxfId="1692" priority="72" operator="lessThan">
      <formula>10.01</formula>
    </cfRule>
    <cfRule type="cellIs" dxfId="1691" priority="73" operator="greaterThan">
      <formula>0</formula>
    </cfRule>
  </conditionalFormatting>
  <conditionalFormatting sqref="I3429:I1048576 I1:I2566">
    <cfRule type="cellIs" dxfId="1690" priority="74" operator="greaterThan">
      <formula>0</formula>
    </cfRule>
    <cfRule type="cellIs" dxfId="1689" priority="75" operator="lessThan">
      <formula>0</formula>
    </cfRule>
  </conditionalFormatting>
  <conditionalFormatting sqref="C1303">
    <cfRule type="containsText" dxfId="1688" priority="76" operator="containsText" text="Paf"/>
    <cfRule type="containsText" dxfId="1687" priority="77" operator="containsText" text="Rizk"/>
    <cfRule type="containsText" dxfId="1686" priority="78" operator="containsText" text="Mr.green"/>
    <cfRule type="containsText" dxfId="1685" priority="79" operator="containsText" text="Betway"/>
    <cfRule type="containsText" dxfId="1684" priority="80" operator="containsText" text="Leovegas"/>
    <cfRule type="containsText" dxfId="1683" priority="81" operator="containsText" text="Intertops"/>
    <cfRule type="containsText" dxfId="1682" priority="82" operator="containsText" text="Expekt"/>
    <cfRule type="containsText" dxfId="1681" priority="83" operator="containsText" text="Comeon"/>
    <cfRule type="containsText" dxfId="1680" priority="84" operator="containsText" text="Mobilebet"/>
    <cfRule type="containsText" dxfId="1679" priority="85" operator="containsText" text="Pinnacle"/>
    <cfRule type="containsText" dxfId="1678" priority="86" operator="containsText" text="Bet365"/>
    <cfRule type="containsText" dxfId="1677" priority="87" operator="containsText" text="Unibet"/>
    <cfRule type="containsText" dxfId="1676" priority="88" operator="containsText" text="Betsson"/>
    <cfRule type="containsText" dxfId="1675" priority="89" operator="containsText" text="Betsafe"/>
    <cfRule type="containsText" dxfId="1674" priority="90" operator="containsText" text="Coolbet"/>
  </conditionalFormatting>
  <conditionalFormatting sqref="C1380">
    <cfRule type="containsText" dxfId="1673" priority="91" operator="containsText" text="Paf"/>
    <cfRule type="containsText" dxfId="1672" priority="92" operator="containsText" text="Rizk"/>
    <cfRule type="containsText" dxfId="1671" priority="93" operator="containsText" text="Mr.green"/>
    <cfRule type="containsText" dxfId="1670" priority="94" operator="containsText" text="Betway"/>
    <cfRule type="containsText" dxfId="1669" priority="95" operator="containsText" text="Leovegas"/>
    <cfRule type="containsText" dxfId="1668" priority="96" operator="containsText" text="Intertops"/>
    <cfRule type="containsText" dxfId="1667" priority="97" operator="containsText" text="Expekt"/>
    <cfRule type="containsText" dxfId="1666" priority="98" operator="containsText" text="Comeon"/>
    <cfRule type="containsText" dxfId="1665" priority="99" operator="containsText" text="Mobilebet"/>
    <cfRule type="containsText" dxfId="1664" priority="100" operator="containsText" text="Pinnacle"/>
    <cfRule type="containsText" dxfId="1663" priority="101" operator="containsText" text="Bet365"/>
    <cfRule type="containsText" dxfId="1662" priority="102" operator="containsText" text="Unibet"/>
    <cfRule type="containsText" dxfId="1661" priority="103" operator="containsText" text="Betsson"/>
    <cfRule type="containsText" dxfId="1660" priority="104" operator="containsText" text="Betsafe"/>
    <cfRule type="containsText" dxfId="1659" priority="105" operator="containsText" text="Coolbet"/>
  </conditionalFormatting>
  <conditionalFormatting sqref="F1380">
    <cfRule type="cellIs" dxfId="1658" priority="106" operator="equal">
      <formula>0</formula>
    </cfRule>
    <cfRule type="cellIs" dxfId="1657" priority="107" operator="greaterThan">
      <formula>60</formula>
    </cfRule>
    <cfRule type="cellIs" dxfId="1656" priority="108" operator="between">
      <formula>45</formula>
      <formula>60</formula>
    </cfRule>
    <cfRule type="cellIs" dxfId="1655" priority="109" operator="between">
      <formula>35</formula>
      <formula>45</formula>
    </cfRule>
    <cfRule type="cellIs" dxfId="1654" priority="110" operator="between">
      <formula>25</formula>
      <formula>35</formula>
    </cfRule>
    <cfRule type="cellIs" dxfId="1653" priority="111" operator="between">
      <formula>20</formula>
      <formula>25</formula>
    </cfRule>
    <cfRule type="cellIs" dxfId="1652" priority="112" operator="between">
      <formula>10</formula>
      <formula>15</formula>
    </cfRule>
    <cfRule type="cellIs" dxfId="1651" priority="113" operator="lessThan">
      <formula>10.01</formula>
    </cfRule>
    <cfRule type="cellIs" dxfId="1650" priority="114" operator="greaterThan">
      <formula>0</formula>
    </cfRule>
  </conditionalFormatting>
  <conditionalFormatting sqref="C1395">
    <cfRule type="containsText" dxfId="1649" priority="115" operator="containsText" text="Paf"/>
    <cfRule type="containsText" dxfId="1648" priority="116" operator="containsText" text="Rizk"/>
    <cfRule type="containsText" dxfId="1647" priority="117" operator="containsText" text="Mr.green"/>
    <cfRule type="containsText" dxfId="1646" priority="118" operator="containsText" text="Betway"/>
    <cfRule type="containsText" dxfId="1645" priority="119" operator="containsText" text="Leovegas"/>
    <cfRule type="containsText" dxfId="1644" priority="120" operator="containsText" text="Intertops"/>
    <cfRule type="containsText" dxfId="1643" priority="121" operator="containsText" text="Expekt"/>
    <cfRule type="containsText" dxfId="1642" priority="122" operator="containsText" text="Comeon"/>
    <cfRule type="containsText" dxfId="1641" priority="123" operator="containsText" text="Mobilebet"/>
    <cfRule type="containsText" dxfId="1640" priority="124" operator="containsText" text="Pinnacle"/>
    <cfRule type="containsText" dxfId="1639" priority="125" operator="containsText" text="Bet365"/>
    <cfRule type="containsText" dxfId="1638" priority="126" operator="containsText" text="Unibet"/>
    <cfRule type="containsText" dxfId="1637" priority="127" operator="containsText" text="Betsson"/>
    <cfRule type="containsText" dxfId="1636" priority="128" operator="containsText" text="Betsafe"/>
    <cfRule type="containsText" dxfId="1635" priority="129" operator="containsText" text="Coolbet"/>
  </conditionalFormatting>
  <conditionalFormatting sqref="C1390">
    <cfRule type="containsText" dxfId="1634" priority="130" operator="containsText" text="Paf"/>
    <cfRule type="containsText" dxfId="1633" priority="131" operator="containsText" text="Rizk"/>
    <cfRule type="containsText" dxfId="1632" priority="132" operator="containsText" text="Mr.green"/>
    <cfRule type="containsText" dxfId="1631" priority="133" operator="containsText" text="Betway"/>
    <cfRule type="containsText" dxfId="1630" priority="134" operator="containsText" text="Leovegas"/>
    <cfRule type="containsText" dxfId="1629" priority="135" operator="containsText" text="Intertops"/>
    <cfRule type="containsText" dxfId="1628" priority="136" operator="containsText" text="Expekt"/>
    <cfRule type="containsText" dxfId="1627" priority="137" operator="containsText" text="Comeon"/>
    <cfRule type="containsText" dxfId="1626" priority="138" operator="containsText" text="Mobilebet"/>
    <cfRule type="containsText" dxfId="1625" priority="139" operator="containsText" text="Pinnacle"/>
    <cfRule type="containsText" dxfId="1624" priority="140" operator="containsText" text="Bet365"/>
    <cfRule type="containsText" dxfId="1623" priority="141" operator="containsText" text="Unibet"/>
    <cfRule type="containsText" dxfId="1622" priority="142" operator="containsText" text="Betsson"/>
    <cfRule type="containsText" dxfId="1621" priority="143" operator="containsText" text="Betsafe"/>
    <cfRule type="containsText" dxfId="1620" priority="144" operator="containsText" text="Coolbet"/>
  </conditionalFormatting>
  <conditionalFormatting sqref="C1476">
    <cfRule type="containsText" dxfId="1619" priority="145" operator="containsText" text="Paf"/>
    <cfRule type="containsText" dxfId="1618" priority="146" operator="containsText" text="Rizk"/>
    <cfRule type="containsText" dxfId="1617" priority="147" operator="containsText" text="Mr.green"/>
    <cfRule type="containsText" dxfId="1616" priority="148" operator="containsText" text="Betway"/>
    <cfRule type="containsText" dxfId="1615" priority="149" operator="containsText" text="Leovegas"/>
    <cfRule type="containsText" dxfId="1614" priority="150" operator="containsText" text="Intertops"/>
    <cfRule type="containsText" dxfId="1613" priority="151" operator="containsText" text="Expekt"/>
    <cfRule type="containsText" dxfId="1612" priority="152" operator="containsText" text="Comeon"/>
    <cfRule type="containsText" dxfId="1611" priority="153" operator="containsText" text="Mobilebet"/>
    <cfRule type="containsText" dxfId="1610" priority="154" operator="containsText" text="Pinnacle"/>
    <cfRule type="containsText" dxfId="1609" priority="155" operator="containsText" text="Bet365"/>
    <cfRule type="containsText" dxfId="1608" priority="156" operator="containsText" text="Unibet"/>
    <cfRule type="containsText" dxfId="1607" priority="157" operator="containsText" text="Betsson"/>
    <cfRule type="containsText" dxfId="1606" priority="158" operator="containsText" text="Betsafe"/>
    <cfRule type="containsText" dxfId="1605" priority="159" operator="containsText" text="Coolbet"/>
  </conditionalFormatting>
  <conditionalFormatting sqref="F1476">
    <cfRule type="cellIs" dxfId="1604" priority="160" operator="equal">
      <formula>0</formula>
    </cfRule>
    <cfRule type="cellIs" dxfId="1603" priority="161" operator="greaterThan">
      <formula>60</formula>
    </cfRule>
    <cfRule type="cellIs" dxfId="1602" priority="162" operator="between">
      <formula>45</formula>
      <formula>60</formula>
    </cfRule>
    <cfRule type="cellIs" dxfId="1601" priority="163" operator="between">
      <formula>35</formula>
      <formula>45</formula>
    </cfRule>
    <cfRule type="cellIs" dxfId="1600" priority="164" operator="between">
      <formula>25</formula>
      <formula>35</formula>
    </cfRule>
    <cfRule type="cellIs" dxfId="1599" priority="165" operator="between">
      <formula>20</formula>
      <formula>25</formula>
    </cfRule>
    <cfRule type="cellIs" dxfId="1598" priority="166" operator="between">
      <formula>10</formula>
      <formula>15</formula>
    </cfRule>
    <cfRule type="cellIs" dxfId="1597" priority="167" operator="lessThan">
      <formula>10.01</formula>
    </cfRule>
    <cfRule type="cellIs" dxfId="1596" priority="168" operator="greaterThan">
      <formula>0</formula>
    </cfRule>
  </conditionalFormatting>
  <conditionalFormatting sqref="C1545">
    <cfRule type="containsText" dxfId="1595" priority="169" operator="containsText" text="Paf"/>
    <cfRule type="containsText" dxfId="1594" priority="170" operator="containsText" text="Rizk"/>
    <cfRule type="containsText" dxfId="1593" priority="171" operator="containsText" text="Mr.green"/>
    <cfRule type="containsText" dxfId="1592" priority="172" operator="containsText" text="Betway"/>
    <cfRule type="containsText" dxfId="1591" priority="173" operator="containsText" text="Leovegas"/>
    <cfRule type="containsText" dxfId="1590" priority="174" operator="containsText" text="Intertops"/>
    <cfRule type="containsText" dxfId="1589" priority="175" operator="containsText" text="Expekt"/>
    <cfRule type="containsText" dxfId="1588" priority="176" operator="containsText" text="Comeon"/>
    <cfRule type="containsText" dxfId="1587" priority="177" operator="containsText" text="Mobilebet"/>
    <cfRule type="containsText" dxfId="1586" priority="178" operator="containsText" text="Pinnacle"/>
    <cfRule type="containsText" dxfId="1585" priority="179" operator="containsText" text="Bet365"/>
    <cfRule type="containsText" dxfId="1584" priority="180" operator="containsText" text="Unibet"/>
    <cfRule type="containsText" dxfId="1583" priority="181" operator="containsText" text="Betsson"/>
    <cfRule type="containsText" dxfId="1582" priority="182" operator="containsText" text="Betsafe"/>
    <cfRule type="containsText" dxfId="1581" priority="183" operator="containsText" text="Coolbet"/>
  </conditionalFormatting>
  <conditionalFormatting sqref="C1542">
    <cfRule type="containsText" dxfId="1580" priority="184" operator="containsText" text="Paf"/>
    <cfRule type="containsText" dxfId="1579" priority="185" operator="containsText" text="Rizk"/>
    <cfRule type="containsText" dxfId="1578" priority="186" operator="containsText" text="Mr.green"/>
    <cfRule type="containsText" dxfId="1577" priority="187" operator="containsText" text="Betway"/>
    <cfRule type="containsText" dxfId="1576" priority="188" operator="containsText" text="Leovegas"/>
    <cfRule type="containsText" dxfId="1575" priority="189" operator="containsText" text="Intertops"/>
    <cfRule type="containsText" dxfId="1574" priority="190" operator="containsText" text="Expekt"/>
    <cfRule type="containsText" dxfId="1573" priority="191" operator="containsText" text="Comeon"/>
    <cfRule type="containsText" dxfId="1572" priority="192" operator="containsText" text="Mobilebet"/>
    <cfRule type="containsText" dxfId="1571" priority="193" operator="containsText" text="Pinnacle"/>
    <cfRule type="containsText" dxfId="1570" priority="194" operator="containsText" text="Bet365"/>
    <cfRule type="containsText" dxfId="1569" priority="195" operator="containsText" text="Unibet"/>
    <cfRule type="containsText" dxfId="1568" priority="196" operator="containsText" text="Betsson"/>
    <cfRule type="containsText" dxfId="1567" priority="197" operator="containsText" text="Betsafe"/>
    <cfRule type="containsText" dxfId="1566" priority="198" operator="containsText" text="Coolbet"/>
  </conditionalFormatting>
  <conditionalFormatting sqref="F1542">
    <cfRule type="cellIs" dxfId="1565" priority="199" operator="equal">
      <formula>0</formula>
    </cfRule>
    <cfRule type="cellIs" dxfId="1564" priority="200" operator="greaterThan">
      <formula>60</formula>
    </cfRule>
    <cfRule type="cellIs" dxfId="1563" priority="201" operator="between">
      <formula>45</formula>
      <formula>60</formula>
    </cfRule>
    <cfRule type="cellIs" dxfId="1562" priority="202" operator="between">
      <formula>35</formula>
      <formula>45</formula>
    </cfRule>
    <cfRule type="cellIs" dxfId="1561" priority="203" operator="between">
      <formula>25</formula>
      <formula>35</formula>
    </cfRule>
    <cfRule type="cellIs" dxfId="1560" priority="204" operator="between">
      <formula>20</formula>
      <formula>25</formula>
    </cfRule>
    <cfRule type="cellIs" dxfId="1559" priority="205" operator="between">
      <formula>10</formula>
      <formula>15</formula>
    </cfRule>
    <cfRule type="cellIs" dxfId="1558" priority="206" operator="lessThan">
      <formula>10.01</formula>
    </cfRule>
    <cfRule type="cellIs" dxfId="1557" priority="207" operator="greaterThan">
      <formula>0</formula>
    </cfRule>
  </conditionalFormatting>
  <conditionalFormatting sqref="C1541">
    <cfRule type="containsText" dxfId="1556" priority="208" operator="containsText" text="Paf"/>
    <cfRule type="containsText" dxfId="1555" priority="209" operator="containsText" text="Rizk"/>
    <cfRule type="containsText" dxfId="1554" priority="210" operator="containsText" text="Mr.green"/>
    <cfRule type="containsText" dxfId="1553" priority="211" operator="containsText" text="Betway"/>
    <cfRule type="containsText" dxfId="1552" priority="212" operator="containsText" text="Leovegas"/>
    <cfRule type="containsText" dxfId="1551" priority="213" operator="containsText" text="Intertops"/>
    <cfRule type="containsText" dxfId="1550" priority="214" operator="containsText" text="Expekt"/>
    <cfRule type="containsText" dxfId="1549" priority="215" operator="containsText" text="Comeon"/>
    <cfRule type="containsText" dxfId="1548" priority="216" operator="containsText" text="Mobilebet"/>
    <cfRule type="containsText" dxfId="1547" priority="217" operator="containsText" text="Pinnacle"/>
    <cfRule type="containsText" dxfId="1546" priority="218" operator="containsText" text="Bet365"/>
    <cfRule type="containsText" dxfId="1545" priority="219" operator="containsText" text="Unibet"/>
    <cfRule type="containsText" dxfId="1544" priority="220" operator="containsText" text="Betsson"/>
    <cfRule type="containsText" dxfId="1543" priority="221" operator="containsText" text="Betsafe"/>
    <cfRule type="containsText" dxfId="1542" priority="222" operator="containsText" text="Coolbet"/>
  </conditionalFormatting>
  <conditionalFormatting sqref="C1639">
    <cfRule type="containsText" dxfId="1541" priority="223" operator="containsText" text="Paf"/>
    <cfRule type="containsText" dxfId="1540" priority="224" operator="containsText" text="Rizk"/>
    <cfRule type="containsText" dxfId="1539" priority="225" operator="containsText" text="Mr.green"/>
    <cfRule type="containsText" dxfId="1538" priority="226" operator="containsText" text="Betway"/>
    <cfRule type="containsText" dxfId="1537" priority="227" operator="containsText" text="Leovegas"/>
    <cfRule type="containsText" dxfId="1536" priority="228" operator="containsText" text="Intertops"/>
    <cfRule type="containsText" dxfId="1535" priority="229" operator="containsText" text="Expekt"/>
    <cfRule type="containsText" dxfId="1534" priority="230" operator="containsText" text="Comeon"/>
    <cfRule type="containsText" dxfId="1533" priority="231" operator="containsText" text="Mobilebet"/>
    <cfRule type="containsText" dxfId="1532" priority="232" operator="containsText" text="Pinnacle"/>
    <cfRule type="containsText" dxfId="1531" priority="233" operator="containsText" text="Bet365"/>
    <cfRule type="containsText" dxfId="1530" priority="234" operator="containsText" text="Unibet"/>
    <cfRule type="containsText" dxfId="1529" priority="235" operator="containsText" text="Betsson"/>
    <cfRule type="containsText" dxfId="1528" priority="236" operator="containsText" text="Betsafe"/>
    <cfRule type="containsText" dxfId="1527" priority="237" operator="containsText" text="Coolbet"/>
  </conditionalFormatting>
  <conditionalFormatting sqref="H1:H2079 H2081:H2741 H2745:H1048576 H2743">
    <cfRule type="cellIs" dxfId="1526" priority="238" operator="equal">
      <formula>"L"</formula>
    </cfRule>
    <cfRule type="containsText" dxfId="1525" priority="239" operator="containsText" text="V"/>
    <cfRule type="containsText" dxfId="1524" priority="240" operator="containsText" text="W"/>
    <cfRule type="containsText" dxfId="1523" priority="241" operator="containsText" text="W"/>
  </conditionalFormatting>
  <conditionalFormatting sqref="C1900">
    <cfRule type="containsText" dxfId="1522" priority="242" operator="containsText" text="Paf"/>
    <cfRule type="containsText" dxfId="1521" priority="243" operator="containsText" text="Rizk"/>
    <cfRule type="containsText" dxfId="1520" priority="244" operator="containsText" text="Mr.green"/>
    <cfRule type="containsText" dxfId="1519" priority="245" operator="containsText" text="Betway"/>
    <cfRule type="containsText" dxfId="1518" priority="246" operator="containsText" text="Leovegas"/>
    <cfRule type="containsText" dxfId="1517" priority="247" operator="containsText" text="Intertops"/>
    <cfRule type="containsText" dxfId="1516" priority="248" operator="containsText" text="Expekt"/>
    <cfRule type="containsText" dxfId="1515" priority="249" operator="containsText" text="Comeon"/>
    <cfRule type="containsText" dxfId="1514" priority="250" operator="containsText" text="Mobilebet"/>
    <cfRule type="containsText" dxfId="1513" priority="251" operator="containsText" text="Pinnacle"/>
    <cfRule type="containsText" dxfId="1512" priority="252" operator="containsText" text="Bet365"/>
    <cfRule type="containsText" dxfId="1511" priority="253" operator="containsText" text="Unibet"/>
    <cfRule type="containsText" dxfId="1510" priority="254" operator="containsText" text="Betsson"/>
    <cfRule type="containsText" dxfId="1509" priority="255" operator="containsText" text="Betsafe"/>
    <cfRule type="containsText" dxfId="1508" priority="256" operator="containsText" text="Coolbet"/>
  </conditionalFormatting>
  <conditionalFormatting sqref="F1900">
    <cfRule type="cellIs" dxfId="1507" priority="257" operator="equal">
      <formula>0</formula>
    </cfRule>
    <cfRule type="cellIs" dxfId="1506" priority="258" operator="greaterThan">
      <formula>60</formula>
    </cfRule>
    <cfRule type="cellIs" dxfId="1505" priority="259" operator="between">
      <formula>45</formula>
      <formula>60</formula>
    </cfRule>
    <cfRule type="cellIs" dxfId="1504" priority="260" operator="between">
      <formula>35</formula>
      <formula>45</formula>
    </cfRule>
    <cfRule type="cellIs" dxfId="1503" priority="261" operator="between">
      <formula>25</formula>
      <formula>35</formula>
    </cfRule>
    <cfRule type="cellIs" dxfId="1502" priority="262" operator="between">
      <formula>20</formula>
      <formula>25</formula>
    </cfRule>
    <cfRule type="cellIs" dxfId="1501" priority="263" operator="between">
      <formula>10</formula>
      <formula>15</formula>
    </cfRule>
    <cfRule type="cellIs" dxfId="1500" priority="264" operator="lessThan">
      <formula>10.01</formula>
    </cfRule>
    <cfRule type="cellIs" dxfId="1499" priority="265" operator="greaterThan">
      <formula>0</formula>
    </cfRule>
  </conditionalFormatting>
  <conditionalFormatting sqref="C2013">
    <cfRule type="containsText" dxfId="1498" priority="266" operator="containsText" text="Paf"/>
    <cfRule type="containsText" dxfId="1497" priority="267" operator="containsText" text="Rizk"/>
    <cfRule type="containsText" dxfId="1496" priority="268" operator="containsText" text="Mr.green"/>
    <cfRule type="containsText" dxfId="1495" priority="269" operator="containsText" text="Betway"/>
    <cfRule type="containsText" dxfId="1494" priority="270" operator="containsText" text="Leovegas"/>
    <cfRule type="containsText" dxfId="1493" priority="271" operator="containsText" text="Intertops"/>
    <cfRule type="containsText" dxfId="1492" priority="272" operator="containsText" text="Expekt"/>
    <cfRule type="containsText" dxfId="1491" priority="273" operator="containsText" text="Comeon"/>
    <cfRule type="containsText" dxfId="1490" priority="274" operator="containsText" text="Mobilebet"/>
    <cfRule type="containsText" dxfId="1489" priority="275" operator="containsText" text="Pinnacle"/>
    <cfRule type="containsText" dxfId="1488" priority="276" operator="containsText" text="Bet365"/>
    <cfRule type="containsText" dxfId="1487" priority="277" operator="containsText" text="Unibet"/>
    <cfRule type="containsText" dxfId="1486" priority="278" operator="containsText" text="Betsson"/>
    <cfRule type="containsText" dxfId="1485" priority="279" operator="containsText" text="Betsafe"/>
    <cfRule type="containsText" dxfId="1484" priority="280" operator="containsText" text="Coolbet"/>
  </conditionalFormatting>
  <conditionalFormatting sqref="F2013">
    <cfRule type="cellIs" dxfId="1483" priority="281" operator="equal">
      <formula>0</formula>
    </cfRule>
    <cfRule type="cellIs" dxfId="1482" priority="282" operator="greaterThan">
      <formula>60</formula>
    </cfRule>
    <cfRule type="cellIs" dxfId="1481" priority="283" operator="between">
      <formula>45</formula>
      <formula>60</formula>
    </cfRule>
    <cfRule type="cellIs" dxfId="1480" priority="284" operator="between">
      <formula>35</formula>
      <formula>45</formula>
    </cfRule>
    <cfRule type="cellIs" dxfId="1479" priority="285" operator="between">
      <formula>25</formula>
      <formula>35</formula>
    </cfRule>
    <cfRule type="cellIs" dxfId="1478" priority="286" operator="between">
      <formula>20</formula>
      <formula>25</formula>
    </cfRule>
    <cfRule type="cellIs" dxfId="1477" priority="287" operator="between">
      <formula>10</formula>
      <formula>15</formula>
    </cfRule>
    <cfRule type="cellIs" dxfId="1476" priority="288" operator="lessThan">
      <formula>10.01</formula>
    </cfRule>
    <cfRule type="cellIs" dxfId="1475" priority="289" operator="greaterThan">
      <formula>0</formula>
    </cfRule>
  </conditionalFormatting>
  <conditionalFormatting sqref="C2080">
    <cfRule type="containsText" dxfId="1474" priority="290" operator="containsText" text="Paf"/>
    <cfRule type="containsText" dxfId="1473" priority="291" operator="containsText" text="Rizk"/>
    <cfRule type="containsText" dxfId="1472" priority="292" operator="containsText" text="Mr.green"/>
    <cfRule type="containsText" dxfId="1471" priority="293" operator="containsText" text="Betway"/>
    <cfRule type="containsText" dxfId="1470" priority="294" operator="containsText" text="Leovegas"/>
    <cfRule type="containsText" dxfId="1469" priority="295" operator="containsText" text="Intertops"/>
    <cfRule type="containsText" dxfId="1468" priority="296" operator="containsText" text="Expekt"/>
    <cfRule type="containsText" dxfId="1467" priority="297" operator="containsText" text="Comeon"/>
    <cfRule type="containsText" dxfId="1466" priority="298" operator="containsText" text="Mobilebet"/>
    <cfRule type="containsText" dxfId="1465" priority="299" operator="containsText" text="Pinnacle"/>
    <cfRule type="containsText" dxfId="1464" priority="300" operator="containsText" text="Bet365"/>
    <cfRule type="containsText" dxfId="1463" priority="301" operator="containsText" text="Unibet"/>
    <cfRule type="containsText" dxfId="1462" priority="302" operator="containsText" text="Betsson"/>
    <cfRule type="containsText" dxfId="1461" priority="303" operator="containsText" text="Betsafe"/>
    <cfRule type="containsText" dxfId="1460" priority="304" operator="containsText" text="Coolbet"/>
  </conditionalFormatting>
  <conditionalFormatting sqref="F2080">
    <cfRule type="cellIs" dxfId="1459" priority="305" operator="equal">
      <formula>0</formula>
    </cfRule>
    <cfRule type="cellIs" dxfId="1458" priority="306" operator="greaterThan">
      <formula>60</formula>
    </cfRule>
    <cfRule type="cellIs" dxfId="1457" priority="307" operator="between">
      <formula>45</formula>
      <formula>60</formula>
    </cfRule>
    <cfRule type="cellIs" dxfId="1456" priority="308" operator="between">
      <formula>35</formula>
      <formula>45</formula>
    </cfRule>
    <cfRule type="cellIs" dxfId="1455" priority="309" operator="between">
      <formula>25</formula>
      <formula>35</formula>
    </cfRule>
    <cfRule type="cellIs" dxfId="1454" priority="310" operator="between">
      <formula>20</formula>
      <formula>25</formula>
    </cfRule>
    <cfRule type="cellIs" dxfId="1453" priority="311" operator="between">
      <formula>10</formula>
      <formula>15</formula>
    </cfRule>
    <cfRule type="cellIs" dxfId="1452" priority="312" operator="lessThan">
      <formula>10.01</formula>
    </cfRule>
    <cfRule type="cellIs" dxfId="1451" priority="313" operator="greaterThan">
      <formula>0</formula>
    </cfRule>
  </conditionalFormatting>
  <conditionalFormatting sqref="H2080">
    <cfRule type="cellIs" dxfId="1450" priority="314" operator="equal">
      <formula>"L"</formula>
    </cfRule>
    <cfRule type="containsText" dxfId="1449" priority="315" operator="containsText" text="V"/>
    <cfRule type="containsText" dxfId="1448" priority="316" operator="containsText" text="W"/>
    <cfRule type="containsText" dxfId="1447" priority="317" operator="containsText" text="W"/>
  </conditionalFormatting>
  <conditionalFormatting sqref="C2179">
    <cfRule type="containsText" dxfId="1446" priority="318" operator="containsText" text="Paf"/>
    <cfRule type="containsText" dxfId="1445" priority="319" operator="containsText" text="Rizk"/>
    <cfRule type="containsText" dxfId="1444" priority="320" operator="containsText" text="Mr.green"/>
    <cfRule type="containsText" dxfId="1443" priority="321" operator="containsText" text="Betway"/>
    <cfRule type="containsText" dxfId="1442" priority="322" operator="containsText" text="Leovegas"/>
    <cfRule type="containsText" dxfId="1441" priority="323" operator="containsText" text="Intertops"/>
    <cfRule type="containsText" dxfId="1440" priority="324" operator="containsText" text="Expekt"/>
    <cfRule type="containsText" dxfId="1439" priority="325" operator="containsText" text="Comeon"/>
    <cfRule type="containsText" dxfId="1438" priority="326" operator="containsText" text="Mobilebet"/>
    <cfRule type="containsText" dxfId="1437" priority="327" operator="containsText" text="Pinnacle"/>
    <cfRule type="containsText" dxfId="1436" priority="328" operator="containsText" text="Bet365"/>
    <cfRule type="containsText" dxfId="1435" priority="329" operator="containsText" text="Unibet"/>
    <cfRule type="containsText" dxfId="1434" priority="330" operator="containsText" text="Betsson"/>
    <cfRule type="containsText" dxfId="1433" priority="331" operator="containsText" text="Betsafe"/>
    <cfRule type="containsText" dxfId="1432" priority="332" operator="containsText" text="Coolbet"/>
  </conditionalFormatting>
  <conditionalFormatting sqref="F2179">
    <cfRule type="cellIs" dxfId="1431" priority="333" operator="equal">
      <formula>0</formula>
    </cfRule>
    <cfRule type="cellIs" dxfId="1430" priority="334" operator="greaterThan">
      <formula>60</formula>
    </cfRule>
    <cfRule type="cellIs" dxfId="1429" priority="335" operator="between">
      <formula>45</formula>
      <formula>60</formula>
    </cfRule>
    <cfRule type="cellIs" dxfId="1428" priority="336" operator="between">
      <formula>35</formula>
      <formula>45</formula>
    </cfRule>
    <cfRule type="cellIs" dxfId="1427" priority="337" operator="between">
      <formula>25</formula>
      <formula>35</formula>
    </cfRule>
    <cfRule type="cellIs" dxfId="1426" priority="338" operator="between">
      <formula>20</formula>
      <formula>25</formula>
    </cfRule>
    <cfRule type="cellIs" dxfId="1425" priority="339" operator="between">
      <formula>10</formula>
      <formula>15</formula>
    </cfRule>
    <cfRule type="cellIs" dxfId="1424" priority="340" operator="lessThan">
      <formula>10.01</formula>
    </cfRule>
    <cfRule type="cellIs" dxfId="1423" priority="341" operator="greaterThan">
      <formula>0</formula>
    </cfRule>
  </conditionalFormatting>
  <conditionalFormatting sqref="C2235">
    <cfRule type="containsText" dxfId="1422" priority="342" operator="containsText" text="Paf"/>
    <cfRule type="containsText" dxfId="1421" priority="343" operator="containsText" text="Rizk"/>
    <cfRule type="containsText" dxfId="1420" priority="344" operator="containsText" text="Mr.green"/>
    <cfRule type="containsText" dxfId="1419" priority="345" operator="containsText" text="Betway"/>
    <cfRule type="containsText" dxfId="1418" priority="346" operator="containsText" text="Leovegas"/>
    <cfRule type="containsText" dxfId="1417" priority="347" operator="containsText" text="Intertops"/>
    <cfRule type="containsText" dxfId="1416" priority="348" operator="containsText" text="Expekt"/>
    <cfRule type="containsText" dxfId="1415" priority="349" operator="containsText" text="Comeon"/>
    <cfRule type="containsText" dxfId="1414" priority="350" operator="containsText" text="Mobilebet"/>
    <cfRule type="containsText" dxfId="1413" priority="351" operator="containsText" text="Pinnacle"/>
    <cfRule type="containsText" dxfId="1412" priority="352" operator="containsText" text="Bet365"/>
    <cfRule type="containsText" dxfId="1411" priority="353" operator="containsText" text="Unibet"/>
    <cfRule type="containsText" dxfId="1410" priority="354" operator="containsText" text="Betsson"/>
    <cfRule type="containsText" dxfId="1409" priority="355" operator="containsText" text="Betsafe"/>
    <cfRule type="containsText" dxfId="1408" priority="356" operator="containsText" text="Coolbet"/>
  </conditionalFormatting>
  <conditionalFormatting sqref="F2235">
    <cfRule type="cellIs" dxfId="1407" priority="357" operator="equal">
      <formula>0</formula>
    </cfRule>
    <cfRule type="cellIs" dxfId="1406" priority="358" operator="greaterThan">
      <formula>60</formula>
    </cfRule>
    <cfRule type="cellIs" dxfId="1405" priority="359" operator="between">
      <formula>45</formula>
      <formula>60</formula>
    </cfRule>
    <cfRule type="cellIs" dxfId="1404" priority="360" operator="between">
      <formula>35</formula>
      <formula>45</formula>
    </cfRule>
    <cfRule type="cellIs" dxfId="1403" priority="361" operator="between">
      <formula>25</formula>
      <formula>35</formula>
    </cfRule>
    <cfRule type="cellIs" dxfId="1402" priority="362" operator="between">
      <formula>20</formula>
      <formula>25</formula>
    </cfRule>
    <cfRule type="cellIs" dxfId="1401" priority="363" operator="between">
      <formula>10</formula>
      <formula>15</formula>
    </cfRule>
    <cfRule type="cellIs" dxfId="1400" priority="364" operator="lessThan">
      <formula>10.01</formula>
    </cfRule>
    <cfRule type="cellIs" dxfId="1399" priority="365" operator="greaterThan">
      <formula>0</formula>
    </cfRule>
  </conditionalFormatting>
  <conditionalFormatting sqref="C2246:C2260 C1:C2239 C2262:C2291 C2293:C2453 C2457:C2675 C2677:C2702 C2704:C2741 C2743 C2745:C2773 C2775:C1048576">
    <cfRule type="cellIs" dxfId="1398" priority="366" operator="equal">
      <formula>"TonyBet"</formula>
    </cfRule>
    <cfRule type="cellIs" dxfId="1397" priority="367" operator="equal">
      <formula>"TonyBet"</formula>
    </cfRule>
  </conditionalFormatting>
  <conditionalFormatting sqref="C2243:C2245">
    <cfRule type="containsText" dxfId="1396" priority="368" operator="containsText" text="Paf"/>
    <cfRule type="containsText" dxfId="1395" priority="369" operator="containsText" text="Rizk"/>
    <cfRule type="containsText" dxfId="1394" priority="370" operator="containsText" text="Mr.green"/>
    <cfRule type="containsText" dxfId="1393" priority="371" operator="containsText" text="Betway"/>
    <cfRule type="containsText" dxfId="1392" priority="372" operator="containsText" text="Leovegas"/>
    <cfRule type="containsText" dxfId="1391" priority="373" operator="containsText" text="Intertops"/>
    <cfRule type="containsText" dxfId="1390" priority="374" operator="containsText" text="Expekt"/>
    <cfRule type="containsText" dxfId="1389" priority="375" operator="containsText" text="Comeon"/>
    <cfRule type="containsText" dxfId="1388" priority="376" operator="containsText" text="Mobilebet"/>
    <cfRule type="containsText" dxfId="1387" priority="377" operator="containsText" text="Pinnacle"/>
    <cfRule type="containsText" dxfId="1386" priority="378" operator="containsText" text="Bet365"/>
    <cfRule type="containsText" dxfId="1385" priority="379" operator="containsText" text="Unibet"/>
    <cfRule type="containsText" dxfId="1384" priority="380" operator="containsText" text="Betsson"/>
    <cfRule type="containsText" dxfId="1383" priority="381" operator="containsText" text="Betsafe"/>
    <cfRule type="containsText" dxfId="1382" priority="382" operator="containsText" text="Coolbet"/>
  </conditionalFormatting>
  <conditionalFormatting sqref="F2243:F2245">
    <cfRule type="cellIs" dxfId="1381" priority="383" operator="equal">
      <formula>0</formula>
    </cfRule>
    <cfRule type="cellIs" dxfId="1380" priority="384" operator="greaterThan">
      <formula>60</formula>
    </cfRule>
    <cfRule type="cellIs" dxfId="1379" priority="385" operator="between">
      <formula>45</formula>
      <formula>60</formula>
    </cfRule>
    <cfRule type="cellIs" dxfId="1378" priority="386" operator="between">
      <formula>35</formula>
      <formula>45</formula>
    </cfRule>
    <cfRule type="cellIs" dxfId="1377" priority="387" operator="between">
      <formula>25</formula>
      <formula>35</formula>
    </cfRule>
    <cfRule type="cellIs" dxfId="1376" priority="388" operator="between">
      <formula>20</formula>
      <formula>25</formula>
    </cfRule>
    <cfRule type="cellIs" dxfId="1375" priority="389" operator="between">
      <formula>10</formula>
      <formula>15</formula>
    </cfRule>
    <cfRule type="cellIs" dxfId="1374" priority="390" operator="lessThan">
      <formula>10.01</formula>
    </cfRule>
    <cfRule type="cellIs" dxfId="1373" priority="391" operator="greaterThan">
      <formula>0</formula>
    </cfRule>
  </conditionalFormatting>
  <conditionalFormatting sqref="C2243:C2245">
    <cfRule type="cellIs" dxfId="1372" priority="392" operator="equal">
      <formula>"TonyBet"</formula>
    </cfRule>
    <cfRule type="cellIs" dxfId="1371" priority="393" operator="equal">
      <formula>"TonyBet"</formula>
    </cfRule>
  </conditionalFormatting>
  <conditionalFormatting sqref="C2240:C2242">
    <cfRule type="containsText" dxfId="1370" priority="394" operator="containsText" text="Paf"/>
    <cfRule type="containsText" dxfId="1369" priority="395" operator="containsText" text="Rizk"/>
    <cfRule type="containsText" dxfId="1368" priority="396" operator="containsText" text="Mr.green"/>
    <cfRule type="containsText" dxfId="1367" priority="397" operator="containsText" text="Betway"/>
    <cfRule type="containsText" dxfId="1366" priority="398" operator="containsText" text="Leovegas"/>
    <cfRule type="containsText" dxfId="1365" priority="399" operator="containsText" text="Intertops"/>
    <cfRule type="containsText" dxfId="1364" priority="400" operator="containsText" text="Expekt"/>
    <cfRule type="containsText" dxfId="1363" priority="401" operator="containsText" text="Comeon"/>
    <cfRule type="containsText" dxfId="1362" priority="402" operator="containsText" text="Mobilebet"/>
    <cfRule type="containsText" dxfId="1361" priority="403" operator="containsText" text="Pinnacle"/>
    <cfRule type="containsText" dxfId="1360" priority="404" operator="containsText" text="Bet365"/>
    <cfRule type="containsText" dxfId="1359" priority="405" operator="containsText" text="Unibet"/>
    <cfRule type="containsText" dxfId="1358" priority="406" operator="containsText" text="Betsson"/>
    <cfRule type="containsText" dxfId="1357" priority="407" operator="containsText" text="Betsafe"/>
    <cfRule type="containsText" dxfId="1356" priority="408" operator="containsText" text="Coolbet"/>
  </conditionalFormatting>
  <conditionalFormatting sqref="F2240:F2242">
    <cfRule type="cellIs" dxfId="1355" priority="409" operator="equal">
      <formula>0</formula>
    </cfRule>
    <cfRule type="cellIs" dxfId="1354" priority="410" operator="greaterThan">
      <formula>60</formula>
    </cfRule>
    <cfRule type="cellIs" dxfId="1353" priority="411" operator="between">
      <formula>45</formula>
      <formula>60</formula>
    </cfRule>
    <cfRule type="cellIs" dxfId="1352" priority="412" operator="between">
      <formula>35</formula>
      <formula>45</formula>
    </cfRule>
    <cfRule type="cellIs" dxfId="1351" priority="413" operator="between">
      <formula>25</formula>
      <formula>35</formula>
    </cfRule>
    <cfRule type="cellIs" dxfId="1350" priority="414" operator="between">
      <formula>20</formula>
      <formula>25</formula>
    </cfRule>
    <cfRule type="cellIs" dxfId="1349" priority="415" operator="between">
      <formula>10</formula>
      <formula>15</formula>
    </cfRule>
    <cfRule type="cellIs" dxfId="1348" priority="416" operator="lessThan">
      <formula>10.01</formula>
    </cfRule>
    <cfRule type="cellIs" dxfId="1347" priority="417" operator="greaterThan">
      <formula>0</formula>
    </cfRule>
  </conditionalFormatting>
  <conditionalFormatting sqref="C2240:C2242">
    <cfRule type="cellIs" dxfId="1346" priority="418" operator="equal">
      <formula>"TonyBet"</formula>
    </cfRule>
    <cfRule type="cellIs" dxfId="1345" priority="419" operator="equal">
      <formula>"TonyBet"</formula>
    </cfRule>
  </conditionalFormatting>
  <conditionalFormatting sqref="C2261">
    <cfRule type="containsText" dxfId="1344" priority="420" operator="containsText" text="Paf"/>
    <cfRule type="containsText" dxfId="1343" priority="421" operator="containsText" text="Rizk"/>
    <cfRule type="containsText" dxfId="1342" priority="422" operator="containsText" text="Mr.green"/>
    <cfRule type="containsText" dxfId="1341" priority="423" operator="containsText" text="Betway"/>
    <cfRule type="containsText" dxfId="1340" priority="424" operator="containsText" text="Leovegas"/>
    <cfRule type="containsText" dxfId="1339" priority="425" operator="containsText" text="Intertops"/>
    <cfRule type="containsText" dxfId="1338" priority="426" operator="containsText" text="Expekt"/>
    <cfRule type="containsText" dxfId="1337" priority="427" operator="containsText" text="Comeon"/>
    <cfRule type="containsText" dxfId="1336" priority="428" operator="containsText" text="Mobilebet"/>
    <cfRule type="containsText" dxfId="1335" priority="429" operator="containsText" text="Pinnacle"/>
    <cfRule type="containsText" dxfId="1334" priority="430" operator="containsText" text="Bet365"/>
    <cfRule type="containsText" dxfId="1333" priority="431" operator="containsText" text="Unibet"/>
    <cfRule type="containsText" dxfId="1332" priority="432" operator="containsText" text="Betsson"/>
    <cfRule type="containsText" dxfId="1331" priority="433" operator="containsText" text="Betsafe"/>
    <cfRule type="containsText" dxfId="1330" priority="434" operator="containsText" text="Coolbet"/>
  </conditionalFormatting>
  <conditionalFormatting sqref="F2261">
    <cfRule type="cellIs" dxfId="1329" priority="435" operator="equal">
      <formula>0</formula>
    </cfRule>
    <cfRule type="cellIs" dxfId="1328" priority="436" operator="greaterThan">
      <formula>60</formula>
    </cfRule>
    <cfRule type="cellIs" dxfId="1327" priority="437" operator="between">
      <formula>45</formula>
      <formula>60</formula>
    </cfRule>
    <cfRule type="cellIs" dxfId="1326" priority="438" operator="between">
      <formula>35</formula>
      <formula>45</formula>
    </cfRule>
    <cfRule type="cellIs" dxfId="1325" priority="439" operator="between">
      <formula>25</formula>
      <formula>35</formula>
    </cfRule>
    <cfRule type="cellIs" dxfId="1324" priority="440" operator="between">
      <formula>20</formula>
      <formula>25</formula>
    </cfRule>
    <cfRule type="cellIs" dxfId="1323" priority="441" operator="between">
      <formula>10</formula>
      <formula>15</formula>
    </cfRule>
    <cfRule type="cellIs" dxfId="1322" priority="442" operator="lessThan">
      <formula>10.01</formula>
    </cfRule>
    <cfRule type="cellIs" dxfId="1321" priority="443" operator="greaterThan">
      <formula>0</formula>
    </cfRule>
  </conditionalFormatting>
  <conditionalFormatting sqref="C2261">
    <cfRule type="cellIs" dxfId="1320" priority="444" operator="equal">
      <formula>"TonyBet"</formula>
    </cfRule>
    <cfRule type="cellIs" dxfId="1319" priority="445" operator="equal">
      <formula>"TonyBet"</formula>
    </cfRule>
  </conditionalFormatting>
  <conditionalFormatting sqref="C2263">
    <cfRule type="containsText" dxfId="1318" priority="446" operator="containsText" text="Paf"/>
    <cfRule type="containsText" dxfId="1317" priority="447" operator="containsText" text="Rizk"/>
    <cfRule type="containsText" dxfId="1316" priority="448" operator="containsText" text="Mr.green"/>
    <cfRule type="containsText" dxfId="1315" priority="449" operator="containsText" text="Betway"/>
    <cfRule type="containsText" dxfId="1314" priority="450" operator="containsText" text="Leovegas"/>
    <cfRule type="containsText" dxfId="1313" priority="451" operator="containsText" text="Intertops"/>
    <cfRule type="containsText" dxfId="1312" priority="452" operator="containsText" text="Expekt"/>
    <cfRule type="containsText" dxfId="1311" priority="453" operator="containsText" text="Comeon"/>
    <cfRule type="containsText" dxfId="1310" priority="454" operator="containsText" text="Mobilebet"/>
    <cfRule type="containsText" dxfId="1309" priority="455" operator="containsText" text="Pinnacle"/>
    <cfRule type="containsText" dxfId="1308" priority="456" operator="containsText" text="Bet365"/>
    <cfRule type="containsText" dxfId="1307" priority="457" operator="containsText" text="Unibet"/>
    <cfRule type="containsText" dxfId="1306" priority="458" operator="containsText" text="Betsson"/>
    <cfRule type="containsText" dxfId="1305" priority="459" operator="containsText" text="Betsafe"/>
    <cfRule type="containsText" dxfId="1304" priority="460" operator="containsText" text="Coolbet"/>
  </conditionalFormatting>
  <conditionalFormatting sqref="C2265">
    <cfRule type="containsText" dxfId="1303" priority="461" operator="containsText" text="Paf"/>
    <cfRule type="containsText" dxfId="1302" priority="462" operator="containsText" text="Rizk"/>
    <cfRule type="containsText" dxfId="1301" priority="463" operator="containsText" text="Mr.green"/>
    <cfRule type="containsText" dxfId="1300" priority="464" operator="containsText" text="Betway"/>
    <cfRule type="containsText" dxfId="1299" priority="465" operator="containsText" text="Leovegas"/>
    <cfRule type="containsText" dxfId="1298" priority="466" operator="containsText" text="Intertops"/>
    <cfRule type="containsText" dxfId="1297" priority="467" operator="containsText" text="Expekt"/>
    <cfRule type="containsText" dxfId="1296" priority="468" operator="containsText" text="Comeon"/>
    <cfRule type="containsText" dxfId="1295" priority="469" operator="containsText" text="Mobilebet"/>
    <cfRule type="containsText" dxfId="1294" priority="470" operator="containsText" text="Pinnacle"/>
    <cfRule type="containsText" dxfId="1293" priority="471" operator="containsText" text="Bet365"/>
    <cfRule type="containsText" dxfId="1292" priority="472" operator="containsText" text="Unibet"/>
    <cfRule type="containsText" dxfId="1291" priority="473" operator="containsText" text="Betsson"/>
    <cfRule type="containsText" dxfId="1290" priority="474" operator="containsText" text="Betsafe"/>
    <cfRule type="containsText" dxfId="1289" priority="475" operator="containsText" text="Coolbet"/>
  </conditionalFormatting>
  <conditionalFormatting sqref="C2264">
    <cfRule type="containsText" dxfId="1288" priority="476" operator="containsText" text="Paf"/>
    <cfRule type="containsText" dxfId="1287" priority="477" operator="containsText" text="Rizk"/>
    <cfRule type="containsText" dxfId="1286" priority="478" operator="containsText" text="Mr.green"/>
    <cfRule type="containsText" dxfId="1285" priority="479" operator="containsText" text="Betway"/>
    <cfRule type="containsText" dxfId="1284" priority="480" operator="containsText" text="Leovegas"/>
    <cfRule type="containsText" dxfId="1283" priority="481" operator="containsText" text="Intertops"/>
    <cfRule type="containsText" dxfId="1282" priority="482" operator="containsText" text="Expekt"/>
    <cfRule type="containsText" dxfId="1281" priority="483" operator="containsText" text="Comeon"/>
    <cfRule type="containsText" dxfId="1280" priority="484" operator="containsText" text="Mobilebet"/>
    <cfRule type="containsText" dxfId="1279" priority="485" operator="containsText" text="Pinnacle"/>
    <cfRule type="containsText" dxfId="1278" priority="486" operator="containsText" text="Bet365"/>
    <cfRule type="containsText" dxfId="1277" priority="487" operator="containsText" text="Unibet"/>
    <cfRule type="containsText" dxfId="1276" priority="488" operator="containsText" text="Betsson"/>
    <cfRule type="containsText" dxfId="1275" priority="489" operator="containsText" text="Betsafe"/>
    <cfRule type="containsText" dxfId="1274" priority="490" operator="containsText" text="Coolbet"/>
  </conditionalFormatting>
  <conditionalFormatting sqref="C2268">
    <cfRule type="containsText" dxfId="1273" priority="491" operator="containsText" text="Paf"/>
    <cfRule type="containsText" dxfId="1272" priority="492" operator="containsText" text="Rizk"/>
    <cfRule type="containsText" dxfId="1271" priority="493" operator="containsText" text="Mr.green"/>
    <cfRule type="containsText" dxfId="1270" priority="494" operator="containsText" text="Betway"/>
    <cfRule type="containsText" dxfId="1269" priority="495" operator="containsText" text="Leovegas"/>
    <cfRule type="containsText" dxfId="1268" priority="496" operator="containsText" text="Intertops"/>
    <cfRule type="containsText" dxfId="1267" priority="497" operator="containsText" text="Expekt"/>
    <cfRule type="containsText" dxfId="1266" priority="498" operator="containsText" text="Comeon"/>
    <cfRule type="containsText" dxfId="1265" priority="499" operator="containsText" text="Mobilebet"/>
    <cfRule type="containsText" dxfId="1264" priority="500" operator="containsText" text="Pinnacle"/>
    <cfRule type="containsText" dxfId="1263" priority="501" operator="containsText" text="Bet365"/>
    <cfRule type="containsText" dxfId="1262" priority="502" operator="containsText" text="Unibet"/>
    <cfRule type="containsText" dxfId="1261" priority="503" operator="containsText" text="Betsson"/>
    <cfRule type="containsText" dxfId="1260" priority="504" operator="containsText" text="Betsafe"/>
    <cfRule type="containsText" dxfId="1259" priority="505" operator="containsText" text="Coolbet"/>
  </conditionalFormatting>
  <conditionalFormatting sqref="C2266">
    <cfRule type="containsText" dxfId="1258" priority="506" operator="containsText" text="Paf"/>
    <cfRule type="containsText" dxfId="1257" priority="507" operator="containsText" text="Rizk"/>
    <cfRule type="containsText" dxfId="1256" priority="508" operator="containsText" text="Mr.green"/>
    <cfRule type="containsText" dxfId="1255" priority="509" operator="containsText" text="Betway"/>
    <cfRule type="containsText" dxfId="1254" priority="510" operator="containsText" text="Leovegas"/>
    <cfRule type="containsText" dxfId="1253" priority="511" operator="containsText" text="Intertops"/>
    <cfRule type="containsText" dxfId="1252" priority="512" operator="containsText" text="Expekt"/>
    <cfRule type="containsText" dxfId="1251" priority="513" operator="containsText" text="Comeon"/>
    <cfRule type="containsText" dxfId="1250" priority="514" operator="containsText" text="Mobilebet"/>
    <cfRule type="containsText" dxfId="1249" priority="515" operator="containsText" text="Pinnacle"/>
    <cfRule type="containsText" dxfId="1248" priority="516" operator="containsText" text="Bet365"/>
    <cfRule type="containsText" dxfId="1247" priority="517" operator="containsText" text="Unibet"/>
    <cfRule type="containsText" dxfId="1246" priority="518" operator="containsText" text="Betsson"/>
    <cfRule type="containsText" dxfId="1245" priority="519" operator="containsText" text="Betsafe"/>
    <cfRule type="containsText" dxfId="1244" priority="520" operator="containsText" text="Coolbet"/>
  </conditionalFormatting>
  <conditionalFormatting sqref="C2269">
    <cfRule type="containsText" dxfId="1243" priority="521" operator="containsText" text="Paf"/>
    <cfRule type="containsText" dxfId="1242" priority="522" operator="containsText" text="Rizk"/>
    <cfRule type="containsText" dxfId="1241" priority="523" operator="containsText" text="Mr.green"/>
    <cfRule type="containsText" dxfId="1240" priority="524" operator="containsText" text="Betway"/>
    <cfRule type="containsText" dxfId="1239" priority="525" operator="containsText" text="Leovegas"/>
    <cfRule type="containsText" dxfId="1238" priority="526" operator="containsText" text="Intertops"/>
    <cfRule type="containsText" dxfId="1237" priority="527" operator="containsText" text="Expekt"/>
    <cfRule type="containsText" dxfId="1236" priority="528" operator="containsText" text="Comeon"/>
    <cfRule type="containsText" dxfId="1235" priority="529" operator="containsText" text="Mobilebet"/>
    <cfRule type="containsText" dxfId="1234" priority="530" operator="containsText" text="Pinnacle"/>
    <cfRule type="containsText" dxfId="1233" priority="531" operator="containsText" text="Bet365"/>
    <cfRule type="containsText" dxfId="1232" priority="532" operator="containsText" text="Unibet"/>
    <cfRule type="containsText" dxfId="1231" priority="533" operator="containsText" text="Betsson"/>
    <cfRule type="containsText" dxfId="1230" priority="534" operator="containsText" text="Betsafe"/>
    <cfRule type="containsText" dxfId="1229" priority="535" operator="containsText" text="Coolbet"/>
  </conditionalFormatting>
  <conditionalFormatting sqref="C2267">
    <cfRule type="containsText" dxfId="1228" priority="536" operator="containsText" text="Paf"/>
    <cfRule type="containsText" dxfId="1227" priority="537" operator="containsText" text="Rizk"/>
    <cfRule type="containsText" dxfId="1226" priority="538" operator="containsText" text="Mr.green"/>
    <cfRule type="containsText" dxfId="1225" priority="539" operator="containsText" text="Betway"/>
    <cfRule type="containsText" dxfId="1224" priority="540" operator="containsText" text="Leovegas"/>
    <cfRule type="containsText" dxfId="1223" priority="541" operator="containsText" text="Intertops"/>
    <cfRule type="containsText" dxfId="1222" priority="542" operator="containsText" text="Expekt"/>
    <cfRule type="containsText" dxfId="1221" priority="543" operator="containsText" text="Comeon"/>
    <cfRule type="containsText" dxfId="1220" priority="544" operator="containsText" text="Mobilebet"/>
    <cfRule type="containsText" dxfId="1219" priority="545" operator="containsText" text="Pinnacle"/>
    <cfRule type="containsText" dxfId="1218" priority="546" operator="containsText" text="Bet365"/>
    <cfRule type="containsText" dxfId="1217" priority="547" operator="containsText" text="Unibet"/>
    <cfRule type="containsText" dxfId="1216" priority="548" operator="containsText" text="Betsson"/>
    <cfRule type="containsText" dxfId="1215" priority="549" operator="containsText" text="Betsafe"/>
    <cfRule type="containsText" dxfId="1214" priority="550" operator="containsText" text="Coolbet"/>
  </conditionalFormatting>
  <conditionalFormatting sqref="C2270">
    <cfRule type="containsText" dxfId="1213" priority="551" operator="containsText" text="Paf"/>
    <cfRule type="containsText" dxfId="1212" priority="552" operator="containsText" text="Rizk"/>
    <cfRule type="containsText" dxfId="1211" priority="553" operator="containsText" text="Mr.green"/>
    <cfRule type="containsText" dxfId="1210" priority="554" operator="containsText" text="Betway"/>
    <cfRule type="containsText" dxfId="1209" priority="555" operator="containsText" text="Leovegas"/>
    <cfRule type="containsText" dxfId="1208" priority="556" operator="containsText" text="Intertops"/>
    <cfRule type="containsText" dxfId="1207" priority="557" operator="containsText" text="Expekt"/>
    <cfRule type="containsText" dxfId="1206" priority="558" operator="containsText" text="Comeon"/>
    <cfRule type="containsText" dxfId="1205" priority="559" operator="containsText" text="Mobilebet"/>
    <cfRule type="containsText" dxfId="1204" priority="560" operator="containsText" text="Pinnacle"/>
    <cfRule type="containsText" dxfId="1203" priority="561" operator="containsText" text="Bet365"/>
    <cfRule type="containsText" dxfId="1202" priority="562" operator="containsText" text="Unibet"/>
    <cfRule type="containsText" dxfId="1201" priority="563" operator="containsText" text="Betsson"/>
    <cfRule type="containsText" dxfId="1200" priority="564" operator="containsText" text="Betsafe"/>
    <cfRule type="containsText" dxfId="1199" priority="565" operator="containsText" text="Coolbet"/>
  </conditionalFormatting>
  <conditionalFormatting sqref="C2272">
    <cfRule type="containsText" dxfId="1198" priority="566" operator="containsText" text="Paf"/>
    <cfRule type="containsText" dxfId="1197" priority="567" operator="containsText" text="Rizk"/>
    <cfRule type="containsText" dxfId="1196" priority="568" operator="containsText" text="Mr.green"/>
    <cfRule type="containsText" dxfId="1195" priority="569" operator="containsText" text="Betway"/>
    <cfRule type="containsText" dxfId="1194" priority="570" operator="containsText" text="Leovegas"/>
    <cfRule type="containsText" dxfId="1193" priority="571" operator="containsText" text="Intertops"/>
    <cfRule type="containsText" dxfId="1192" priority="572" operator="containsText" text="Expekt"/>
    <cfRule type="containsText" dxfId="1191" priority="573" operator="containsText" text="Comeon"/>
    <cfRule type="containsText" dxfId="1190" priority="574" operator="containsText" text="Mobilebet"/>
    <cfRule type="containsText" dxfId="1189" priority="575" operator="containsText" text="Pinnacle"/>
    <cfRule type="containsText" dxfId="1188" priority="576" operator="containsText" text="Bet365"/>
    <cfRule type="containsText" dxfId="1187" priority="577" operator="containsText" text="Unibet"/>
    <cfRule type="containsText" dxfId="1186" priority="578" operator="containsText" text="Betsson"/>
    <cfRule type="containsText" dxfId="1185" priority="579" operator="containsText" text="Betsafe"/>
    <cfRule type="containsText" dxfId="1184" priority="580" operator="containsText" text="Coolbet"/>
  </conditionalFormatting>
  <conditionalFormatting sqref="C2273">
    <cfRule type="containsText" dxfId="1183" priority="581" operator="containsText" text="Paf"/>
    <cfRule type="containsText" dxfId="1182" priority="582" operator="containsText" text="Rizk"/>
    <cfRule type="containsText" dxfId="1181" priority="583" operator="containsText" text="Mr.green"/>
    <cfRule type="containsText" dxfId="1180" priority="584" operator="containsText" text="Betway"/>
    <cfRule type="containsText" dxfId="1179" priority="585" operator="containsText" text="Leovegas"/>
    <cfRule type="containsText" dxfId="1178" priority="586" operator="containsText" text="Intertops"/>
    <cfRule type="containsText" dxfId="1177" priority="587" operator="containsText" text="Expekt"/>
    <cfRule type="containsText" dxfId="1176" priority="588" operator="containsText" text="Comeon"/>
    <cfRule type="containsText" dxfId="1175" priority="589" operator="containsText" text="Mobilebet"/>
    <cfRule type="containsText" dxfId="1174" priority="590" operator="containsText" text="Pinnacle"/>
    <cfRule type="containsText" dxfId="1173" priority="591" operator="containsText" text="Bet365"/>
    <cfRule type="containsText" dxfId="1172" priority="592" operator="containsText" text="Unibet"/>
    <cfRule type="containsText" dxfId="1171" priority="593" operator="containsText" text="Betsson"/>
    <cfRule type="containsText" dxfId="1170" priority="594" operator="containsText" text="Betsafe"/>
    <cfRule type="containsText" dxfId="1169" priority="595" operator="containsText" text="Coolbet"/>
  </conditionalFormatting>
  <conditionalFormatting sqref="C2275">
    <cfRule type="containsText" dxfId="1168" priority="596" operator="containsText" text="Paf"/>
    <cfRule type="containsText" dxfId="1167" priority="597" operator="containsText" text="Rizk"/>
    <cfRule type="containsText" dxfId="1166" priority="598" operator="containsText" text="Mr.green"/>
    <cfRule type="containsText" dxfId="1165" priority="599" operator="containsText" text="Betway"/>
    <cfRule type="containsText" dxfId="1164" priority="600" operator="containsText" text="Leovegas"/>
    <cfRule type="containsText" dxfId="1163" priority="601" operator="containsText" text="Intertops"/>
    <cfRule type="containsText" dxfId="1162" priority="602" operator="containsText" text="Expekt"/>
    <cfRule type="containsText" dxfId="1161" priority="603" operator="containsText" text="Comeon"/>
    <cfRule type="containsText" dxfId="1160" priority="604" operator="containsText" text="Mobilebet"/>
    <cfRule type="containsText" dxfId="1159" priority="605" operator="containsText" text="Pinnacle"/>
    <cfRule type="containsText" dxfId="1158" priority="606" operator="containsText" text="Bet365"/>
    <cfRule type="containsText" dxfId="1157" priority="607" operator="containsText" text="Unibet"/>
    <cfRule type="containsText" dxfId="1156" priority="608" operator="containsText" text="Betsson"/>
    <cfRule type="containsText" dxfId="1155" priority="609" operator="containsText" text="Betsafe"/>
    <cfRule type="containsText" dxfId="1154" priority="610" operator="containsText" text="Coolbet"/>
  </conditionalFormatting>
  <conditionalFormatting sqref="C2274">
    <cfRule type="containsText" dxfId="1153" priority="611" operator="containsText" text="Paf"/>
    <cfRule type="containsText" dxfId="1152" priority="612" operator="containsText" text="Rizk"/>
    <cfRule type="containsText" dxfId="1151" priority="613" operator="containsText" text="Mr.green"/>
    <cfRule type="containsText" dxfId="1150" priority="614" operator="containsText" text="Betway"/>
    <cfRule type="containsText" dxfId="1149" priority="615" operator="containsText" text="Leovegas"/>
    <cfRule type="containsText" dxfId="1148" priority="616" operator="containsText" text="Intertops"/>
    <cfRule type="containsText" dxfId="1147" priority="617" operator="containsText" text="Expekt"/>
    <cfRule type="containsText" dxfId="1146" priority="618" operator="containsText" text="Comeon"/>
    <cfRule type="containsText" dxfId="1145" priority="619" operator="containsText" text="Mobilebet"/>
    <cfRule type="containsText" dxfId="1144" priority="620" operator="containsText" text="Pinnacle"/>
    <cfRule type="containsText" dxfId="1143" priority="621" operator="containsText" text="Bet365"/>
    <cfRule type="containsText" dxfId="1142" priority="622" operator="containsText" text="Unibet"/>
    <cfRule type="containsText" dxfId="1141" priority="623" operator="containsText" text="Betsson"/>
    <cfRule type="containsText" dxfId="1140" priority="624" operator="containsText" text="Betsafe"/>
    <cfRule type="containsText" dxfId="1139" priority="625" operator="containsText" text="Coolbet"/>
  </conditionalFormatting>
  <conditionalFormatting sqref="C2276">
    <cfRule type="containsText" dxfId="1138" priority="626" operator="containsText" text="Paf"/>
    <cfRule type="containsText" dxfId="1137" priority="627" operator="containsText" text="Rizk"/>
    <cfRule type="containsText" dxfId="1136" priority="628" operator="containsText" text="Mr.green"/>
    <cfRule type="containsText" dxfId="1135" priority="629" operator="containsText" text="Betway"/>
    <cfRule type="containsText" dxfId="1134" priority="630" operator="containsText" text="Leovegas"/>
    <cfRule type="containsText" dxfId="1133" priority="631" operator="containsText" text="Intertops"/>
    <cfRule type="containsText" dxfId="1132" priority="632" operator="containsText" text="Expekt"/>
    <cfRule type="containsText" dxfId="1131" priority="633" operator="containsText" text="Comeon"/>
    <cfRule type="containsText" dxfId="1130" priority="634" operator="containsText" text="Mobilebet"/>
    <cfRule type="containsText" dxfId="1129" priority="635" operator="containsText" text="Pinnacle"/>
    <cfRule type="containsText" dxfId="1128" priority="636" operator="containsText" text="Bet365"/>
    <cfRule type="containsText" dxfId="1127" priority="637" operator="containsText" text="Unibet"/>
    <cfRule type="containsText" dxfId="1126" priority="638" operator="containsText" text="Betsson"/>
    <cfRule type="containsText" dxfId="1125" priority="639" operator="containsText" text="Betsafe"/>
    <cfRule type="containsText" dxfId="1124" priority="640" operator="containsText" text="Coolbet"/>
  </conditionalFormatting>
  <conditionalFormatting sqref="C2278">
    <cfRule type="containsText" dxfId="1123" priority="641" operator="containsText" text="Paf"/>
    <cfRule type="containsText" dxfId="1122" priority="642" operator="containsText" text="Rizk"/>
    <cfRule type="containsText" dxfId="1121" priority="643" operator="containsText" text="Mr.green"/>
    <cfRule type="containsText" dxfId="1120" priority="644" operator="containsText" text="Betway"/>
    <cfRule type="containsText" dxfId="1119" priority="645" operator="containsText" text="Leovegas"/>
    <cfRule type="containsText" dxfId="1118" priority="646" operator="containsText" text="Intertops"/>
    <cfRule type="containsText" dxfId="1117" priority="647" operator="containsText" text="Expekt"/>
    <cfRule type="containsText" dxfId="1116" priority="648" operator="containsText" text="Comeon"/>
    <cfRule type="containsText" dxfId="1115" priority="649" operator="containsText" text="Mobilebet"/>
    <cfRule type="containsText" dxfId="1114" priority="650" operator="containsText" text="Pinnacle"/>
    <cfRule type="containsText" dxfId="1113" priority="651" operator="containsText" text="Bet365"/>
    <cfRule type="containsText" dxfId="1112" priority="652" operator="containsText" text="Unibet"/>
    <cfRule type="containsText" dxfId="1111" priority="653" operator="containsText" text="Betsson"/>
    <cfRule type="containsText" dxfId="1110" priority="654" operator="containsText" text="Betsafe"/>
    <cfRule type="containsText" dxfId="1109" priority="655" operator="containsText" text="Coolbet"/>
  </conditionalFormatting>
  <conditionalFormatting sqref="C2277">
    <cfRule type="containsText" dxfId="1108" priority="656" operator="containsText" text="Paf"/>
    <cfRule type="containsText" dxfId="1107" priority="657" operator="containsText" text="Rizk"/>
    <cfRule type="containsText" dxfId="1106" priority="658" operator="containsText" text="Mr.green"/>
    <cfRule type="containsText" dxfId="1105" priority="659" operator="containsText" text="Betway"/>
    <cfRule type="containsText" dxfId="1104" priority="660" operator="containsText" text="Leovegas"/>
    <cfRule type="containsText" dxfId="1103" priority="661" operator="containsText" text="Intertops"/>
    <cfRule type="containsText" dxfId="1102" priority="662" operator="containsText" text="Expekt"/>
    <cfRule type="containsText" dxfId="1101" priority="663" operator="containsText" text="Comeon"/>
    <cfRule type="containsText" dxfId="1100" priority="664" operator="containsText" text="Mobilebet"/>
    <cfRule type="containsText" dxfId="1099" priority="665" operator="containsText" text="Pinnacle"/>
    <cfRule type="containsText" dxfId="1098" priority="666" operator="containsText" text="Bet365"/>
    <cfRule type="containsText" dxfId="1097" priority="667" operator="containsText" text="Unibet"/>
    <cfRule type="containsText" dxfId="1096" priority="668" operator="containsText" text="Betsson"/>
    <cfRule type="containsText" dxfId="1095" priority="669" operator="containsText" text="Betsafe"/>
    <cfRule type="containsText" dxfId="1094" priority="670" operator="containsText" text="Coolbet"/>
  </conditionalFormatting>
  <conditionalFormatting sqref="C2282">
    <cfRule type="containsText" dxfId="1093" priority="671" operator="containsText" text="Paf"/>
    <cfRule type="containsText" dxfId="1092" priority="672" operator="containsText" text="Rizk"/>
    <cfRule type="containsText" dxfId="1091" priority="673" operator="containsText" text="Mr.green"/>
    <cfRule type="containsText" dxfId="1090" priority="674" operator="containsText" text="Betway"/>
    <cfRule type="containsText" dxfId="1089" priority="675" operator="containsText" text="Leovegas"/>
    <cfRule type="containsText" dxfId="1088" priority="676" operator="containsText" text="Intertops"/>
    <cfRule type="containsText" dxfId="1087" priority="677" operator="containsText" text="Expekt"/>
    <cfRule type="containsText" dxfId="1086" priority="678" operator="containsText" text="Comeon"/>
    <cfRule type="containsText" dxfId="1085" priority="679" operator="containsText" text="Mobilebet"/>
    <cfRule type="containsText" dxfId="1084" priority="680" operator="containsText" text="Pinnacle"/>
    <cfRule type="containsText" dxfId="1083" priority="681" operator="containsText" text="Bet365"/>
    <cfRule type="containsText" dxfId="1082" priority="682" operator="containsText" text="Unibet"/>
    <cfRule type="containsText" dxfId="1081" priority="683" operator="containsText" text="Betsson"/>
    <cfRule type="containsText" dxfId="1080" priority="684" operator="containsText" text="Betsafe"/>
    <cfRule type="containsText" dxfId="1079" priority="685" operator="containsText" text="Coolbet"/>
  </conditionalFormatting>
  <conditionalFormatting sqref="C2283">
    <cfRule type="containsText" dxfId="1078" priority="686" operator="containsText" text="Paf"/>
    <cfRule type="containsText" dxfId="1077" priority="687" operator="containsText" text="Rizk"/>
    <cfRule type="containsText" dxfId="1076" priority="688" operator="containsText" text="Mr.green"/>
    <cfRule type="containsText" dxfId="1075" priority="689" operator="containsText" text="Betway"/>
    <cfRule type="containsText" dxfId="1074" priority="690" operator="containsText" text="Leovegas"/>
    <cfRule type="containsText" dxfId="1073" priority="691" operator="containsText" text="Intertops"/>
    <cfRule type="containsText" dxfId="1072" priority="692" operator="containsText" text="Expekt"/>
    <cfRule type="containsText" dxfId="1071" priority="693" operator="containsText" text="Comeon"/>
    <cfRule type="containsText" dxfId="1070" priority="694" operator="containsText" text="Mobilebet"/>
    <cfRule type="containsText" dxfId="1069" priority="695" operator="containsText" text="Pinnacle"/>
    <cfRule type="containsText" dxfId="1068" priority="696" operator="containsText" text="Bet365"/>
    <cfRule type="containsText" dxfId="1067" priority="697" operator="containsText" text="Unibet"/>
    <cfRule type="containsText" dxfId="1066" priority="698" operator="containsText" text="Betsson"/>
    <cfRule type="containsText" dxfId="1065" priority="699" operator="containsText" text="Betsafe"/>
    <cfRule type="containsText" dxfId="1064" priority="700" operator="containsText" text="Coolbet"/>
  </conditionalFormatting>
  <conditionalFormatting sqref="C2286">
    <cfRule type="containsText" dxfId="1063" priority="701" operator="containsText" text="Paf"/>
    <cfRule type="containsText" dxfId="1062" priority="702" operator="containsText" text="Rizk"/>
    <cfRule type="containsText" dxfId="1061" priority="703" operator="containsText" text="Mr.green"/>
    <cfRule type="containsText" dxfId="1060" priority="704" operator="containsText" text="Betway"/>
    <cfRule type="containsText" dxfId="1059" priority="705" operator="containsText" text="Leovegas"/>
    <cfRule type="containsText" dxfId="1058" priority="706" operator="containsText" text="Intertops"/>
    <cfRule type="containsText" dxfId="1057" priority="707" operator="containsText" text="Expekt"/>
    <cfRule type="containsText" dxfId="1056" priority="708" operator="containsText" text="Comeon"/>
    <cfRule type="containsText" dxfId="1055" priority="709" operator="containsText" text="Mobilebet"/>
    <cfRule type="containsText" dxfId="1054" priority="710" operator="containsText" text="Pinnacle"/>
    <cfRule type="containsText" dxfId="1053" priority="711" operator="containsText" text="Bet365"/>
    <cfRule type="containsText" dxfId="1052" priority="712" operator="containsText" text="Unibet"/>
    <cfRule type="containsText" dxfId="1051" priority="713" operator="containsText" text="Betsson"/>
    <cfRule type="containsText" dxfId="1050" priority="714" operator="containsText" text="Betsafe"/>
    <cfRule type="containsText" dxfId="1049" priority="715" operator="containsText" text="Coolbet"/>
  </conditionalFormatting>
  <conditionalFormatting sqref="C2283">
    <cfRule type="containsText" dxfId="1048" priority="716" operator="containsText" text="Paf"/>
    <cfRule type="containsText" dxfId="1047" priority="717" operator="containsText" text="Rizk"/>
    <cfRule type="containsText" dxfId="1046" priority="718" operator="containsText" text="Mr.green"/>
    <cfRule type="containsText" dxfId="1045" priority="719" operator="containsText" text="Betway"/>
    <cfRule type="containsText" dxfId="1044" priority="720" operator="containsText" text="Leovegas"/>
    <cfRule type="containsText" dxfId="1043" priority="721" operator="containsText" text="Intertops"/>
    <cfRule type="containsText" dxfId="1042" priority="722" operator="containsText" text="Expekt"/>
    <cfRule type="containsText" dxfId="1041" priority="723" operator="containsText" text="Comeon"/>
    <cfRule type="containsText" dxfId="1040" priority="724" operator="containsText" text="Mobilebet"/>
    <cfRule type="containsText" dxfId="1039" priority="725" operator="containsText" text="Pinnacle"/>
    <cfRule type="containsText" dxfId="1038" priority="726" operator="containsText" text="Bet365"/>
    <cfRule type="containsText" dxfId="1037" priority="727" operator="containsText" text="Unibet"/>
    <cfRule type="containsText" dxfId="1036" priority="728" operator="containsText" text="Betsson"/>
    <cfRule type="containsText" dxfId="1035" priority="729" operator="containsText" text="Betsafe"/>
    <cfRule type="containsText" dxfId="1034" priority="730" operator="containsText" text="Coolbet"/>
  </conditionalFormatting>
  <conditionalFormatting sqref="C2283">
    <cfRule type="beginsWith" dxfId="1033" priority="731" operator="beginsWith" text="Paf"/>
    <cfRule type="containsText" dxfId="1032" priority="732" operator="containsText" text="Betsafe"/>
    <cfRule type="containsText" dxfId="1031" priority="733" operator="containsText" text="Rizk"/>
    <cfRule type="containsText" dxfId="1030" priority="734" operator="containsText" text="Mr.green"/>
    <cfRule type="containsText" dxfId="1029" priority="735" operator="containsText" text="Betway"/>
    <cfRule type="containsText" dxfId="1028" priority="736" operator="containsText" text="Leovegas"/>
    <cfRule type="containsText" dxfId="1027" priority="737" operator="containsText" text="Intertops"/>
    <cfRule type="containsText" dxfId="1026" priority="738" operator="containsText" text="Expekt"/>
    <cfRule type="containsText" dxfId="1025" priority="739" operator="containsText" text="Comeon"/>
    <cfRule type="containsText" dxfId="1024" priority="740" operator="containsText" text="Mobilebet"/>
    <cfRule type="containsText" dxfId="1023" priority="741" operator="containsText" text="Pinnacle"/>
    <cfRule type="containsText" dxfId="1022" priority="742" operator="containsText" text="Bet365"/>
    <cfRule type="containsText" dxfId="1021" priority="743" operator="containsText" text="Unibet"/>
    <cfRule type="containsText" dxfId="1020" priority="744" operator="containsText" text="Betsson"/>
    <cfRule type="containsText" dxfId="1019" priority="745" operator="containsText" text="Coolbet"/>
  </conditionalFormatting>
  <conditionalFormatting sqref="C2292">
    <cfRule type="cellIs" dxfId="1018" priority="746" operator="equal">
      <formula>"TonyBet"</formula>
    </cfRule>
    <cfRule type="cellIs" dxfId="1017" priority="747" operator="equal">
      <formula>"TonyBet"</formula>
    </cfRule>
  </conditionalFormatting>
  <conditionalFormatting sqref="C1:C2453 C2457:C2675 C2677:C2702 C2704:C2741 C2743 C2745:C2773 C2775:C1048576">
    <cfRule type="cellIs" dxfId="1016" priority="748" operator="equal">
      <formula>"Expekt"</formula>
    </cfRule>
    <cfRule type="cellIs" dxfId="1015" priority="749" operator="equal">
      <formula>"Betway"</formula>
    </cfRule>
    <cfRule type="cellIs" dxfId="1014" priority="750" operator="equal">
      <formula>"Rizk"</formula>
    </cfRule>
    <cfRule type="cellIs" dxfId="1013" priority="751" operator="equal">
      <formula>"Coolbet"</formula>
    </cfRule>
    <cfRule type="cellIs" dxfId="1012" priority="752" operator="equal">
      <formula>"Unibet"</formula>
    </cfRule>
    <cfRule type="cellIs" dxfId="1011" priority="753" operator="equal">
      <formula>"Unibet"</formula>
    </cfRule>
    <cfRule type="cellIs" dxfId="1010" priority="754" operator="equal">
      <formula>"Betsson"</formula>
    </cfRule>
  </conditionalFormatting>
  <conditionalFormatting sqref="C2298">
    <cfRule type="containsText" dxfId="1009" priority="755" operator="containsText" text="Paf"/>
    <cfRule type="containsText" dxfId="1008" priority="756" operator="containsText" text="Rizk"/>
    <cfRule type="containsText" dxfId="1007" priority="757" operator="containsText" text="Mr.green"/>
    <cfRule type="containsText" dxfId="1006" priority="758" operator="containsText" text="Betway"/>
    <cfRule type="containsText" dxfId="1005" priority="759" operator="containsText" text="Leovegas"/>
    <cfRule type="containsText" dxfId="1004" priority="760" operator="containsText" text="Intertops"/>
    <cfRule type="containsText" dxfId="1003" priority="761" operator="containsText" text="Expekt"/>
    <cfRule type="containsText" dxfId="1002" priority="762" operator="containsText" text="Comeon"/>
    <cfRule type="containsText" dxfId="1001" priority="763" operator="containsText" text="Mobilebet"/>
    <cfRule type="containsText" dxfId="1000" priority="764" operator="containsText" text="Pinnacle"/>
    <cfRule type="containsText" dxfId="999" priority="765" operator="containsText" text="Bet365"/>
    <cfRule type="containsText" dxfId="998" priority="766" operator="containsText" text="Unibet"/>
    <cfRule type="containsText" dxfId="997" priority="767" operator="containsText" text="Betsson"/>
    <cfRule type="containsText" dxfId="996" priority="768" operator="containsText" text="Betsafe"/>
    <cfRule type="containsText" dxfId="995" priority="769" operator="containsText" text="Coolbet"/>
  </conditionalFormatting>
  <conditionalFormatting sqref="C2303">
    <cfRule type="containsText" dxfId="994" priority="770" operator="containsText" text="Paf"/>
    <cfRule type="containsText" dxfId="993" priority="771" operator="containsText" text="Rizk"/>
    <cfRule type="containsText" dxfId="992" priority="772" operator="containsText" text="Mr.green"/>
    <cfRule type="containsText" dxfId="991" priority="773" operator="containsText" text="Betway"/>
    <cfRule type="containsText" dxfId="990" priority="774" operator="containsText" text="Leovegas"/>
    <cfRule type="containsText" dxfId="989" priority="775" operator="containsText" text="Intertops"/>
    <cfRule type="containsText" dxfId="988" priority="776" operator="containsText" text="Expekt"/>
    <cfRule type="containsText" dxfId="987" priority="777" operator="containsText" text="Comeon"/>
    <cfRule type="containsText" dxfId="986" priority="778" operator="containsText" text="Mobilebet"/>
    <cfRule type="containsText" dxfId="985" priority="779" operator="containsText" text="Pinnacle"/>
    <cfRule type="containsText" dxfId="984" priority="780" operator="containsText" text="Bet365"/>
    <cfRule type="containsText" dxfId="983" priority="781" operator="containsText" text="Unibet"/>
    <cfRule type="containsText" dxfId="982" priority="782" operator="containsText" text="Betsson"/>
    <cfRule type="containsText" dxfId="981" priority="783" operator="containsText" text="Betsafe"/>
    <cfRule type="containsText" dxfId="980" priority="784" operator="containsText" text="Coolbet"/>
  </conditionalFormatting>
  <conditionalFormatting sqref="C2305">
    <cfRule type="containsText" dxfId="979" priority="785" operator="containsText" text="Paf"/>
    <cfRule type="containsText" dxfId="978" priority="786" operator="containsText" text="Rizk"/>
    <cfRule type="containsText" dxfId="977" priority="787" operator="containsText" text="Mr.green"/>
    <cfRule type="containsText" dxfId="976" priority="788" operator="containsText" text="Betway"/>
    <cfRule type="containsText" dxfId="975" priority="789" operator="containsText" text="Leovegas"/>
    <cfRule type="containsText" dxfId="974" priority="790" operator="containsText" text="Intertops"/>
    <cfRule type="containsText" dxfId="973" priority="791" operator="containsText" text="Expekt"/>
    <cfRule type="containsText" dxfId="972" priority="792" operator="containsText" text="Comeon"/>
    <cfRule type="containsText" dxfId="971" priority="793" operator="containsText" text="Mobilebet"/>
    <cfRule type="containsText" dxfId="970" priority="794" operator="containsText" text="Pinnacle"/>
    <cfRule type="containsText" dxfId="969" priority="795" operator="containsText" text="Bet365"/>
    <cfRule type="containsText" dxfId="968" priority="796" operator="containsText" text="Unibet"/>
    <cfRule type="containsText" dxfId="967" priority="797" operator="containsText" text="Betsson"/>
    <cfRule type="containsText" dxfId="966" priority="798" operator="containsText" text="Betsafe"/>
    <cfRule type="containsText" dxfId="965" priority="799" operator="containsText" text="Coolbet"/>
  </conditionalFormatting>
  <conditionalFormatting sqref="C2297">
    <cfRule type="containsText" dxfId="964" priority="800" operator="containsText" text="Paf"/>
    <cfRule type="containsText" dxfId="963" priority="801" operator="containsText" text="Rizk"/>
    <cfRule type="containsText" dxfId="962" priority="802" operator="containsText" text="Mr.green"/>
    <cfRule type="containsText" dxfId="961" priority="803" operator="containsText" text="Betway"/>
    <cfRule type="containsText" dxfId="960" priority="804" operator="containsText" text="Leovegas"/>
    <cfRule type="containsText" dxfId="959" priority="805" operator="containsText" text="Intertops"/>
    <cfRule type="containsText" dxfId="958" priority="806" operator="containsText" text="Expekt"/>
    <cfRule type="containsText" dxfId="957" priority="807" operator="containsText" text="Comeon"/>
    <cfRule type="containsText" dxfId="956" priority="808" operator="containsText" text="Mobilebet"/>
    <cfRule type="containsText" dxfId="955" priority="809" operator="containsText" text="Pinnacle"/>
    <cfRule type="containsText" dxfId="954" priority="810" operator="containsText" text="Bet365"/>
    <cfRule type="containsText" dxfId="953" priority="811" operator="containsText" text="Unibet"/>
    <cfRule type="containsText" dxfId="952" priority="812" operator="containsText" text="Betsson"/>
    <cfRule type="containsText" dxfId="951" priority="813" operator="containsText" text="Betsafe"/>
    <cfRule type="containsText" dxfId="950" priority="814" operator="containsText" text="Coolbet"/>
  </conditionalFormatting>
  <conditionalFormatting sqref="C2308">
    <cfRule type="containsText" dxfId="949" priority="815" operator="containsText" text="Paf"/>
    <cfRule type="containsText" dxfId="948" priority="816" operator="containsText" text="Rizk"/>
    <cfRule type="containsText" dxfId="947" priority="817" operator="containsText" text="Mr.green"/>
    <cfRule type="containsText" dxfId="946" priority="818" operator="containsText" text="Betway"/>
    <cfRule type="containsText" dxfId="945" priority="819" operator="containsText" text="Leovegas"/>
    <cfRule type="containsText" dxfId="944" priority="820" operator="containsText" text="Intertops"/>
    <cfRule type="containsText" dxfId="943" priority="821" operator="containsText" text="Expekt"/>
    <cfRule type="containsText" dxfId="942" priority="822" operator="containsText" text="Comeon"/>
    <cfRule type="containsText" dxfId="941" priority="823" operator="containsText" text="Mobilebet"/>
    <cfRule type="containsText" dxfId="940" priority="824" operator="containsText" text="Pinnacle"/>
    <cfRule type="containsText" dxfId="939" priority="825" operator="containsText" text="Bet365"/>
    <cfRule type="containsText" dxfId="938" priority="826" operator="containsText" text="Unibet"/>
    <cfRule type="containsText" dxfId="937" priority="827" operator="containsText" text="Betsson"/>
    <cfRule type="containsText" dxfId="936" priority="828" operator="containsText" text="Betsafe"/>
    <cfRule type="containsText" dxfId="935" priority="829" operator="containsText" text="Coolbet"/>
  </conditionalFormatting>
  <conditionalFormatting sqref="C2318">
    <cfRule type="containsText" dxfId="934" priority="830" operator="containsText" text="Paf"/>
    <cfRule type="containsText" dxfId="933" priority="831" operator="containsText" text="Rizk"/>
    <cfRule type="containsText" dxfId="932" priority="832" operator="containsText" text="Mr.green"/>
    <cfRule type="containsText" dxfId="931" priority="833" operator="containsText" text="Betway"/>
    <cfRule type="containsText" dxfId="930" priority="834" operator="containsText" text="Leovegas"/>
    <cfRule type="containsText" dxfId="929" priority="835" operator="containsText" text="Intertops"/>
    <cfRule type="containsText" dxfId="928" priority="836" operator="containsText" text="Expekt"/>
    <cfRule type="containsText" dxfId="927" priority="837" operator="containsText" text="Comeon"/>
    <cfRule type="containsText" dxfId="926" priority="838" operator="containsText" text="Mobilebet"/>
    <cfRule type="containsText" dxfId="925" priority="839" operator="containsText" text="Pinnacle"/>
    <cfRule type="containsText" dxfId="924" priority="840" operator="containsText" text="Bet365"/>
    <cfRule type="containsText" dxfId="923" priority="841" operator="containsText" text="Unibet"/>
    <cfRule type="containsText" dxfId="922" priority="842" operator="containsText" text="Betsson"/>
    <cfRule type="containsText" dxfId="921" priority="843" operator="containsText" text="Betsafe"/>
    <cfRule type="containsText" dxfId="920" priority="844" operator="containsText" text="Coolbet"/>
  </conditionalFormatting>
  <conditionalFormatting sqref="C2326">
    <cfRule type="containsText" dxfId="919" priority="845" operator="containsText" text="Paf"/>
    <cfRule type="containsText" dxfId="918" priority="846" operator="containsText" text="Rizk"/>
    <cfRule type="containsText" dxfId="917" priority="847" operator="containsText" text="Mr.green"/>
    <cfRule type="containsText" dxfId="916" priority="848" operator="containsText" text="Betway"/>
    <cfRule type="containsText" dxfId="915" priority="849" operator="containsText" text="Leovegas"/>
    <cfRule type="containsText" dxfId="914" priority="850" operator="containsText" text="Intertops"/>
    <cfRule type="containsText" dxfId="913" priority="851" operator="containsText" text="Expekt"/>
    <cfRule type="containsText" dxfId="912" priority="852" operator="containsText" text="Comeon"/>
    <cfRule type="containsText" dxfId="911" priority="853" operator="containsText" text="Mobilebet"/>
    <cfRule type="containsText" dxfId="910" priority="854" operator="containsText" text="Pinnacle"/>
    <cfRule type="containsText" dxfId="909" priority="855" operator="containsText" text="Bet365"/>
    <cfRule type="containsText" dxfId="908" priority="856" operator="containsText" text="Unibet"/>
    <cfRule type="containsText" dxfId="907" priority="857" operator="containsText" text="Betsson"/>
    <cfRule type="containsText" dxfId="906" priority="858" operator="containsText" text="Betsafe"/>
    <cfRule type="containsText" dxfId="905" priority="859" operator="containsText" text="Coolbet"/>
  </conditionalFormatting>
  <conditionalFormatting sqref="C2329">
    <cfRule type="containsText" dxfId="904" priority="860" operator="containsText" text="Paf"/>
    <cfRule type="containsText" dxfId="903" priority="861" operator="containsText" text="Rizk"/>
    <cfRule type="containsText" dxfId="902" priority="862" operator="containsText" text="Mr.green"/>
    <cfRule type="containsText" dxfId="901" priority="863" operator="containsText" text="Betway"/>
    <cfRule type="containsText" dxfId="900" priority="864" operator="containsText" text="Leovegas"/>
    <cfRule type="containsText" dxfId="899" priority="865" operator="containsText" text="Intertops"/>
    <cfRule type="containsText" dxfId="898" priority="866" operator="containsText" text="Expekt"/>
    <cfRule type="containsText" dxfId="897" priority="867" operator="containsText" text="Comeon"/>
    <cfRule type="containsText" dxfId="896" priority="868" operator="containsText" text="Mobilebet"/>
    <cfRule type="containsText" dxfId="895" priority="869" operator="containsText" text="Pinnacle"/>
    <cfRule type="containsText" dxfId="894" priority="870" operator="containsText" text="Bet365"/>
    <cfRule type="containsText" dxfId="893" priority="871" operator="containsText" text="Unibet"/>
    <cfRule type="containsText" dxfId="892" priority="872" operator="containsText" text="Betsson"/>
    <cfRule type="containsText" dxfId="891" priority="873" operator="containsText" text="Betsafe"/>
    <cfRule type="containsText" dxfId="890" priority="874" operator="containsText" text="Coolbet"/>
  </conditionalFormatting>
  <conditionalFormatting sqref="C2328">
    <cfRule type="containsText" dxfId="889" priority="875" operator="containsText" text="Paf"/>
    <cfRule type="containsText" dxfId="888" priority="876" operator="containsText" text="Rizk"/>
    <cfRule type="containsText" dxfId="887" priority="877" operator="containsText" text="Mr.green"/>
    <cfRule type="containsText" dxfId="886" priority="878" operator="containsText" text="Betway"/>
    <cfRule type="containsText" dxfId="885" priority="879" operator="containsText" text="Leovegas"/>
    <cfRule type="containsText" dxfId="884" priority="880" operator="containsText" text="Intertops"/>
    <cfRule type="containsText" dxfId="883" priority="881" operator="containsText" text="Expekt"/>
    <cfRule type="containsText" dxfId="882" priority="882" operator="containsText" text="Comeon"/>
    <cfRule type="containsText" dxfId="881" priority="883" operator="containsText" text="Mobilebet"/>
    <cfRule type="containsText" dxfId="880" priority="884" operator="containsText" text="Pinnacle"/>
    <cfRule type="containsText" dxfId="879" priority="885" operator="containsText" text="Bet365"/>
    <cfRule type="containsText" dxfId="878" priority="886" operator="containsText" text="Unibet"/>
    <cfRule type="containsText" dxfId="877" priority="887" operator="containsText" text="Betsson"/>
    <cfRule type="containsText" dxfId="876" priority="888" operator="containsText" text="Betsafe"/>
    <cfRule type="containsText" dxfId="875" priority="889" operator="containsText" text="Coolbet"/>
  </conditionalFormatting>
  <conditionalFormatting sqref="C2335">
    <cfRule type="containsText" dxfId="874" priority="890" operator="containsText" text="Paf"/>
    <cfRule type="containsText" dxfId="873" priority="891" operator="containsText" text="Rizk"/>
    <cfRule type="containsText" dxfId="872" priority="892" operator="containsText" text="Mr.green"/>
    <cfRule type="containsText" dxfId="871" priority="893" operator="containsText" text="Betway"/>
    <cfRule type="containsText" dxfId="870" priority="894" operator="containsText" text="Leovegas"/>
    <cfRule type="containsText" dxfId="869" priority="895" operator="containsText" text="Intertops"/>
    <cfRule type="containsText" dxfId="868" priority="896" operator="containsText" text="Expekt"/>
    <cfRule type="containsText" dxfId="867" priority="897" operator="containsText" text="Comeon"/>
    <cfRule type="containsText" dxfId="866" priority="898" operator="containsText" text="Mobilebet"/>
    <cfRule type="containsText" dxfId="865" priority="899" operator="containsText" text="Pinnacle"/>
    <cfRule type="containsText" dxfId="864" priority="900" operator="containsText" text="Bet365"/>
    <cfRule type="containsText" dxfId="863" priority="901" operator="containsText" text="Unibet"/>
    <cfRule type="containsText" dxfId="862" priority="902" operator="containsText" text="Betsson"/>
    <cfRule type="containsText" dxfId="861" priority="903" operator="containsText" text="Betsafe"/>
    <cfRule type="containsText" dxfId="860" priority="904" operator="containsText" text="Coolbet"/>
  </conditionalFormatting>
  <conditionalFormatting sqref="C2342">
    <cfRule type="containsText" dxfId="859" priority="905" operator="containsText" text="Paf"/>
    <cfRule type="containsText" dxfId="858" priority="906" operator="containsText" text="Rizk"/>
    <cfRule type="containsText" dxfId="857" priority="907" operator="containsText" text="Mr.green"/>
    <cfRule type="containsText" dxfId="856" priority="908" operator="containsText" text="Betway"/>
    <cfRule type="containsText" dxfId="855" priority="909" operator="containsText" text="Leovegas"/>
    <cfRule type="containsText" dxfId="854" priority="910" operator="containsText" text="Intertops"/>
    <cfRule type="containsText" dxfId="853" priority="911" operator="containsText" text="Expekt"/>
    <cfRule type="containsText" dxfId="852" priority="912" operator="containsText" text="Comeon"/>
    <cfRule type="containsText" dxfId="851" priority="913" operator="containsText" text="Mobilebet"/>
    <cfRule type="containsText" dxfId="850" priority="914" operator="containsText" text="Pinnacle"/>
    <cfRule type="containsText" dxfId="849" priority="915" operator="containsText" text="Bet365"/>
    <cfRule type="containsText" dxfId="848" priority="916" operator="containsText" text="Unibet"/>
    <cfRule type="containsText" dxfId="847" priority="917" operator="containsText" text="Betsson"/>
    <cfRule type="containsText" dxfId="846" priority="918" operator="containsText" text="Betsafe"/>
    <cfRule type="containsText" dxfId="845" priority="919" operator="containsText" text="Coolbet"/>
  </conditionalFormatting>
  <conditionalFormatting sqref="C2345">
    <cfRule type="containsText" dxfId="844" priority="920" operator="containsText" text="Paf"/>
    <cfRule type="containsText" dxfId="843" priority="921" operator="containsText" text="Rizk"/>
    <cfRule type="containsText" dxfId="842" priority="922" operator="containsText" text="Mr.green"/>
    <cfRule type="containsText" dxfId="841" priority="923" operator="containsText" text="Betway"/>
    <cfRule type="containsText" dxfId="840" priority="924" operator="containsText" text="Leovegas"/>
    <cfRule type="containsText" dxfId="839" priority="925" operator="containsText" text="Intertops"/>
    <cfRule type="containsText" dxfId="838" priority="926" operator="containsText" text="Expekt"/>
    <cfRule type="containsText" dxfId="837" priority="927" operator="containsText" text="Comeon"/>
    <cfRule type="containsText" dxfId="836" priority="928" operator="containsText" text="Mobilebet"/>
    <cfRule type="containsText" dxfId="835" priority="929" operator="containsText" text="Pinnacle"/>
    <cfRule type="containsText" dxfId="834" priority="930" operator="containsText" text="Bet365"/>
    <cfRule type="containsText" dxfId="833" priority="931" operator="containsText" text="Unibet"/>
    <cfRule type="containsText" dxfId="832" priority="932" operator="containsText" text="Betsson"/>
    <cfRule type="containsText" dxfId="831" priority="933" operator="containsText" text="Betsafe"/>
    <cfRule type="containsText" dxfId="830" priority="934" operator="containsText" text="Coolbet"/>
  </conditionalFormatting>
  <conditionalFormatting sqref="C2344">
    <cfRule type="containsText" dxfId="829" priority="935" operator="containsText" text="Paf"/>
    <cfRule type="containsText" dxfId="828" priority="936" operator="containsText" text="Rizk"/>
    <cfRule type="containsText" dxfId="827" priority="937" operator="containsText" text="Mr.green"/>
    <cfRule type="containsText" dxfId="826" priority="938" operator="containsText" text="Betway"/>
    <cfRule type="containsText" dxfId="825" priority="939" operator="containsText" text="Leovegas"/>
    <cfRule type="containsText" dxfId="824" priority="940" operator="containsText" text="Intertops"/>
    <cfRule type="containsText" dxfId="823" priority="941" operator="containsText" text="Expekt"/>
    <cfRule type="containsText" dxfId="822" priority="942" operator="containsText" text="Comeon"/>
    <cfRule type="containsText" dxfId="821" priority="943" operator="containsText" text="Mobilebet"/>
    <cfRule type="containsText" dxfId="820" priority="944" operator="containsText" text="Pinnacle"/>
    <cfRule type="containsText" dxfId="819" priority="945" operator="containsText" text="Bet365"/>
    <cfRule type="containsText" dxfId="818" priority="946" operator="containsText" text="Unibet"/>
    <cfRule type="containsText" dxfId="817" priority="947" operator="containsText" text="Betsson"/>
    <cfRule type="containsText" dxfId="816" priority="948" operator="containsText" text="Betsafe"/>
    <cfRule type="containsText" dxfId="815" priority="949" operator="containsText" text="Coolbet"/>
  </conditionalFormatting>
  <conditionalFormatting sqref="C2346">
    <cfRule type="containsText" dxfId="814" priority="950" operator="containsText" text="Paf"/>
    <cfRule type="containsText" dxfId="813" priority="951" operator="containsText" text="Rizk"/>
    <cfRule type="containsText" dxfId="812" priority="952" operator="containsText" text="Mr.green"/>
    <cfRule type="containsText" dxfId="811" priority="953" operator="containsText" text="Betway"/>
    <cfRule type="containsText" dxfId="810" priority="954" operator="containsText" text="Leovegas"/>
    <cfRule type="containsText" dxfId="809" priority="955" operator="containsText" text="Intertops"/>
    <cfRule type="containsText" dxfId="808" priority="956" operator="containsText" text="Expekt"/>
    <cfRule type="containsText" dxfId="807" priority="957" operator="containsText" text="Comeon"/>
    <cfRule type="containsText" dxfId="806" priority="958" operator="containsText" text="Mobilebet"/>
    <cfRule type="containsText" dxfId="805" priority="959" operator="containsText" text="Pinnacle"/>
    <cfRule type="containsText" dxfId="804" priority="960" operator="containsText" text="Bet365"/>
    <cfRule type="containsText" dxfId="803" priority="961" operator="containsText" text="Unibet"/>
    <cfRule type="containsText" dxfId="802" priority="962" operator="containsText" text="Betsson"/>
    <cfRule type="containsText" dxfId="801" priority="963" operator="containsText" text="Betsafe"/>
    <cfRule type="containsText" dxfId="800" priority="964" operator="containsText" text="Coolbet"/>
  </conditionalFormatting>
  <conditionalFormatting sqref="C2350">
    <cfRule type="containsText" dxfId="799" priority="965" operator="containsText" text="Paf"/>
    <cfRule type="containsText" dxfId="798" priority="966" operator="containsText" text="Rizk"/>
    <cfRule type="containsText" dxfId="797" priority="967" operator="containsText" text="Mr.green"/>
    <cfRule type="containsText" dxfId="796" priority="968" operator="containsText" text="Betway"/>
    <cfRule type="containsText" dxfId="795" priority="969" operator="containsText" text="Leovegas"/>
    <cfRule type="containsText" dxfId="794" priority="970" operator="containsText" text="Intertops"/>
    <cfRule type="containsText" dxfId="793" priority="971" operator="containsText" text="Expekt"/>
    <cfRule type="containsText" dxfId="792" priority="972" operator="containsText" text="Comeon"/>
    <cfRule type="containsText" dxfId="791" priority="973" operator="containsText" text="Mobilebet"/>
    <cfRule type="containsText" dxfId="790" priority="974" operator="containsText" text="Pinnacle"/>
    <cfRule type="containsText" dxfId="789" priority="975" operator="containsText" text="Bet365"/>
    <cfRule type="containsText" dxfId="788" priority="976" operator="containsText" text="Unibet"/>
    <cfRule type="containsText" dxfId="787" priority="977" operator="containsText" text="Betsson"/>
    <cfRule type="containsText" dxfId="786" priority="978" operator="containsText" text="Betsafe"/>
    <cfRule type="containsText" dxfId="785" priority="979" operator="containsText" text="Coolbet"/>
  </conditionalFormatting>
  <conditionalFormatting sqref="C2353">
    <cfRule type="containsText" dxfId="784" priority="980" operator="containsText" text="Paf"/>
    <cfRule type="containsText" dxfId="783" priority="981" operator="containsText" text="Rizk"/>
    <cfRule type="containsText" dxfId="782" priority="982" operator="containsText" text="Mr.green"/>
    <cfRule type="containsText" dxfId="781" priority="983" operator="containsText" text="Betway"/>
    <cfRule type="containsText" dxfId="780" priority="984" operator="containsText" text="Leovegas"/>
    <cfRule type="containsText" dxfId="779" priority="985" operator="containsText" text="Intertops"/>
    <cfRule type="containsText" dxfId="778" priority="986" operator="containsText" text="Expekt"/>
    <cfRule type="containsText" dxfId="777" priority="987" operator="containsText" text="Comeon"/>
    <cfRule type="containsText" dxfId="776" priority="988" operator="containsText" text="Mobilebet"/>
    <cfRule type="containsText" dxfId="775" priority="989" operator="containsText" text="Pinnacle"/>
    <cfRule type="containsText" dxfId="774" priority="990" operator="containsText" text="Bet365"/>
    <cfRule type="containsText" dxfId="773" priority="991" operator="containsText" text="Unibet"/>
    <cfRule type="containsText" dxfId="772" priority="992" operator="containsText" text="Betsson"/>
    <cfRule type="containsText" dxfId="771" priority="993" operator="containsText" text="Betsafe"/>
    <cfRule type="containsText" dxfId="770" priority="994" operator="containsText" text="Coolbet"/>
  </conditionalFormatting>
  <conditionalFormatting sqref="C2354">
    <cfRule type="containsText" dxfId="769" priority="995" operator="containsText" text="Paf"/>
    <cfRule type="containsText" dxfId="768" priority="996" operator="containsText" text="Rizk"/>
    <cfRule type="containsText" dxfId="767" priority="997" operator="containsText" text="Mr.green"/>
    <cfRule type="containsText" dxfId="766" priority="998" operator="containsText" text="Betway"/>
    <cfRule type="containsText" dxfId="765" priority="999" operator="containsText" text="Leovegas"/>
    <cfRule type="containsText" dxfId="764" priority="1000" operator="containsText" text="Intertops"/>
    <cfRule type="containsText" dxfId="763" priority="1001" operator="containsText" text="Expekt"/>
    <cfRule type="containsText" dxfId="762" priority="1002" operator="containsText" text="Comeon"/>
    <cfRule type="containsText" dxfId="761" priority="1003" operator="containsText" text="Mobilebet"/>
    <cfRule type="containsText" dxfId="760" priority="1004" operator="containsText" text="Pinnacle"/>
    <cfRule type="containsText" dxfId="759" priority="1005" operator="containsText" text="Bet365"/>
    <cfRule type="containsText" dxfId="758" priority="1006" operator="containsText" text="Unibet"/>
    <cfRule type="containsText" dxfId="757" priority="1007" operator="containsText" text="Betsson"/>
    <cfRule type="containsText" dxfId="756" priority="1008" operator="containsText" text="Betsafe"/>
    <cfRule type="containsText" dxfId="755" priority="1009" operator="containsText" text="Coolbet"/>
  </conditionalFormatting>
  <conditionalFormatting sqref="C2361">
    <cfRule type="containsText" dxfId="754" priority="1010" operator="containsText" text="Paf"/>
    <cfRule type="containsText" dxfId="753" priority="1011" operator="containsText" text="Rizk"/>
    <cfRule type="containsText" dxfId="752" priority="1012" operator="containsText" text="Mr.green"/>
    <cfRule type="containsText" dxfId="751" priority="1013" operator="containsText" text="Betway"/>
    <cfRule type="containsText" dxfId="750" priority="1014" operator="containsText" text="Leovegas"/>
    <cfRule type="containsText" dxfId="749" priority="1015" operator="containsText" text="Intertops"/>
    <cfRule type="containsText" dxfId="748" priority="1016" operator="containsText" text="Expekt"/>
    <cfRule type="containsText" dxfId="747" priority="1017" operator="containsText" text="Comeon"/>
    <cfRule type="containsText" dxfId="746" priority="1018" operator="containsText" text="Mobilebet"/>
    <cfRule type="containsText" dxfId="745" priority="1019" operator="containsText" text="Pinnacle"/>
    <cfRule type="containsText" dxfId="744" priority="1020" operator="containsText" text="Bet365"/>
    <cfRule type="containsText" dxfId="743" priority="1021" operator="containsText" text="Unibet"/>
    <cfRule type="containsText" dxfId="742" priority="1022" operator="containsText" text="Betsson"/>
    <cfRule type="containsText" dxfId="741" priority="1023" operator="containsText" text="Betsafe"/>
    <cfRule type="containsText" dxfId="740" priority="1024" operator="containsText" text="Coolbet"/>
  </conditionalFormatting>
  <conditionalFormatting sqref="C2365">
    <cfRule type="containsText" dxfId="739" priority="1025" operator="containsText" text="Paf"/>
    <cfRule type="containsText" dxfId="738" priority="1026" operator="containsText" text="Rizk"/>
    <cfRule type="containsText" dxfId="737" priority="1027" operator="containsText" text="Mr.green"/>
    <cfRule type="containsText" dxfId="736" priority="1028" operator="containsText" text="Betway"/>
    <cfRule type="containsText" dxfId="735" priority="1029" operator="containsText" text="Leovegas"/>
    <cfRule type="containsText" dxfId="734" priority="1030" operator="containsText" text="Intertops"/>
    <cfRule type="containsText" dxfId="733" priority="1031" operator="containsText" text="Expekt"/>
    <cfRule type="containsText" dxfId="732" priority="1032" operator="containsText" text="Comeon"/>
    <cfRule type="containsText" dxfId="731" priority="1033" operator="containsText" text="Mobilebet"/>
    <cfRule type="containsText" dxfId="730" priority="1034" operator="containsText" text="Pinnacle"/>
    <cfRule type="containsText" dxfId="729" priority="1035" operator="containsText" text="Bet365"/>
    <cfRule type="containsText" dxfId="728" priority="1036" operator="containsText" text="Unibet"/>
    <cfRule type="containsText" dxfId="727" priority="1037" operator="containsText" text="Betsson"/>
    <cfRule type="containsText" dxfId="726" priority="1038" operator="containsText" text="Betsafe"/>
    <cfRule type="containsText" dxfId="725" priority="1039" operator="containsText" text="Coolbet"/>
  </conditionalFormatting>
  <conditionalFormatting sqref="C2368">
    <cfRule type="containsText" dxfId="724" priority="1040" operator="containsText" text="Paf"/>
    <cfRule type="containsText" dxfId="723" priority="1041" operator="containsText" text="Rizk"/>
    <cfRule type="containsText" dxfId="722" priority="1042" operator="containsText" text="Mr.green"/>
    <cfRule type="containsText" dxfId="721" priority="1043" operator="containsText" text="Betway"/>
    <cfRule type="containsText" dxfId="720" priority="1044" operator="containsText" text="Leovegas"/>
    <cfRule type="containsText" dxfId="719" priority="1045" operator="containsText" text="Intertops"/>
    <cfRule type="containsText" dxfId="718" priority="1046" operator="containsText" text="Expekt"/>
    <cfRule type="containsText" dxfId="717" priority="1047" operator="containsText" text="Comeon"/>
    <cfRule type="containsText" dxfId="716" priority="1048" operator="containsText" text="Mobilebet"/>
    <cfRule type="containsText" dxfId="715" priority="1049" operator="containsText" text="Pinnacle"/>
    <cfRule type="containsText" dxfId="714" priority="1050" operator="containsText" text="Bet365"/>
    <cfRule type="containsText" dxfId="713" priority="1051" operator="containsText" text="Unibet"/>
    <cfRule type="containsText" dxfId="712" priority="1052" operator="containsText" text="Betsson"/>
    <cfRule type="containsText" dxfId="711" priority="1053" operator="containsText" text="Betsafe"/>
    <cfRule type="containsText" dxfId="710" priority="1054" operator="containsText" text="Coolbet"/>
  </conditionalFormatting>
  <conditionalFormatting sqref="C2371">
    <cfRule type="containsText" dxfId="709" priority="1055" operator="containsText" text="Paf"/>
    <cfRule type="containsText" dxfId="708" priority="1056" operator="containsText" text="Rizk"/>
    <cfRule type="containsText" dxfId="707" priority="1057" operator="containsText" text="Mr.green"/>
    <cfRule type="containsText" dxfId="706" priority="1058" operator="containsText" text="Betway"/>
    <cfRule type="containsText" dxfId="705" priority="1059" operator="containsText" text="Leovegas"/>
    <cfRule type="containsText" dxfId="704" priority="1060" operator="containsText" text="Intertops"/>
    <cfRule type="containsText" dxfId="703" priority="1061" operator="containsText" text="Expekt"/>
    <cfRule type="containsText" dxfId="702" priority="1062" operator="containsText" text="Comeon"/>
    <cfRule type="containsText" dxfId="701" priority="1063" operator="containsText" text="Mobilebet"/>
    <cfRule type="containsText" dxfId="700" priority="1064" operator="containsText" text="Pinnacle"/>
    <cfRule type="containsText" dxfId="699" priority="1065" operator="containsText" text="Bet365"/>
    <cfRule type="containsText" dxfId="698" priority="1066" operator="containsText" text="Unibet"/>
    <cfRule type="containsText" dxfId="697" priority="1067" operator="containsText" text="Betsson"/>
    <cfRule type="containsText" dxfId="696" priority="1068" operator="containsText" text="Betsafe"/>
    <cfRule type="containsText" dxfId="695" priority="1069" operator="containsText" text="Coolbet"/>
  </conditionalFormatting>
  <conditionalFormatting sqref="C2373">
    <cfRule type="containsText" dxfId="694" priority="1070" operator="containsText" text="Paf"/>
    <cfRule type="containsText" dxfId="693" priority="1071" operator="containsText" text="Rizk"/>
    <cfRule type="containsText" dxfId="692" priority="1072" operator="containsText" text="Mr.green"/>
    <cfRule type="containsText" dxfId="691" priority="1073" operator="containsText" text="Betway"/>
    <cfRule type="containsText" dxfId="690" priority="1074" operator="containsText" text="Leovegas"/>
    <cfRule type="containsText" dxfId="689" priority="1075" operator="containsText" text="Intertops"/>
    <cfRule type="containsText" dxfId="688" priority="1076" operator="containsText" text="Expekt"/>
    <cfRule type="containsText" dxfId="687" priority="1077" operator="containsText" text="Comeon"/>
    <cfRule type="containsText" dxfId="686" priority="1078" operator="containsText" text="Mobilebet"/>
    <cfRule type="containsText" dxfId="685" priority="1079" operator="containsText" text="Pinnacle"/>
    <cfRule type="containsText" dxfId="684" priority="1080" operator="containsText" text="Bet365"/>
    <cfRule type="containsText" dxfId="683" priority="1081" operator="containsText" text="Unibet"/>
    <cfRule type="containsText" dxfId="682" priority="1082" operator="containsText" text="Betsson"/>
    <cfRule type="containsText" dxfId="681" priority="1083" operator="containsText" text="Betsafe"/>
    <cfRule type="containsText" dxfId="680" priority="1084" operator="containsText" text="Coolbet"/>
  </conditionalFormatting>
  <conditionalFormatting sqref="C2382">
    <cfRule type="containsText" dxfId="679" priority="1085" operator="containsText" text="Paf"/>
    <cfRule type="containsText" dxfId="678" priority="1086" operator="containsText" text="Rizk"/>
    <cfRule type="containsText" dxfId="677" priority="1087" operator="containsText" text="Mr.green"/>
    <cfRule type="containsText" dxfId="676" priority="1088" operator="containsText" text="Betway"/>
    <cfRule type="containsText" dxfId="675" priority="1089" operator="containsText" text="Leovegas"/>
    <cfRule type="containsText" dxfId="674" priority="1090" operator="containsText" text="Intertops"/>
    <cfRule type="containsText" dxfId="673" priority="1091" operator="containsText" text="Expekt"/>
    <cfRule type="containsText" dxfId="672" priority="1092" operator="containsText" text="Comeon"/>
    <cfRule type="containsText" dxfId="671" priority="1093" operator="containsText" text="Mobilebet"/>
    <cfRule type="containsText" dxfId="670" priority="1094" operator="containsText" text="Pinnacle"/>
    <cfRule type="containsText" dxfId="669" priority="1095" operator="containsText" text="Bet365"/>
    <cfRule type="containsText" dxfId="668" priority="1096" operator="containsText" text="Unibet"/>
    <cfRule type="containsText" dxfId="667" priority="1097" operator="containsText" text="Betsson"/>
    <cfRule type="containsText" dxfId="666" priority="1098" operator="containsText" text="Betsafe"/>
    <cfRule type="containsText" dxfId="665" priority="1099" operator="containsText" text="Coolbet"/>
  </conditionalFormatting>
  <conditionalFormatting sqref="C2385">
    <cfRule type="containsText" dxfId="664" priority="1100" operator="containsText" text="Paf"/>
    <cfRule type="containsText" dxfId="663" priority="1101" operator="containsText" text="Rizk"/>
    <cfRule type="containsText" dxfId="662" priority="1102" operator="containsText" text="Mr.green"/>
    <cfRule type="containsText" dxfId="661" priority="1103" operator="containsText" text="Betway"/>
    <cfRule type="containsText" dxfId="660" priority="1104" operator="containsText" text="Leovegas"/>
    <cfRule type="containsText" dxfId="659" priority="1105" operator="containsText" text="Intertops"/>
    <cfRule type="containsText" dxfId="658" priority="1106" operator="containsText" text="Expekt"/>
    <cfRule type="containsText" dxfId="657" priority="1107" operator="containsText" text="Comeon"/>
    <cfRule type="containsText" dxfId="656" priority="1108" operator="containsText" text="Mobilebet"/>
    <cfRule type="containsText" dxfId="655" priority="1109" operator="containsText" text="Pinnacle"/>
    <cfRule type="containsText" dxfId="654" priority="1110" operator="containsText" text="Bet365"/>
    <cfRule type="containsText" dxfId="653" priority="1111" operator="containsText" text="Unibet"/>
    <cfRule type="containsText" dxfId="652" priority="1112" operator="containsText" text="Betsson"/>
    <cfRule type="containsText" dxfId="651" priority="1113" operator="containsText" text="Betsafe"/>
    <cfRule type="containsText" dxfId="650" priority="1114" operator="containsText" text="Coolbet"/>
  </conditionalFormatting>
  <conditionalFormatting sqref="C2386">
    <cfRule type="containsText" dxfId="649" priority="1115" operator="containsText" text="Paf"/>
    <cfRule type="containsText" dxfId="648" priority="1116" operator="containsText" text="Rizk"/>
    <cfRule type="containsText" dxfId="647" priority="1117" operator="containsText" text="Mr.green"/>
    <cfRule type="containsText" dxfId="646" priority="1118" operator="containsText" text="Betway"/>
    <cfRule type="containsText" dxfId="645" priority="1119" operator="containsText" text="Leovegas"/>
    <cfRule type="containsText" dxfId="644" priority="1120" operator="containsText" text="Intertops"/>
    <cfRule type="containsText" dxfId="643" priority="1121" operator="containsText" text="Expekt"/>
    <cfRule type="containsText" dxfId="642" priority="1122" operator="containsText" text="Comeon"/>
    <cfRule type="containsText" dxfId="641" priority="1123" operator="containsText" text="Mobilebet"/>
    <cfRule type="containsText" dxfId="640" priority="1124" operator="containsText" text="Pinnacle"/>
    <cfRule type="containsText" dxfId="639" priority="1125" operator="containsText" text="Bet365"/>
    <cfRule type="containsText" dxfId="638" priority="1126" operator="containsText" text="Unibet"/>
    <cfRule type="containsText" dxfId="637" priority="1127" operator="containsText" text="Betsson"/>
    <cfRule type="containsText" dxfId="636" priority="1128" operator="containsText" text="Betsafe"/>
    <cfRule type="containsText" dxfId="635" priority="1129" operator="containsText" text="Coolbet"/>
  </conditionalFormatting>
  <conditionalFormatting sqref="C2383">
    <cfRule type="containsText" dxfId="634" priority="1130" operator="containsText" text="Paf"/>
    <cfRule type="containsText" dxfId="633" priority="1131" operator="containsText" text="Rizk"/>
    <cfRule type="containsText" dxfId="632" priority="1132" operator="containsText" text="Mr.green"/>
    <cfRule type="containsText" dxfId="631" priority="1133" operator="containsText" text="Betway"/>
    <cfRule type="containsText" dxfId="630" priority="1134" operator="containsText" text="Leovegas"/>
    <cfRule type="containsText" dxfId="629" priority="1135" operator="containsText" text="Intertops"/>
    <cfRule type="containsText" dxfId="628" priority="1136" operator="containsText" text="Expekt"/>
    <cfRule type="containsText" dxfId="627" priority="1137" operator="containsText" text="Comeon"/>
    <cfRule type="containsText" dxfId="626" priority="1138" operator="containsText" text="Mobilebet"/>
    <cfRule type="containsText" dxfId="625" priority="1139" operator="containsText" text="Pinnacle"/>
    <cfRule type="containsText" dxfId="624" priority="1140" operator="containsText" text="Bet365"/>
    <cfRule type="containsText" dxfId="623" priority="1141" operator="containsText" text="Unibet"/>
    <cfRule type="containsText" dxfId="622" priority="1142" operator="containsText" text="Betsson"/>
    <cfRule type="containsText" dxfId="621" priority="1143" operator="containsText" text="Betsafe"/>
    <cfRule type="containsText" dxfId="620" priority="1144" operator="containsText" text="Coolbet"/>
  </conditionalFormatting>
  <conditionalFormatting sqref="C2395">
    <cfRule type="containsText" dxfId="619" priority="1145" operator="containsText" text="Paf"/>
    <cfRule type="containsText" dxfId="618" priority="1146" operator="containsText" text="Rizk"/>
    <cfRule type="containsText" dxfId="617" priority="1147" operator="containsText" text="Mr.green"/>
    <cfRule type="containsText" dxfId="616" priority="1148" operator="containsText" text="Betway"/>
    <cfRule type="containsText" dxfId="615" priority="1149" operator="containsText" text="Leovegas"/>
    <cfRule type="containsText" dxfId="614" priority="1150" operator="containsText" text="Intertops"/>
    <cfRule type="containsText" dxfId="613" priority="1151" operator="containsText" text="Expekt"/>
    <cfRule type="containsText" dxfId="612" priority="1152" operator="containsText" text="Comeon"/>
    <cfRule type="containsText" dxfId="611" priority="1153" operator="containsText" text="Mobilebet"/>
    <cfRule type="containsText" dxfId="610" priority="1154" operator="containsText" text="Pinnacle"/>
    <cfRule type="containsText" dxfId="609" priority="1155" operator="containsText" text="Bet365"/>
    <cfRule type="containsText" dxfId="608" priority="1156" operator="containsText" text="Unibet"/>
    <cfRule type="containsText" dxfId="607" priority="1157" operator="containsText" text="Betsson"/>
    <cfRule type="containsText" dxfId="606" priority="1158" operator="containsText" text="Betsafe"/>
    <cfRule type="containsText" dxfId="605" priority="1159" operator="containsText" text="Coolbet"/>
  </conditionalFormatting>
  <conditionalFormatting sqref="C2401">
    <cfRule type="containsText" dxfId="604" priority="1160" operator="containsText" text="Paf"/>
    <cfRule type="containsText" dxfId="603" priority="1161" operator="containsText" text="Rizk"/>
    <cfRule type="containsText" dxfId="602" priority="1162" operator="containsText" text="Mr.green"/>
    <cfRule type="containsText" dxfId="601" priority="1163" operator="containsText" text="Betway"/>
    <cfRule type="containsText" dxfId="600" priority="1164" operator="containsText" text="Leovegas"/>
    <cfRule type="containsText" dxfId="599" priority="1165" operator="containsText" text="Intertops"/>
    <cfRule type="containsText" dxfId="598" priority="1166" operator="containsText" text="Expekt"/>
    <cfRule type="containsText" dxfId="597" priority="1167" operator="containsText" text="Comeon"/>
    <cfRule type="containsText" dxfId="596" priority="1168" operator="containsText" text="Mobilebet"/>
    <cfRule type="containsText" dxfId="595" priority="1169" operator="containsText" text="Pinnacle"/>
    <cfRule type="containsText" dxfId="594" priority="1170" operator="containsText" text="Bet365"/>
    <cfRule type="containsText" dxfId="593" priority="1171" operator="containsText" text="Unibet"/>
    <cfRule type="containsText" dxfId="592" priority="1172" operator="containsText" text="Betsson"/>
    <cfRule type="containsText" dxfId="591" priority="1173" operator="containsText" text="Betsafe"/>
    <cfRule type="containsText" dxfId="590" priority="1174" operator="containsText" text="Coolbet"/>
  </conditionalFormatting>
  <conditionalFormatting sqref="C2419">
    <cfRule type="containsText" dxfId="589" priority="1175" operator="containsText" text="Paf"/>
    <cfRule type="containsText" dxfId="588" priority="1176" operator="containsText" text="Rizk"/>
    <cfRule type="containsText" dxfId="587" priority="1177" operator="containsText" text="Mr.green"/>
    <cfRule type="containsText" dxfId="586" priority="1178" operator="containsText" text="Betway"/>
    <cfRule type="containsText" dxfId="585" priority="1179" operator="containsText" text="Leovegas"/>
    <cfRule type="containsText" dxfId="584" priority="1180" operator="containsText" text="Intertops"/>
    <cfRule type="containsText" dxfId="583" priority="1181" operator="containsText" text="Expekt"/>
    <cfRule type="containsText" dxfId="582" priority="1182" operator="containsText" text="Comeon"/>
    <cfRule type="containsText" dxfId="581" priority="1183" operator="containsText" text="Mobilebet"/>
    <cfRule type="containsText" dxfId="580" priority="1184" operator="containsText" text="Pinnacle"/>
    <cfRule type="containsText" dxfId="579" priority="1185" operator="containsText" text="Bet365"/>
    <cfRule type="containsText" dxfId="578" priority="1186" operator="containsText" text="Unibet"/>
    <cfRule type="containsText" dxfId="577" priority="1187" operator="containsText" text="Betsson"/>
    <cfRule type="containsText" dxfId="576" priority="1188" operator="containsText" text="Betsafe"/>
    <cfRule type="containsText" dxfId="575" priority="1189" operator="containsText" text="Coolbet"/>
  </conditionalFormatting>
  <conditionalFormatting sqref="C2434">
    <cfRule type="containsText" dxfId="574" priority="1190" operator="containsText" text="Paf"/>
    <cfRule type="containsText" dxfId="573" priority="1191" operator="containsText" text="Rizk"/>
    <cfRule type="containsText" dxfId="572" priority="1192" operator="containsText" text="Mr.green"/>
    <cfRule type="containsText" dxfId="571" priority="1193" operator="containsText" text="Betway"/>
    <cfRule type="containsText" dxfId="570" priority="1194" operator="containsText" text="Leovegas"/>
    <cfRule type="containsText" dxfId="569" priority="1195" operator="containsText" text="Intertops"/>
    <cfRule type="containsText" dxfId="568" priority="1196" operator="containsText" text="Expekt"/>
    <cfRule type="containsText" dxfId="567" priority="1197" operator="containsText" text="Comeon"/>
    <cfRule type="containsText" dxfId="566" priority="1198" operator="containsText" text="Mobilebet"/>
    <cfRule type="containsText" dxfId="565" priority="1199" operator="containsText" text="Pinnacle"/>
    <cfRule type="containsText" dxfId="564" priority="1200" operator="containsText" text="Bet365"/>
    <cfRule type="containsText" dxfId="563" priority="1201" operator="containsText" text="Unibet"/>
    <cfRule type="containsText" dxfId="562" priority="1202" operator="containsText" text="Betsson"/>
    <cfRule type="containsText" dxfId="561" priority="1203" operator="containsText" text="Betsafe"/>
    <cfRule type="containsText" dxfId="560" priority="1204" operator="containsText" text="Coolbet"/>
  </conditionalFormatting>
  <conditionalFormatting sqref="C2436">
    <cfRule type="containsText" dxfId="559" priority="1205" operator="containsText" text="Paf"/>
    <cfRule type="containsText" dxfId="558" priority="1206" operator="containsText" text="Rizk"/>
    <cfRule type="containsText" dxfId="557" priority="1207" operator="containsText" text="Mr.green"/>
    <cfRule type="containsText" dxfId="556" priority="1208" operator="containsText" text="Betway"/>
    <cfRule type="containsText" dxfId="555" priority="1209" operator="containsText" text="Leovegas"/>
    <cfRule type="containsText" dxfId="554" priority="1210" operator="containsText" text="Intertops"/>
    <cfRule type="containsText" dxfId="553" priority="1211" operator="containsText" text="Expekt"/>
    <cfRule type="containsText" dxfId="552" priority="1212" operator="containsText" text="Comeon"/>
    <cfRule type="containsText" dxfId="551" priority="1213" operator="containsText" text="Mobilebet"/>
    <cfRule type="containsText" dxfId="550" priority="1214" operator="containsText" text="Pinnacle"/>
    <cfRule type="containsText" dxfId="549" priority="1215" operator="containsText" text="Bet365"/>
    <cfRule type="containsText" dxfId="548" priority="1216" operator="containsText" text="Unibet"/>
    <cfRule type="containsText" dxfId="547" priority="1217" operator="containsText" text="Betsson"/>
    <cfRule type="containsText" dxfId="546" priority="1218" operator="containsText" text="Betsafe"/>
    <cfRule type="containsText" dxfId="545" priority="1219" operator="containsText" text="Coolbet"/>
  </conditionalFormatting>
  <conditionalFormatting sqref="C2438">
    <cfRule type="containsText" dxfId="544" priority="1220" operator="containsText" text="Paf"/>
    <cfRule type="containsText" dxfId="543" priority="1221" operator="containsText" text="Rizk"/>
    <cfRule type="containsText" dxfId="542" priority="1222" operator="containsText" text="Mr.green"/>
    <cfRule type="containsText" dxfId="541" priority="1223" operator="containsText" text="Betway"/>
    <cfRule type="containsText" dxfId="540" priority="1224" operator="containsText" text="Leovegas"/>
    <cfRule type="containsText" dxfId="539" priority="1225" operator="containsText" text="Intertops"/>
    <cfRule type="containsText" dxfId="538" priority="1226" operator="containsText" text="Expekt"/>
    <cfRule type="containsText" dxfId="537" priority="1227" operator="containsText" text="Comeon"/>
    <cfRule type="containsText" dxfId="536" priority="1228" operator="containsText" text="Mobilebet"/>
    <cfRule type="containsText" dxfId="535" priority="1229" operator="containsText" text="Pinnacle"/>
    <cfRule type="containsText" dxfId="534" priority="1230" operator="containsText" text="Bet365"/>
    <cfRule type="containsText" dxfId="533" priority="1231" operator="containsText" text="Unibet"/>
    <cfRule type="containsText" dxfId="532" priority="1232" operator="containsText" text="Betsson"/>
    <cfRule type="containsText" dxfId="531" priority="1233" operator="containsText" text="Betsafe"/>
    <cfRule type="containsText" dxfId="530" priority="1234" operator="containsText" text="Coolbet"/>
  </conditionalFormatting>
  <conditionalFormatting sqref="C2447">
    <cfRule type="containsText" dxfId="529" priority="1235" operator="containsText" text="Paf"/>
    <cfRule type="containsText" dxfId="528" priority="1236" operator="containsText" text="Rizk"/>
    <cfRule type="containsText" dxfId="527" priority="1237" operator="containsText" text="Mr.green"/>
    <cfRule type="containsText" dxfId="526" priority="1238" operator="containsText" text="Betway"/>
    <cfRule type="containsText" dxfId="525" priority="1239" operator="containsText" text="Leovegas"/>
    <cfRule type="containsText" dxfId="524" priority="1240" operator="containsText" text="Intertops"/>
    <cfRule type="containsText" dxfId="523" priority="1241" operator="containsText" text="Expekt"/>
    <cfRule type="containsText" dxfId="522" priority="1242" operator="containsText" text="Comeon"/>
    <cfRule type="containsText" dxfId="521" priority="1243" operator="containsText" text="Mobilebet"/>
    <cfRule type="containsText" dxfId="520" priority="1244" operator="containsText" text="Pinnacle"/>
    <cfRule type="containsText" dxfId="519" priority="1245" operator="containsText" text="Bet365"/>
    <cfRule type="containsText" dxfId="518" priority="1246" operator="containsText" text="Unibet"/>
    <cfRule type="containsText" dxfId="517" priority="1247" operator="containsText" text="Betsson"/>
    <cfRule type="containsText" dxfId="516" priority="1248" operator="containsText" text="Betsafe"/>
    <cfRule type="containsText" dxfId="515" priority="1249" operator="containsText" text="Coolbet"/>
  </conditionalFormatting>
  <conditionalFormatting sqref="C2450">
    <cfRule type="containsText" dxfId="514" priority="1250" operator="containsText" text="Paf"/>
    <cfRule type="containsText" dxfId="513" priority="1251" operator="containsText" text="Rizk"/>
    <cfRule type="containsText" dxfId="512" priority="1252" operator="containsText" text="Mr.green"/>
    <cfRule type="containsText" dxfId="511" priority="1253" operator="containsText" text="Betway"/>
    <cfRule type="containsText" dxfId="510" priority="1254" operator="containsText" text="Leovegas"/>
    <cfRule type="containsText" dxfId="509" priority="1255" operator="containsText" text="Intertops"/>
    <cfRule type="containsText" dxfId="508" priority="1256" operator="containsText" text="Expekt"/>
    <cfRule type="containsText" dxfId="507" priority="1257" operator="containsText" text="Comeon"/>
    <cfRule type="containsText" dxfId="506" priority="1258" operator="containsText" text="Mobilebet"/>
    <cfRule type="containsText" dxfId="505" priority="1259" operator="containsText" text="Pinnacle"/>
    <cfRule type="containsText" dxfId="504" priority="1260" operator="containsText" text="Bet365"/>
    <cfRule type="containsText" dxfId="503" priority="1261" operator="containsText" text="Unibet"/>
    <cfRule type="containsText" dxfId="502" priority="1262" operator="containsText" text="Betsson"/>
    <cfRule type="containsText" dxfId="501" priority="1263" operator="containsText" text="Betsafe"/>
    <cfRule type="containsText" dxfId="500" priority="1264" operator="containsText" text="Coolbet"/>
  </conditionalFormatting>
  <conditionalFormatting sqref="C2451">
    <cfRule type="containsText" dxfId="499" priority="1265" operator="containsText" text="Paf"/>
    <cfRule type="containsText" dxfId="498" priority="1266" operator="containsText" text="Rizk"/>
    <cfRule type="containsText" dxfId="497" priority="1267" operator="containsText" text="Mr.green"/>
    <cfRule type="containsText" dxfId="496" priority="1268" operator="containsText" text="Betway"/>
    <cfRule type="containsText" dxfId="495" priority="1269" operator="containsText" text="Leovegas"/>
    <cfRule type="containsText" dxfId="494" priority="1270" operator="containsText" text="Intertops"/>
    <cfRule type="containsText" dxfId="493" priority="1271" operator="containsText" text="Expekt"/>
    <cfRule type="containsText" dxfId="492" priority="1272" operator="containsText" text="Comeon"/>
    <cfRule type="containsText" dxfId="491" priority="1273" operator="containsText" text="Mobilebet"/>
    <cfRule type="containsText" dxfId="490" priority="1274" operator="containsText" text="Pinnacle"/>
    <cfRule type="containsText" dxfId="489" priority="1275" operator="containsText" text="Bet365"/>
    <cfRule type="containsText" dxfId="488" priority="1276" operator="containsText" text="Unibet"/>
    <cfRule type="containsText" dxfId="487" priority="1277" operator="containsText" text="Betsson"/>
    <cfRule type="containsText" dxfId="486" priority="1278" operator="containsText" text="Betsafe"/>
    <cfRule type="containsText" dxfId="485" priority="1279" operator="containsText" text="Coolbet"/>
  </conditionalFormatting>
  <conditionalFormatting sqref="C2453">
    <cfRule type="containsText" dxfId="484" priority="1280" operator="containsText" text="Paf"/>
    <cfRule type="containsText" dxfId="483" priority="1281" operator="containsText" text="Rizk"/>
    <cfRule type="containsText" dxfId="482" priority="1282" operator="containsText" text="Mr.green"/>
    <cfRule type="containsText" dxfId="481" priority="1283" operator="containsText" text="Betway"/>
    <cfRule type="containsText" dxfId="480" priority="1284" operator="containsText" text="Leovegas"/>
    <cfRule type="containsText" dxfId="479" priority="1285" operator="containsText" text="Intertops"/>
    <cfRule type="containsText" dxfId="478" priority="1286" operator="containsText" text="Expekt"/>
    <cfRule type="containsText" dxfId="477" priority="1287" operator="containsText" text="Comeon"/>
    <cfRule type="containsText" dxfId="476" priority="1288" operator="containsText" text="Mobilebet"/>
    <cfRule type="containsText" dxfId="475" priority="1289" operator="containsText" text="Pinnacle"/>
    <cfRule type="containsText" dxfId="474" priority="1290" operator="containsText" text="Bet365"/>
    <cfRule type="containsText" dxfId="473" priority="1291" operator="containsText" text="Unibet"/>
    <cfRule type="containsText" dxfId="472" priority="1292" operator="containsText" text="Betsson"/>
    <cfRule type="containsText" dxfId="471" priority="1293" operator="containsText" text="Betsafe"/>
    <cfRule type="containsText" dxfId="470" priority="1294" operator="containsText" text="Coolbet"/>
  </conditionalFormatting>
  <conditionalFormatting sqref="C2457">
    <cfRule type="containsText" dxfId="469" priority="1295" operator="containsText" text="Paf"/>
    <cfRule type="containsText" dxfId="468" priority="1296" operator="containsText" text="Rizk"/>
    <cfRule type="containsText" dxfId="467" priority="1297" operator="containsText" text="Mr.green"/>
    <cfRule type="containsText" dxfId="466" priority="1298" operator="containsText" text="Betway"/>
    <cfRule type="containsText" dxfId="465" priority="1299" operator="containsText" text="Leovegas"/>
    <cfRule type="containsText" dxfId="464" priority="1300" operator="containsText" text="Intertops"/>
    <cfRule type="containsText" dxfId="463" priority="1301" operator="containsText" text="Expekt"/>
    <cfRule type="containsText" dxfId="462" priority="1302" operator="containsText" text="Comeon"/>
    <cfRule type="containsText" dxfId="461" priority="1303" operator="containsText" text="Mobilebet"/>
    <cfRule type="containsText" dxfId="460" priority="1304" operator="containsText" text="Pinnacle"/>
    <cfRule type="containsText" dxfId="459" priority="1305" operator="containsText" text="Bet365"/>
    <cfRule type="containsText" dxfId="458" priority="1306" operator="containsText" text="Unibet"/>
    <cfRule type="containsText" dxfId="457" priority="1307" operator="containsText" text="Betsson"/>
    <cfRule type="containsText" dxfId="456" priority="1308" operator="containsText" text="Betsafe"/>
    <cfRule type="containsText" dxfId="455" priority="1309" operator="containsText" text="Coolbet"/>
  </conditionalFormatting>
  <conditionalFormatting sqref="C2454:C2456">
    <cfRule type="cellIs" dxfId="454" priority="1310" operator="equal">
      <formula>"TonyBet"</formula>
    </cfRule>
    <cfRule type="cellIs" dxfId="453" priority="1311" operator="equal">
      <formula>"TonyBet"</formula>
    </cfRule>
  </conditionalFormatting>
  <conditionalFormatting sqref="C2454:C2456">
    <cfRule type="cellIs" dxfId="452" priority="1312" operator="equal">
      <formula>"Expekt"</formula>
    </cfRule>
    <cfRule type="cellIs" dxfId="451" priority="1313" operator="equal">
      <formula>"Betway"</formula>
    </cfRule>
    <cfRule type="cellIs" dxfId="450" priority="1314" operator="equal">
      <formula>"Rizk"</formula>
    </cfRule>
    <cfRule type="cellIs" dxfId="449" priority="1315" operator="equal">
      <formula>"Coolbet"</formula>
    </cfRule>
    <cfRule type="cellIs" dxfId="448" priority="1316" operator="equal">
      <formula>"Unibet"</formula>
    </cfRule>
    <cfRule type="cellIs" dxfId="447" priority="1317" operator="equal">
      <formula>"Unibet"</formula>
    </cfRule>
    <cfRule type="cellIs" dxfId="446" priority="1318" operator="equal">
      <formula>"Betsson"</formula>
    </cfRule>
  </conditionalFormatting>
  <conditionalFormatting sqref="C2467">
    <cfRule type="containsText" dxfId="445" priority="1319" operator="containsText" text="Paf"/>
    <cfRule type="containsText" dxfId="444" priority="1320" operator="containsText" text="Rizk"/>
    <cfRule type="containsText" dxfId="443" priority="1321" operator="containsText" text="Mr.green"/>
    <cfRule type="containsText" dxfId="442" priority="1322" operator="containsText" text="Betway"/>
    <cfRule type="containsText" dxfId="441" priority="1323" operator="containsText" text="Leovegas"/>
    <cfRule type="containsText" dxfId="440" priority="1324" operator="containsText" text="Intertops"/>
    <cfRule type="containsText" dxfId="439" priority="1325" operator="containsText" text="Expekt"/>
    <cfRule type="containsText" dxfId="438" priority="1326" operator="containsText" text="Comeon"/>
    <cfRule type="containsText" dxfId="437" priority="1327" operator="containsText" text="Mobilebet"/>
    <cfRule type="containsText" dxfId="436" priority="1328" operator="containsText" text="Pinnacle"/>
    <cfRule type="containsText" dxfId="435" priority="1329" operator="containsText" text="Bet365"/>
    <cfRule type="containsText" dxfId="434" priority="1330" operator="containsText" text="Unibet"/>
    <cfRule type="containsText" dxfId="433" priority="1331" operator="containsText" text="Betsson"/>
    <cfRule type="containsText" dxfId="432" priority="1332" operator="containsText" text="Betsafe"/>
    <cfRule type="containsText" dxfId="431" priority="1333" operator="containsText" text="Coolbet"/>
  </conditionalFormatting>
  <conditionalFormatting sqref="C2480">
    <cfRule type="containsText" dxfId="430" priority="1334" operator="containsText" text="Paf"/>
    <cfRule type="containsText" dxfId="429" priority="1335" operator="containsText" text="Rizk"/>
    <cfRule type="containsText" dxfId="428" priority="1336" operator="containsText" text="Mr.green"/>
    <cfRule type="containsText" dxfId="427" priority="1337" operator="containsText" text="Betway"/>
    <cfRule type="containsText" dxfId="426" priority="1338" operator="containsText" text="Leovegas"/>
    <cfRule type="containsText" dxfId="425" priority="1339" operator="containsText" text="Intertops"/>
    <cfRule type="containsText" dxfId="424" priority="1340" operator="containsText" text="Expekt"/>
    <cfRule type="containsText" dxfId="423" priority="1341" operator="containsText" text="Comeon"/>
    <cfRule type="containsText" dxfId="422" priority="1342" operator="containsText" text="Mobilebet"/>
    <cfRule type="containsText" dxfId="421" priority="1343" operator="containsText" text="Pinnacle"/>
    <cfRule type="containsText" dxfId="420" priority="1344" operator="containsText" text="Bet365"/>
    <cfRule type="containsText" dxfId="419" priority="1345" operator="containsText" text="Unibet"/>
    <cfRule type="containsText" dxfId="418" priority="1346" operator="containsText" text="Betsson"/>
    <cfRule type="containsText" dxfId="417" priority="1347" operator="containsText" text="Betsafe"/>
    <cfRule type="containsText" dxfId="416" priority="1348" operator="containsText" text="Coolbet"/>
  </conditionalFormatting>
  <conditionalFormatting sqref="C2481">
    <cfRule type="containsText" dxfId="415" priority="1349" operator="containsText" text="Paf"/>
    <cfRule type="containsText" dxfId="414" priority="1350" operator="containsText" text="Rizk"/>
    <cfRule type="containsText" dxfId="413" priority="1351" operator="containsText" text="Mr.green"/>
    <cfRule type="containsText" dxfId="412" priority="1352" operator="containsText" text="Betway"/>
    <cfRule type="containsText" dxfId="411" priority="1353" operator="containsText" text="Leovegas"/>
    <cfRule type="containsText" dxfId="410" priority="1354" operator="containsText" text="Intertops"/>
    <cfRule type="containsText" dxfId="409" priority="1355" operator="containsText" text="Expekt"/>
    <cfRule type="containsText" dxfId="408" priority="1356" operator="containsText" text="Comeon"/>
    <cfRule type="containsText" dxfId="407" priority="1357" operator="containsText" text="Mobilebet"/>
    <cfRule type="containsText" dxfId="406" priority="1358" operator="containsText" text="Pinnacle"/>
    <cfRule type="containsText" dxfId="405" priority="1359" operator="containsText" text="Bet365"/>
    <cfRule type="containsText" dxfId="404" priority="1360" operator="containsText" text="Unibet"/>
    <cfRule type="containsText" dxfId="403" priority="1361" operator="containsText" text="Betsson"/>
    <cfRule type="containsText" dxfId="402" priority="1362" operator="containsText" text="Betsafe"/>
    <cfRule type="containsText" dxfId="401" priority="1363" operator="containsText" text="Coolbet"/>
  </conditionalFormatting>
  <conditionalFormatting sqref="C2483">
    <cfRule type="containsText" dxfId="400" priority="1364" operator="containsText" text="Paf"/>
    <cfRule type="containsText" dxfId="399" priority="1365" operator="containsText" text="Rizk"/>
    <cfRule type="containsText" dxfId="398" priority="1366" operator="containsText" text="Mr.green"/>
    <cfRule type="containsText" dxfId="397" priority="1367" operator="containsText" text="Betway"/>
    <cfRule type="containsText" dxfId="396" priority="1368" operator="containsText" text="Leovegas"/>
    <cfRule type="containsText" dxfId="395" priority="1369" operator="containsText" text="Intertops"/>
    <cfRule type="containsText" dxfId="394" priority="1370" operator="containsText" text="Expekt"/>
    <cfRule type="containsText" dxfId="393" priority="1371" operator="containsText" text="Comeon"/>
    <cfRule type="containsText" dxfId="392" priority="1372" operator="containsText" text="Mobilebet"/>
    <cfRule type="containsText" dxfId="391" priority="1373" operator="containsText" text="Pinnacle"/>
    <cfRule type="containsText" dxfId="390" priority="1374" operator="containsText" text="Bet365"/>
    <cfRule type="containsText" dxfId="389" priority="1375" operator="containsText" text="Unibet"/>
    <cfRule type="containsText" dxfId="388" priority="1376" operator="containsText" text="Betsson"/>
    <cfRule type="containsText" dxfId="387" priority="1377" operator="containsText" text="Betsafe"/>
    <cfRule type="containsText" dxfId="386" priority="1378" operator="containsText" text="Coolbet"/>
  </conditionalFormatting>
  <conditionalFormatting sqref="C2484">
    <cfRule type="containsText" dxfId="385" priority="1379" operator="containsText" text="Paf"/>
    <cfRule type="containsText" dxfId="384" priority="1380" operator="containsText" text="Rizk"/>
    <cfRule type="containsText" dxfId="383" priority="1381" operator="containsText" text="Mr.green"/>
    <cfRule type="containsText" dxfId="382" priority="1382" operator="containsText" text="Betway"/>
    <cfRule type="containsText" dxfId="381" priority="1383" operator="containsText" text="Leovegas"/>
    <cfRule type="containsText" dxfId="380" priority="1384" operator="containsText" text="Intertops"/>
    <cfRule type="containsText" dxfId="379" priority="1385" operator="containsText" text="Expekt"/>
    <cfRule type="containsText" dxfId="378" priority="1386" operator="containsText" text="Comeon"/>
    <cfRule type="containsText" dxfId="377" priority="1387" operator="containsText" text="Mobilebet"/>
    <cfRule type="containsText" dxfId="376" priority="1388" operator="containsText" text="Pinnacle"/>
    <cfRule type="containsText" dxfId="375" priority="1389" operator="containsText" text="Bet365"/>
    <cfRule type="containsText" dxfId="374" priority="1390" operator="containsText" text="Unibet"/>
    <cfRule type="containsText" dxfId="373" priority="1391" operator="containsText" text="Betsson"/>
    <cfRule type="containsText" dxfId="372" priority="1392" operator="containsText" text="Betsafe"/>
    <cfRule type="containsText" dxfId="371" priority="1393" operator="containsText" text="Coolbet"/>
  </conditionalFormatting>
  <conditionalFormatting sqref="C2490">
    <cfRule type="containsText" dxfId="370" priority="1394" operator="containsText" text="Paf"/>
    <cfRule type="containsText" dxfId="369" priority="1395" operator="containsText" text="Rizk"/>
    <cfRule type="containsText" dxfId="368" priority="1396" operator="containsText" text="Mr.green"/>
    <cfRule type="containsText" dxfId="367" priority="1397" operator="containsText" text="Betway"/>
    <cfRule type="containsText" dxfId="366" priority="1398" operator="containsText" text="Leovegas"/>
    <cfRule type="containsText" dxfId="365" priority="1399" operator="containsText" text="Intertops"/>
    <cfRule type="containsText" dxfId="364" priority="1400" operator="containsText" text="Expekt"/>
    <cfRule type="containsText" dxfId="363" priority="1401" operator="containsText" text="Comeon"/>
    <cfRule type="containsText" dxfId="362" priority="1402" operator="containsText" text="Mobilebet"/>
    <cfRule type="containsText" dxfId="361" priority="1403" operator="containsText" text="Pinnacle"/>
    <cfRule type="containsText" dxfId="360" priority="1404" operator="containsText" text="Bet365"/>
    <cfRule type="containsText" dxfId="359" priority="1405" operator="containsText" text="Unibet"/>
    <cfRule type="containsText" dxfId="358" priority="1406" operator="containsText" text="Betsson"/>
    <cfRule type="containsText" dxfId="357" priority="1407" operator="containsText" text="Betsafe"/>
    <cfRule type="containsText" dxfId="356" priority="1408" operator="containsText" text="Coolbet"/>
  </conditionalFormatting>
  <conditionalFormatting sqref="C2495">
    <cfRule type="containsText" dxfId="355" priority="1409" operator="containsText" text="Paf"/>
    <cfRule type="containsText" dxfId="354" priority="1410" operator="containsText" text="Rizk"/>
    <cfRule type="containsText" dxfId="353" priority="1411" operator="containsText" text="Mr.green"/>
    <cfRule type="containsText" dxfId="352" priority="1412" operator="containsText" text="Betway"/>
    <cfRule type="containsText" dxfId="351" priority="1413" operator="containsText" text="Leovegas"/>
    <cfRule type="containsText" dxfId="350" priority="1414" operator="containsText" text="Intertops"/>
    <cfRule type="containsText" dxfId="349" priority="1415" operator="containsText" text="Expekt"/>
    <cfRule type="containsText" dxfId="348" priority="1416" operator="containsText" text="Comeon"/>
    <cfRule type="containsText" dxfId="347" priority="1417" operator="containsText" text="Mobilebet"/>
    <cfRule type="containsText" dxfId="346" priority="1418" operator="containsText" text="Pinnacle"/>
    <cfRule type="containsText" dxfId="345" priority="1419" operator="containsText" text="Bet365"/>
    <cfRule type="containsText" dxfId="344" priority="1420" operator="containsText" text="Unibet"/>
    <cfRule type="containsText" dxfId="343" priority="1421" operator="containsText" text="Betsson"/>
    <cfRule type="containsText" dxfId="342" priority="1422" operator="containsText" text="Betsafe"/>
    <cfRule type="containsText" dxfId="341" priority="1423" operator="containsText" text="Coolbet"/>
  </conditionalFormatting>
  <conditionalFormatting sqref="C1:C2675 C2677:C2702 C2704:C2741 C2743 C2745:C2773 C2775:C1048576">
    <cfRule type="cellIs" dxfId="340" priority="1424" operator="equal">
      <formula>"NordicBet"</formula>
    </cfRule>
  </conditionalFormatting>
  <conditionalFormatting sqref="C2522">
    <cfRule type="containsText" dxfId="339" priority="1425" operator="containsText" text="Paf"/>
    <cfRule type="containsText" dxfId="338" priority="1426" operator="containsText" text="Rizk"/>
    <cfRule type="containsText" dxfId="337" priority="1427" operator="containsText" text="Mr.green"/>
    <cfRule type="containsText" dxfId="336" priority="1428" operator="containsText" text="Betway"/>
    <cfRule type="containsText" dxfId="335" priority="1429" operator="containsText" text="Leovegas"/>
    <cfRule type="containsText" dxfId="334" priority="1430" operator="containsText" text="Intertops"/>
    <cfRule type="containsText" dxfId="333" priority="1431" operator="containsText" text="Expekt"/>
    <cfRule type="containsText" dxfId="332" priority="1432" operator="containsText" text="Comeon"/>
    <cfRule type="containsText" dxfId="331" priority="1433" operator="containsText" text="Mobilebet"/>
    <cfRule type="containsText" dxfId="330" priority="1434" operator="containsText" text="Pinnacle"/>
    <cfRule type="containsText" dxfId="329" priority="1435" operator="containsText" text="Bet365"/>
    <cfRule type="containsText" dxfId="328" priority="1436" operator="containsText" text="Unibet"/>
    <cfRule type="containsText" dxfId="327" priority="1437" operator="containsText" text="Betsson"/>
    <cfRule type="containsText" dxfId="326" priority="1438" operator="containsText" text="Betsafe"/>
    <cfRule type="containsText" dxfId="325" priority="1439" operator="containsText" text="Coolbet"/>
  </conditionalFormatting>
  <conditionalFormatting sqref="C2531">
    <cfRule type="containsText" dxfId="324" priority="1440" operator="containsText" text="Paf"/>
    <cfRule type="containsText" dxfId="323" priority="1441" operator="containsText" text="Rizk"/>
    <cfRule type="containsText" dxfId="322" priority="1442" operator="containsText" text="Mr.green"/>
    <cfRule type="containsText" dxfId="321" priority="1443" operator="containsText" text="Betway"/>
    <cfRule type="containsText" dxfId="320" priority="1444" operator="containsText" text="Leovegas"/>
    <cfRule type="containsText" dxfId="319" priority="1445" operator="containsText" text="Intertops"/>
    <cfRule type="containsText" dxfId="318" priority="1446" operator="containsText" text="Expekt"/>
    <cfRule type="containsText" dxfId="317" priority="1447" operator="containsText" text="Comeon"/>
    <cfRule type="containsText" dxfId="316" priority="1448" operator="containsText" text="Mobilebet"/>
    <cfRule type="containsText" dxfId="315" priority="1449" operator="containsText" text="Pinnacle"/>
    <cfRule type="containsText" dxfId="314" priority="1450" operator="containsText" text="Bet365"/>
    <cfRule type="containsText" dxfId="313" priority="1451" operator="containsText" text="Unibet"/>
    <cfRule type="containsText" dxfId="312" priority="1452" operator="containsText" text="Betsson"/>
    <cfRule type="containsText" dxfId="311" priority="1453" operator="containsText" text="Betsafe"/>
    <cfRule type="containsText" dxfId="310" priority="1454" operator="containsText" text="Coolbet"/>
  </conditionalFormatting>
  <conditionalFormatting sqref="C2561">
    <cfRule type="containsText" dxfId="309" priority="1455" operator="containsText" text="Paf"/>
    <cfRule type="containsText" dxfId="308" priority="1456" operator="containsText" text="Rizk"/>
    <cfRule type="containsText" dxfId="307" priority="1457" operator="containsText" text="Mr.green"/>
    <cfRule type="containsText" dxfId="306" priority="1458" operator="containsText" text="Betway"/>
    <cfRule type="containsText" dxfId="305" priority="1459" operator="containsText" text="Leovegas"/>
    <cfRule type="containsText" dxfId="304" priority="1460" operator="containsText" text="Intertops"/>
    <cfRule type="containsText" dxfId="303" priority="1461" operator="containsText" text="Expekt"/>
    <cfRule type="containsText" dxfId="302" priority="1462" operator="containsText" text="Comeon"/>
    <cfRule type="containsText" dxfId="301" priority="1463" operator="containsText" text="Mobilebet"/>
    <cfRule type="containsText" dxfId="300" priority="1464" operator="containsText" text="Pinnacle"/>
    <cfRule type="containsText" dxfId="299" priority="1465" operator="containsText" text="Bet365"/>
    <cfRule type="containsText" dxfId="298" priority="1466" operator="containsText" text="Unibet"/>
    <cfRule type="containsText" dxfId="297" priority="1467" operator="containsText" text="Betsson"/>
    <cfRule type="containsText" dxfId="296" priority="1468" operator="containsText" text="Betsafe"/>
    <cfRule type="containsText" dxfId="295" priority="1469" operator="containsText" text="Coolbet"/>
  </conditionalFormatting>
  <conditionalFormatting sqref="C2564">
    <cfRule type="containsText" dxfId="294" priority="1470" operator="containsText" text="Paf"/>
    <cfRule type="containsText" dxfId="293" priority="1471" operator="containsText" text="Rizk"/>
    <cfRule type="containsText" dxfId="292" priority="1472" operator="containsText" text="Mr.green"/>
    <cfRule type="containsText" dxfId="291" priority="1473" operator="containsText" text="Betway"/>
    <cfRule type="containsText" dxfId="290" priority="1474" operator="containsText" text="Leovegas"/>
    <cfRule type="containsText" dxfId="289" priority="1475" operator="containsText" text="Intertops"/>
    <cfRule type="containsText" dxfId="288" priority="1476" operator="containsText" text="Expekt"/>
    <cfRule type="containsText" dxfId="287" priority="1477" operator="containsText" text="Comeon"/>
    <cfRule type="containsText" dxfId="286" priority="1478" operator="containsText" text="Mobilebet"/>
    <cfRule type="containsText" dxfId="285" priority="1479" operator="containsText" text="Pinnacle"/>
    <cfRule type="containsText" dxfId="284" priority="1480" operator="containsText" text="Bet365"/>
    <cfRule type="containsText" dxfId="283" priority="1481" operator="containsText" text="Unibet"/>
    <cfRule type="containsText" dxfId="282" priority="1482" operator="containsText" text="Betsson"/>
    <cfRule type="containsText" dxfId="281" priority="1483" operator="containsText" text="Betsafe"/>
    <cfRule type="containsText" dxfId="280" priority="1484" operator="containsText" text="Coolbet"/>
  </conditionalFormatting>
  <conditionalFormatting sqref="C2683">
    <cfRule type="containsText" dxfId="279" priority="1485" operator="containsText" text="Paf"/>
    <cfRule type="containsText" dxfId="278" priority="1486" operator="containsText" text="Rizk"/>
    <cfRule type="containsText" dxfId="277" priority="1487" operator="containsText" text="Mr.green"/>
    <cfRule type="containsText" dxfId="276" priority="1488" operator="containsText" text="Betway"/>
    <cfRule type="containsText" dxfId="275" priority="1489" operator="containsText" text="Leovegas"/>
    <cfRule type="containsText" dxfId="274" priority="1490" operator="containsText" text="Intertops"/>
    <cfRule type="containsText" dxfId="273" priority="1491" operator="containsText" text="Expekt"/>
    <cfRule type="containsText" dxfId="272" priority="1492" operator="containsText" text="Comeon"/>
    <cfRule type="containsText" dxfId="271" priority="1493" operator="containsText" text="Mobilebet"/>
    <cfRule type="containsText" dxfId="270" priority="1494" operator="containsText" text="Pinnacle"/>
    <cfRule type="containsText" dxfId="269" priority="1495" operator="containsText" text="Bet365"/>
    <cfRule type="containsText" dxfId="268" priority="1496" operator="containsText" text="Unibet"/>
    <cfRule type="containsText" dxfId="267" priority="1497" operator="containsText" text="Betsson"/>
    <cfRule type="containsText" dxfId="266" priority="1498" operator="containsText" text="Betsafe"/>
    <cfRule type="containsText" dxfId="265" priority="1499" operator="containsText" text="Coolbet"/>
  </conditionalFormatting>
  <conditionalFormatting sqref="C2683">
    <cfRule type="cellIs" dxfId="264" priority="1500" operator="equal">
      <formula>"TonyBet"</formula>
    </cfRule>
    <cfRule type="cellIs" dxfId="263" priority="1501" operator="equal">
      <formula>"TonyBet"</formula>
    </cfRule>
  </conditionalFormatting>
  <conditionalFormatting sqref="C2683">
    <cfRule type="cellIs" dxfId="262" priority="1502" operator="equal">
      <formula>"Expekt"</formula>
    </cfRule>
    <cfRule type="cellIs" dxfId="261" priority="1503" operator="equal">
      <formula>"Betway"</formula>
    </cfRule>
    <cfRule type="cellIs" dxfId="260" priority="1504" operator="equal">
      <formula>"Rizk"</formula>
    </cfRule>
    <cfRule type="cellIs" dxfId="259" priority="1505" operator="equal">
      <formula>"Coolbet"</formula>
    </cfRule>
    <cfRule type="cellIs" dxfId="258" priority="1506" operator="equal">
      <formula>"Unibet"</formula>
    </cfRule>
    <cfRule type="cellIs" dxfId="257" priority="1507" operator="equal">
      <formula>"Unibet"</formula>
    </cfRule>
    <cfRule type="cellIs" dxfId="256" priority="1508" operator="equal">
      <formula>"Betsson"</formula>
    </cfRule>
  </conditionalFormatting>
  <conditionalFormatting sqref="C2683">
    <cfRule type="cellIs" dxfId="255" priority="1509" operator="equal">
      <formula>"NordicBet"</formula>
    </cfRule>
  </conditionalFormatting>
  <conditionalFormatting sqref="C2680">
    <cfRule type="containsText" dxfId="254" priority="1510" operator="containsText" text="Paf"/>
    <cfRule type="containsText" dxfId="253" priority="1511" operator="containsText" text="Rizk"/>
    <cfRule type="containsText" dxfId="252" priority="1512" operator="containsText" text="Mr.green"/>
    <cfRule type="containsText" dxfId="251" priority="1513" operator="containsText" text="Betway"/>
    <cfRule type="containsText" dxfId="250" priority="1514" operator="containsText" text="Leovegas"/>
    <cfRule type="containsText" dxfId="249" priority="1515" operator="containsText" text="Intertops"/>
    <cfRule type="containsText" dxfId="248" priority="1516" operator="containsText" text="Expekt"/>
    <cfRule type="containsText" dxfId="247" priority="1517" operator="containsText" text="Comeon"/>
    <cfRule type="containsText" dxfId="246" priority="1518" operator="containsText" text="Mobilebet"/>
    <cfRule type="containsText" dxfId="245" priority="1519" operator="containsText" text="Pinnacle"/>
    <cfRule type="containsText" dxfId="244" priority="1520" operator="containsText" text="Bet365"/>
    <cfRule type="containsText" dxfId="243" priority="1521" operator="containsText" text="Unibet"/>
    <cfRule type="containsText" dxfId="242" priority="1522" operator="containsText" text="Betsson"/>
    <cfRule type="containsText" dxfId="241" priority="1523" operator="containsText" text="Betsafe"/>
    <cfRule type="containsText" dxfId="240" priority="1524" operator="containsText" text="Coolbet"/>
  </conditionalFormatting>
  <conditionalFormatting sqref="C2680">
    <cfRule type="cellIs" dxfId="239" priority="1525" operator="equal">
      <formula>"TonyBet"</formula>
    </cfRule>
    <cfRule type="cellIs" dxfId="238" priority="1526" operator="equal">
      <formula>"TonyBet"</formula>
    </cfRule>
  </conditionalFormatting>
  <conditionalFormatting sqref="C2680">
    <cfRule type="cellIs" dxfId="237" priority="1527" operator="equal">
      <formula>"Expekt"</formula>
    </cfRule>
    <cfRule type="cellIs" dxfId="236" priority="1528" operator="equal">
      <formula>"Betway"</formula>
    </cfRule>
    <cfRule type="cellIs" dxfId="235" priority="1529" operator="equal">
      <formula>"Rizk"</formula>
    </cfRule>
    <cfRule type="cellIs" dxfId="234" priority="1530" operator="equal">
      <formula>"Coolbet"</formula>
    </cfRule>
    <cfRule type="cellIs" dxfId="233" priority="1531" operator="equal">
      <formula>"Unibet"</formula>
    </cfRule>
    <cfRule type="cellIs" dxfId="232" priority="1532" operator="equal">
      <formula>"Unibet"</formula>
    </cfRule>
    <cfRule type="cellIs" dxfId="231" priority="1533" operator="equal">
      <formula>"Betsson"</formula>
    </cfRule>
  </conditionalFormatting>
  <conditionalFormatting sqref="C2680">
    <cfRule type="cellIs" dxfId="230" priority="1534" operator="equal">
      <formula>"NordicBet"</formula>
    </cfRule>
  </conditionalFormatting>
  <conditionalFormatting sqref="C2682">
    <cfRule type="containsText" dxfId="229" priority="1535" operator="containsText" text="Paf"/>
    <cfRule type="containsText" dxfId="228" priority="1536" operator="containsText" text="Rizk"/>
    <cfRule type="containsText" dxfId="227" priority="1537" operator="containsText" text="Mr.green"/>
    <cfRule type="containsText" dxfId="226" priority="1538" operator="containsText" text="Betway"/>
    <cfRule type="containsText" dxfId="225" priority="1539" operator="containsText" text="Leovegas"/>
    <cfRule type="containsText" dxfId="224" priority="1540" operator="containsText" text="Intertops"/>
    <cfRule type="containsText" dxfId="223" priority="1541" operator="containsText" text="Expekt"/>
    <cfRule type="containsText" dxfId="222" priority="1542" operator="containsText" text="Comeon"/>
    <cfRule type="containsText" dxfId="221" priority="1543" operator="containsText" text="Mobilebet"/>
    <cfRule type="containsText" dxfId="220" priority="1544" operator="containsText" text="Pinnacle"/>
    <cfRule type="containsText" dxfId="219" priority="1545" operator="containsText" text="Bet365"/>
    <cfRule type="containsText" dxfId="218" priority="1546" operator="containsText" text="Unibet"/>
    <cfRule type="containsText" dxfId="217" priority="1547" operator="containsText" text="Betsson"/>
    <cfRule type="containsText" dxfId="216" priority="1548" operator="containsText" text="Betsafe"/>
    <cfRule type="containsText" dxfId="215" priority="1549" operator="containsText" text="Coolbet"/>
  </conditionalFormatting>
  <conditionalFormatting sqref="C2682">
    <cfRule type="cellIs" dxfId="214" priority="1550" operator="equal">
      <formula>"TonyBet"</formula>
    </cfRule>
    <cfRule type="cellIs" dxfId="213" priority="1551" operator="equal">
      <formula>"TonyBet"</formula>
    </cfRule>
  </conditionalFormatting>
  <conditionalFormatting sqref="C2682">
    <cfRule type="cellIs" dxfId="212" priority="1552" operator="equal">
      <formula>"Expekt"</formula>
    </cfRule>
    <cfRule type="cellIs" dxfId="211" priority="1553" operator="equal">
      <formula>"Betway"</formula>
    </cfRule>
    <cfRule type="cellIs" dxfId="210" priority="1554" operator="equal">
      <formula>"Rizk"</formula>
    </cfRule>
    <cfRule type="cellIs" dxfId="209" priority="1555" operator="equal">
      <formula>"Coolbet"</formula>
    </cfRule>
    <cfRule type="cellIs" dxfId="208" priority="1556" operator="equal">
      <formula>"Unibet"</formula>
    </cfRule>
    <cfRule type="cellIs" dxfId="207" priority="1557" operator="equal">
      <formula>"Unibet"</formula>
    </cfRule>
    <cfRule type="cellIs" dxfId="206" priority="1558" operator="equal">
      <formula>"Betsson"</formula>
    </cfRule>
  </conditionalFormatting>
  <conditionalFormatting sqref="C2682">
    <cfRule type="cellIs" dxfId="205" priority="1559" operator="equal">
      <formula>"NordicBet"</formula>
    </cfRule>
  </conditionalFormatting>
  <conditionalFormatting sqref="C2676">
    <cfRule type="containsText" dxfId="204" priority="1560" operator="containsText" text="Paf"/>
    <cfRule type="containsText" dxfId="203" priority="1561" operator="containsText" text="Rizk"/>
    <cfRule type="containsText" dxfId="202" priority="1562" operator="containsText" text="Mr.green"/>
    <cfRule type="containsText" dxfId="201" priority="1563" operator="containsText" text="Betway"/>
    <cfRule type="containsText" dxfId="200" priority="1564" operator="containsText" text="Leovegas"/>
    <cfRule type="containsText" dxfId="199" priority="1565" operator="containsText" text="Intertops"/>
    <cfRule type="containsText" dxfId="198" priority="1566" operator="containsText" text="Expekt"/>
    <cfRule type="containsText" dxfId="197" priority="1567" operator="containsText" text="Comeon"/>
    <cfRule type="containsText" dxfId="196" priority="1568" operator="containsText" text="Mobilebet"/>
    <cfRule type="containsText" dxfId="195" priority="1569" operator="containsText" text="Pinnacle"/>
    <cfRule type="containsText" dxfId="194" priority="1570" operator="containsText" text="Bet365"/>
    <cfRule type="containsText" dxfId="193" priority="1571" operator="containsText" text="Unibet"/>
    <cfRule type="containsText" dxfId="192" priority="1572" operator="containsText" text="Betsson"/>
    <cfRule type="containsText" dxfId="191" priority="1573" operator="containsText" text="Betsafe"/>
    <cfRule type="containsText" dxfId="190" priority="1574" operator="containsText" text="Coolbet"/>
  </conditionalFormatting>
  <conditionalFormatting sqref="C2676">
    <cfRule type="cellIs" dxfId="189" priority="1575" operator="equal">
      <formula>"TonyBet"</formula>
    </cfRule>
    <cfRule type="cellIs" dxfId="188" priority="1576" operator="equal">
      <formula>"TonyBet"</formula>
    </cfRule>
  </conditionalFormatting>
  <conditionalFormatting sqref="C2676">
    <cfRule type="cellIs" dxfId="187" priority="1577" operator="equal">
      <formula>"Expekt"</formula>
    </cfRule>
    <cfRule type="cellIs" dxfId="186" priority="1578" operator="equal">
      <formula>"Betway"</formula>
    </cfRule>
    <cfRule type="cellIs" dxfId="185" priority="1579" operator="equal">
      <formula>"Rizk"</formula>
    </cfRule>
    <cfRule type="cellIs" dxfId="184" priority="1580" operator="equal">
      <formula>"Coolbet"</formula>
    </cfRule>
    <cfRule type="cellIs" dxfId="183" priority="1581" operator="equal">
      <formula>"Unibet"</formula>
    </cfRule>
    <cfRule type="cellIs" dxfId="182" priority="1582" operator="equal">
      <formula>"Unibet"</formula>
    </cfRule>
    <cfRule type="cellIs" dxfId="181" priority="1583" operator="equal">
      <formula>"Betsson"</formula>
    </cfRule>
  </conditionalFormatting>
  <conditionalFormatting sqref="C2676">
    <cfRule type="cellIs" dxfId="180" priority="1584" operator="equal">
      <formula>"NordicBet"</formula>
    </cfRule>
  </conditionalFormatting>
  <conditionalFormatting sqref="C2681">
    <cfRule type="containsText" dxfId="179" priority="1585" operator="containsText" text="Paf"/>
    <cfRule type="containsText" dxfId="178" priority="1586" operator="containsText" text="Rizk"/>
    <cfRule type="containsText" dxfId="177" priority="1587" operator="containsText" text="Mr.green"/>
    <cfRule type="containsText" dxfId="176" priority="1588" operator="containsText" text="Betway"/>
    <cfRule type="containsText" dxfId="175" priority="1589" operator="containsText" text="Leovegas"/>
    <cfRule type="containsText" dxfId="174" priority="1590" operator="containsText" text="Intertops"/>
    <cfRule type="containsText" dxfId="173" priority="1591" operator="containsText" text="Expekt"/>
    <cfRule type="containsText" dxfId="172" priority="1592" operator="containsText" text="Comeon"/>
    <cfRule type="containsText" dxfId="171" priority="1593" operator="containsText" text="Mobilebet"/>
    <cfRule type="containsText" dxfId="170" priority="1594" operator="containsText" text="Pinnacle"/>
    <cfRule type="containsText" dxfId="169" priority="1595" operator="containsText" text="Bet365"/>
    <cfRule type="containsText" dxfId="168" priority="1596" operator="containsText" text="Unibet"/>
    <cfRule type="containsText" dxfId="167" priority="1597" operator="containsText" text="Betsson"/>
    <cfRule type="containsText" dxfId="166" priority="1598" operator="containsText" text="Betsafe"/>
    <cfRule type="containsText" dxfId="165" priority="1599" operator="containsText" text="Coolbet"/>
  </conditionalFormatting>
  <conditionalFormatting sqref="C2681">
    <cfRule type="cellIs" dxfId="164" priority="1600" operator="equal">
      <formula>"TonyBet"</formula>
    </cfRule>
    <cfRule type="cellIs" dxfId="163" priority="1601" operator="equal">
      <formula>"TonyBet"</formula>
    </cfRule>
  </conditionalFormatting>
  <conditionalFormatting sqref="C2681">
    <cfRule type="cellIs" dxfId="162" priority="1602" operator="equal">
      <formula>"Expekt"</formula>
    </cfRule>
    <cfRule type="cellIs" dxfId="161" priority="1603" operator="equal">
      <formula>"Betway"</formula>
    </cfRule>
    <cfRule type="cellIs" dxfId="160" priority="1604" operator="equal">
      <formula>"Rizk"</formula>
    </cfRule>
    <cfRule type="cellIs" dxfId="159" priority="1605" operator="equal">
      <formula>"Coolbet"</formula>
    </cfRule>
    <cfRule type="cellIs" dxfId="158" priority="1606" operator="equal">
      <formula>"Unibet"</formula>
    </cfRule>
    <cfRule type="cellIs" dxfId="157" priority="1607" operator="equal">
      <formula>"Unibet"</formula>
    </cfRule>
    <cfRule type="cellIs" dxfId="156" priority="1608" operator="equal">
      <formula>"Betsson"</formula>
    </cfRule>
  </conditionalFormatting>
  <conditionalFormatting sqref="C2681">
    <cfRule type="cellIs" dxfId="155" priority="1609" operator="equal">
      <formula>"NordicBet"</formula>
    </cfRule>
  </conditionalFormatting>
  <conditionalFormatting sqref="C2683">
    <cfRule type="containsText" dxfId="154" priority="1610" operator="containsText" text="Paf"/>
    <cfRule type="containsText" dxfId="153" priority="1611" operator="containsText" text="Rizk"/>
    <cfRule type="containsText" dxfId="152" priority="1612" operator="containsText" text="Mr.green"/>
    <cfRule type="containsText" dxfId="151" priority="1613" operator="containsText" text="Betway"/>
    <cfRule type="containsText" dxfId="150" priority="1614" operator="containsText" text="Leovegas"/>
    <cfRule type="containsText" dxfId="149" priority="1615" operator="containsText" text="Intertops"/>
    <cfRule type="containsText" dxfId="148" priority="1616" operator="containsText" text="Expekt"/>
    <cfRule type="containsText" dxfId="147" priority="1617" operator="containsText" text="Comeon"/>
    <cfRule type="containsText" dxfId="146" priority="1618" operator="containsText" text="Mobilebet"/>
    <cfRule type="containsText" dxfId="145" priority="1619" operator="containsText" text="Pinnacle"/>
    <cfRule type="containsText" dxfId="144" priority="1620" operator="containsText" text="Bet365"/>
    <cfRule type="containsText" dxfId="143" priority="1621" operator="containsText" text="Unibet"/>
    <cfRule type="containsText" dxfId="142" priority="1622" operator="containsText" text="Betsson"/>
    <cfRule type="containsText" dxfId="141" priority="1623" operator="containsText" text="Betsafe"/>
    <cfRule type="containsText" dxfId="140" priority="1624" operator="containsText" text="Coolbet"/>
  </conditionalFormatting>
  <conditionalFormatting sqref="C2683">
    <cfRule type="cellIs" dxfId="139" priority="1625" operator="equal">
      <formula>"TonyBet"</formula>
    </cfRule>
    <cfRule type="cellIs" dxfId="138" priority="1626" operator="equal">
      <formula>"TonyBet"</formula>
    </cfRule>
  </conditionalFormatting>
  <conditionalFormatting sqref="C2683">
    <cfRule type="cellIs" dxfId="137" priority="1627" operator="equal">
      <formula>"Expekt"</formula>
    </cfRule>
    <cfRule type="cellIs" dxfId="136" priority="1628" operator="equal">
      <formula>"Betway"</formula>
    </cfRule>
    <cfRule type="cellIs" dxfId="135" priority="1629" operator="equal">
      <formula>"Rizk"</formula>
    </cfRule>
    <cfRule type="cellIs" dxfId="134" priority="1630" operator="equal">
      <formula>"Coolbet"</formula>
    </cfRule>
    <cfRule type="cellIs" dxfId="133" priority="1631" operator="equal">
      <formula>"Unibet"</formula>
    </cfRule>
    <cfRule type="cellIs" dxfId="132" priority="1632" operator="equal">
      <formula>"Unibet"</formula>
    </cfRule>
    <cfRule type="cellIs" dxfId="131" priority="1633" operator="equal">
      <formula>"Betsson"</formula>
    </cfRule>
  </conditionalFormatting>
  <conditionalFormatting sqref="C2683">
    <cfRule type="cellIs" dxfId="130" priority="1634" operator="equal">
      <formula>"NordicBet"</formula>
    </cfRule>
  </conditionalFormatting>
  <conditionalFormatting sqref="C2703">
    <cfRule type="containsText" dxfId="129" priority="1635" operator="containsText" text="Paf"/>
    <cfRule type="containsText" dxfId="128" priority="1636" operator="containsText" text="Rizk"/>
    <cfRule type="containsText" dxfId="127" priority="1637" operator="containsText" text="Mr.green"/>
    <cfRule type="containsText" dxfId="126" priority="1638" operator="containsText" text="Betway"/>
    <cfRule type="containsText" dxfId="125" priority="1639" operator="containsText" text="Leovegas"/>
    <cfRule type="containsText" dxfId="124" priority="1640" operator="containsText" text="Intertops"/>
    <cfRule type="containsText" dxfId="123" priority="1641" operator="containsText" text="Expekt"/>
    <cfRule type="containsText" dxfId="122" priority="1642" operator="containsText" text="Comeon"/>
    <cfRule type="containsText" dxfId="121" priority="1643" operator="containsText" text="Mobilebet"/>
    <cfRule type="containsText" dxfId="120" priority="1644" operator="containsText" text="Pinnacle"/>
    <cfRule type="containsText" dxfId="119" priority="1645" operator="containsText" text="Bet365"/>
    <cfRule type="containsText" dxfId="118" priority="1646" operator="containsText" text="Unibet"/>
    <cfRule type="containsText" dxfId="117" priority="1647" operator="containsText" text="Betsson"/>
    <cfRule type="containsText" dxfId="116" priority="1648" operator="containsText" text="Betsafe"/>
    <cfRule type="containsText" dxfId="115" priority="1649" operator="containsText" text="Coolbet"/>
  </conditionalFormatting>
  <conditionalFormatting sqref="C2703">
    <cfRule type="cellIs" dxfId="114" priority="1650" operator="equal">
      <formula>"TonyBet"</formula>
    </cfRule>
    <cfRule type="cellIs" dxfId="113" priority="1651" operator="equal">
      <formula>"TonyBet"</formula>
    </cfRule>
  </conditionalFormatting>
  <conditionalFormatting sqref="C2703">
    <cfRule type="cellIs" dxfId="112" priority="1652" operator="equal">
      <formula>"Expekt"</formula>
    </cfRule>
    <cfRule type="cellIs" dxfId="111" priority="1653" operator="equal">
      <formula>"Betway"</formula>
    </cfRule>
    <cfRule type="cellIs" dxfId="110" priority="1654" operator="equal">
      <formula>"Rizk"</formula>
    </cfRule>
    <cfRule type="cellIs" dxfId="109" priority="1655" operator="equal">
      <formula>"Coolbet"</formula>
    </cfRule>
    <cfRule type="cellIs" dxfId="108" priority="1656" operator="equal">
      <formula>"Unibet"</formula>
    </cfRule>
    <cfRule type="cellIs" dxfId="107" priority="1657" operator="equal">
      <formula>"Unibet"</formula>
    </cfRule>
    <cfRule type="cellIs" dxfId="106" priority="1658" operator="equal">
      <formula>"Betsson"</formula>
    </cfRule>
  </conditionalFormatting>
  <conditionalFormatting sqref="C2703">
    <cfRule type="cellIs" dxfId="105" priority="1659" operator="equal">
      <formula>"NordicBet"</formula>
    </cfRule>
  </conditionalFormatting>
  <conditionalFormatting sqref="H2744">
    <cfRule type="containsText" dxfId="104" priority="1660" operator="containsText" text="V"/>
    <cfRule type="containsText" dxfId="103" priority="1661" operator="containsText" text="L"/>
    <cfRule type="containsText" dxfId="102" priority="1662" operator="containsText" text="W"/>
  </conditionalFormatting>
  <conditionalFormatting sqref="H2744">
    <cfRule type="cellIs" dxfId="101" priority="1663" operator="equal">
      <formula>"V"</formula>
    </cfRule>
    <cfRule type="cellIs" dxfId="100" priority="1664" operator="equal">
      <formula>"W"</formula>
    </cfRule>
    <cfRule type="cellIs" dxfId="99" priority="1665" operator="equal">
      <formula>"L"</formula>
    </cfRule>
  </conditionalFormatting>
  <conditionalFormatting sqref="C2744">
    <cfRule type="containsText" dxfId="98" priority="1666" operator="containsText" text="Paf"/>
    <cfRule type="containsText" dxfId="97" priority="1667" operator="containsText" text="Rizk"/>
    <cfRule type="containsText" dxfId="96" priority="1668" operator="containsText" text="Mr.green"/>
    <cfRule type="containsText" dxfId="95" priority="1669" operator="containsText" text="Betway"/>
    <cfRule type="containsText" dxfId="94" priority="1670" operator="containsText" text="Leovegas"/>
    <cfRule type="containsText" dxfId="93" priority="1671" operator="containsText" text="Intertops"/>
    <cfRule type="containsText" dxfId="92" priority="1672" operator="containsText" text="Expekt"/>
    <cfRule type="containsText" dxfId="91" priority="1673" operator="containsText" text="Comeon"/>
    <cfRule type="containsText" dxfId="90" priority="1674" operator="containsText" text="Mobilebet"/>
    <cfRule type="containsText" dxfId="89" priority="1675" operator="containsText" text="Pinnacle"/>
    <cfRule type="containsText" dxfId="88" priority="1676" operator="containsText" text="Bet365"/>
    <cfRule type="containsText" dxfId="87" priority="1677" operator="containsText" text="Unibet"/>
    <cfRule type="containsText" dxfId="86" priority="1678" operator="containsText" text="Betsson"/>
    <cfRule type="containsText" dxfId="85" priority="1679" operator="containsText" text="Betsafe"/>
    <cfRule type="containsText" dxfId="84" priority="1680" operator="containsText" text="Coolbet"/>
  </conditionalFormatting>
  <conditionalFormatting sqref="H2744">
    <cfRule type="cellIs" dxfId="83" priority="1681" operator="equal">
      <formula>"L"</formula>
    </cfRule>
    <cfRule type="containsText" dxfId="82" priority="1682" operator="containsText" text="V"/>
    <cfRule type="containsText" dxfId="81" priority="1683" operator="containsText" text="W"/>
    <cfRule type="containsText" dxfId="80" priority="1684" operator="containsText" text="W"/>
  </conditionalFormatting>
  <conditionalFormatting sqref="C2744">
    <cfRule type="cellIs" dxfId="79" priority="1685" operator="equal">
      <formula>"TonyBet"</formula>
    </cfRule>
    <cfRule type="cellIs" dxfId="78" priority="1686" operator="equal">
      <formula>"TonyBet"</formula>
    </cfRule>
  </conditionalFormatting>
  <conditionalFormatting sqref="C2744">
    <cfRule type="cellIs" dxfId="77" priority="1687" operator="equal">
      <formula>"Expekt"</formula>
    </cfRule>
    <cfRule type="cellIs" dxfId="76" priority="1688" operator="equal">
      <formula>"Betway"</formula>
    </cfRule>
    <cfRule type="cellIs" dxfId="75" priority="1689" operator="equal">
      <formula>"Rizk"</formula>
    </cfRule>
    <cfRule type="cellIs" dxfId="74" priority="1690" operator="equal">
      <formula>"Coolbet"</formula>
    </cfRule>
    <cfRule type="cellIs" dxfId="73" priority="1691" operator="equal">
      <formula>"Unibet"</formula>
    </cfRule>
    <cfRule type="cellIs" dxfId="72" priority="1692" operator="equal">
      <formula>"Unibet"</formula>
    </cfRule>
    <cfRule type="cellIs" dxfId="71" priority="1693" operator="equal">
      <formula>"Betsson"</formula>
    </cfRule>
  </conditionalFormatting>
  <conditionalFormatting sqref="C2744">
    <cfRule type="cellIs" dxfId="70" priority="1694" operator="equal">
      <formula>"NordicBet"</formula>
    </cfRule>
  </conditionalFormatting>
  <conditionalFormatting sqref="H2742">
    <cfRule type="containsText" dxfId="69" priority="1695" operator="containsText" text="V"/>
    <cfRule type="containsText" dxfId="68" priority="1696" operator="containsText" text="L"/>
    <cfRule type="containsText" dxfId="67" priority="1697" operator="containsText" text="W"/>
  </conditionalFormatting>
  <conditionalFormatting sqref="H2742">
    <cfRule type="cellIs" dxfId="66" priority="1698" operator="equal">
      <formula>"V"</formula>
    </cfRule>
    <cfRule type="cellIs" dxfId="65" priority="1699" operator="equal">
      <formula>"W"</formula>
    </cfRule>
    <cfRule type="cellIs" dxfId="64" priority="1700" operator="equal">
      <formula>"L"</formula>
    </cfRule>
  </conditionalFormatting>
  <conditionalFormatting sqref="C2742">
    <cfRule type="containsText" dxfId="63" priority="1701" operator="containsText" text="Paf"/>
    <cfRule type="containsText" dxfId="62" priority="1702" operator="containsText" text="Rizk"/>
    <cfRule type="containsText" dxfId="61" priority="1703" operator="containsText" text="Mr.green"/>
    <cfRule type="containsText" dxfId="60" priority="1704" operator="containsText" text="Betway"/>
    <cfRule type="containsText" dxfId="59" priority="1705" operator="containsText" text="Leovegas"/>
    <cfRule type="containsText" dxfId="58" priority="1706" operator="containsText" text="Intertops"/>
    <cfRule type="containsText" dxfId="57" priority="1707" operator="containsText" text="Expekt"/>
    <cfRule type="containsText" dxfId="56" priority="1708" operator="containsText" text="Comeon"/>
    <cfRule type="containsText" dxfId="55" priority="1709" operator="containsText" text="Mobilebet"/>
    <cfRule type="containsText" dxfId="54" priority="1710" operator="containsText" text="Pinnacle"/>
    <cfRule type="containsText" dxfId="53" priority="1711" operator="containsText" text="Bet365"/>
    <cfRule type="containsText" dxfId="52" priority="1712" operator="containsText" text="Unibet"/>
    <cfRule type="containsText" dxfId="51" priority="1713" operator="containsText" text="Betsson"/>
    <cfRule type="containsText" dxfId="50" priority="1714" operator="containsText" text="Betsafe"/>
    <cfRule type="containsText" dxfId="49" priority="1715" operator="containsText" text="Coolbet"/>
  </conditionalFormatting>
  <conditionalFormatting sqref="H2742">
    <cfRule type="cellIs" dxfId="48" priority="1716" operator="equal">
      <formula>"L"</formula>
    </cfRule>
    <cfRule type="containsText" dxfId="47" priority="1717" operator="containsText" text="V"/>
    <cfRule type="containsText" dxfId="46" priority="1718" operator="containsText" text="W"/>
    <cfRule type="containsText" dxfId="45" priority="1719" operator="containsText" text="W"/>
  </conditionalFormatting>
  <conditionalFormatting sqref="C2742">
    <cfRule type="cellIs" dxfId="44" priority="1720" operator="equal">
      <formula>"TonyBet"</formula>
    </cfRule>
    <cfRule type="cellIs" dxfId="43" priority="1721" operator="equal">
      <formula>"TonyBet"</formula>
    </cfRule>
  </conditionalFormatting>
  <conditionalFormatting sqref="C2742">
    <cfRule type="cellIs" dxfId="42" priority="1722" operator="equal">
      <formula>"Expekt"</formula>
    </cfRule>
    <cfRule type="cellIs" dxfId="41" priority="1723" operator="equal">
      <formula>"Betway"</formula>
    </cfRule>
    <cfRule type="cellIs" dxfId="40" priority="1724" operator="equal">
      <formula>"Rizk"</formula>
    </cfRule>
    <cfRule type="cellIs" dxfId="39" priority="1725" operator="equal">
      <formula>"Coolbet"</formula>
    </cfRule>
    <cfRule type="cellIs" dxfId="38" priority="1726" operator="equal">
      <formula>"Unibet"</formula>
    </cfRule>
    <cfRule type="cellIs" dxfId="37" priority="1727" operator="equal">
      <formula>"Unibet"</formula>
    </cfRule>
    <cfRule type="cellIs" dxfId="36" priority="1728" operator="equal">
      <formula>"Betsson"</formula>
    </cfRule>
  </conditionalFormatting>
  <conditionalFormatting sqref="C2742">
    <cfRule type="cellIs" dxfId="35" priority="1729" operator="equal">
      <formula>"NordicBet"</formula>
    </cfRule>
  </conditionalFormatting>
  <conditionalFormatting sqref="C1:C2773 C2775:C1048576">
    <cfRule type="cellIs" dxfId="34" priority="35" operator="equal">
      <formula>"Pinnacle"</formula>
    </cfRule>
    <cfRule type="cellIs" dxfId="33" priority="34" operator="equal">
      <formula>"Coolbet"</formula>
    </cfRule>
    <cfRule type="cellIs" dxfId="32" priority="33" operator="equal">
      <formula>"Betsafe"</formula>
    </cfRule>
    <cfRule type="cellIs" dxfId="31" priority="32" operator="equal">
      <formula>"Paf"</formula>
    </cfRule>
    <cfRule type="cellIs" dxfId="30" priority="31" operator="equal">
      <formula>"ComeOn"</formula>
    </cfRule>
  </conditionalFormatting>
  <conditionalFormatting sqref="C2774">
    <cfRule type="containsText" dxfId="29" priority="6" operator="containsText" text="Paf"/>
    <cfRule type="containsText" dxfId="28" priority="7" operator="containsText" text="Rizk"/>
    <cfRule type="containsText" dxfId="27" priority="8" operator="containsText" text="Mr.green"/>
    <cfRule type="containsText" dxfId="26" priority="9" operator="containsText" text="Betway"/>
    <cfRule type="containsText" dxfId="25" priority="10" operator="containsText" text="Leovegas"/>
    <cfRule type="containsText" dxfId="24" priority="11" operator="containsText" text="Intertops"/>
    <cfRule type="containsText" dxfId="23" priority="12" operator="containsText" text="Expekt"/>
    <cfRule type="containsText" dxfId="22" priority="13" operator="containsText" text="Comeon"/>
    <cfRule type="containsText" dxfId="21" priority="14" operator="containsText" text="Mobilebet"/>
    <cfRule type="containsText" dxfId="20" priority="15" operator="containsText" text="Pinnacle"/>
    <cfRule type="containsText" dxfId="19" priority="16" operator="containsText" text="Bet365"/>
    <cfRule type="containsText" dxfId="18" priority="17" operator="containsText" text="Unibet"/>
    <cfRule type="containsText" dxfId="17" priority="18" operator="containsText" text="Betsson">
      <formula>NOT(ISERROR(SEARCH("Betsson",C2774)))</formula>
    </cfRule>
    <cfRule type="containsText" dxfId="16" priority="19" operator="containsText" text="Betsafe"/>
    <cfRule type="containsText" dxfId="15" priority="20" operator="containsText" text="Coolbet"/>
  </conditionalFormatting>
  <conditionalFormatting sqref="C2774">
    <cfRule type="cellIs" dxfId="14" priority="21" operator="equal">
      <formula>"TonyBet"</formula>
    </cfRule>
    <cfRule type="cellIs" dxfId="13" priority="22" operator="equal">
      <formula>"TonyBet"</formula>
    </cfRule>
  </conditionalFormatting>
  <conditionalFormatting sqref="C2774">
    <cfRule type="cellIs" dxfId="12" priority="23" operator="equal">
      <formula>"Expekt"</formula>
    </cfRule>
    <cfRule type="cellIs" dxfId="11" priority="24" operator="equal">
      <formula>"Betway"</formula>
    </cfRule>
    <cfRule type="cellIs" dxfId="10" priority="25" operator="equal">
      <formula>"Rizk"</formula>
    </cfRule>
    <cfRule type="cellIs" dxfId="9" priority="26" operator="equal">
      <formula>"Coolbet"</formula>
    </cfRule>
    <cfRule type="cellIs" dxfId="8" priority="27" operator="equal">
      <formula>"Unibet"</formula>
    </cfRule>
    <cfRule type="cellIs" dxfId="7" priority="28" operator="equal">
      <formula>"Unibet"</formula>
    </cfRule>
    <cfRule type="cellIs" dxfId="6" priority="29" operator="equal">
      <formula>"Betsson"</formula>
    </cfRule>
  </conditionalFormatting>
  <conditionalFormatting sqref="C2774">
    <cfRule type="cellIs" dxfId="5" priority="30" operator="equal">
      <formula>"NordicBet"</formula>
    </cfRule>
  </conditionalFormatting>
  <conditionalFormatting sqref="C2774">
    <cfRule type="cellIs" dxfId="4" priority="1" operator="equal">
      <formula>"ComeOn"</formula>
    </cfRule>
    <cfRule type="cellIs" dxfId="3" priority="2" operator="equal">
      <formula>"Paf"</formula>
    </cfRule>
    <cfRule type="cellIs" dxfId="2" priority="3" operator="equal">
      <formula>"Betsafe"</formula>
    </cfRule>
    <cfRule type="cellIs" dxfId="1" priority="4" operator="equal">
      <formula>"Coolbet"</formula>
    </cfRule>
    <cfRule type="cellIs" dxfId="0" priority="5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60" zoomScaleNormal="100" workbookViewId="0">
      <selection activeCell="G366" sqref="G366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2795</v>
      </c>
      <c r="N1" s="111">
        <v>5</v>
      </c>
    </row>
    <row r="2" spans="1:14" x14ac:dyDescent="0.25">
      <c r="I2" t="s">
        <v>9</v>
      </c>
      <c r="J2" s="112">
        <f>SUM(F1:F1500)</f>
        <v>560.79220000000021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2796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2798</v>
      </c>
    </row>
    <row r="9" spans="1:14" x14ac:dyDescent="0.25">
      <c r="B9" t="s">
        <v>2799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2800</v>
      </c>
    </row>
    <row r="11" spans="1:14" x14ac:dyDescent="0.25">
      <c r="B11" t="s">
        <v>2801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2802</v>
      </c>
    </row>
    <row r="12" spans="1:14" x14ac:dyDescent="0.25">
      <c r="B12" t="s">
        <v>2801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2802</v>
      </c>
    </row>
    <row r="13" spans="1:14" x14ac:dyDescent="0.25">
      <c r="B13" t="s">
        <v>2801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2803</v>
      </c>
    </row>
    <row r="14" spans="1:14" x14ac:dyDescent="0.25">
      <c r="B14" t="s">
        <v>2804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2805</v>
      </c>
    </row>
    <row r="15" spans="1:14" x14ac:dyDescent="0.25">
      <c r="B15" t="s">
        <v>2804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2805</v>
      </c>
    </row>
    <row r="16" spans="1:14" x14ac:dyDescent="0.25">
      <c r="B16" t="s">
        <v>2806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2805</v>
      </c>
    </row>
    <row r="17" spans="2:7" x14ac:dyDescent="0.25">
      <c r="B17" t="s">
        <v>2806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2805</v>
      </c>
    </row>
    <row r="18" spans="2:7" x14ac:dyDescent="0.25">
      <c r="B18" t="s">
        <v>2807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2797</v>
      </c>
    </row>
    <row r="19" spans="2:7" x14ac:dyDescent="0.25">
      <c r="B19" t="s">
        <v>2807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2808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2809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2809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2809</v>
      </c>
    </row>
    <row r="24" spans="2:7" x14ac:dyDescent="0.25">
      <c r="B24" t="s">
        <v>2810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2798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2798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2798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2798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2805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2805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2805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2805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2805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2805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2805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2805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2805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2805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2805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2805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2805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2805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2805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2805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2800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2805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2811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2805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2805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2805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2811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2811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2811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2811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2811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2811</v>
      </c>
    </row>
    <row r="56" spans="1:8" x14ac:dyDescent="0.25">
      <c r="B56" t="s">
        <v>2812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2811</v>
      </c>
    </row>
    <row r="57" spans="1:8" x14ac:dyDescent="0.25">
      <c r="B57" t="s">
        <v>2812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2801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2815</v>
      </c>
    </row>
    <row r="60" spans="1:8" x14ac:dyDescent="0.25">
      <c r="B60" t="s">
        <v>2801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2815</v>
      </c>
    </row>
    <row r="61" spans="1:8" x14ac:dyDescent="0.25">
      <c r="B61" t="s">
        <v>2801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2816</v>
      </c>
    </row>
    <row r="62" spans="1:8" x14ac:dyDescent="0.25">
      <c r="B62" t="s">
        <v>2801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2805</v>
      </c>
    </row>
    <row r="63" spans="1:8" x14ac:dyDescent="0.25">
      <c r="B63" t="s">
        <v>2801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2805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2811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2811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2817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2818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2811</v>
      </c>
    </row>
    <row r="70" spans="1:13" x14ac:dyDescent="0.25">
      <c r="B70" t="s">
        <v>2819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2811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2820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2821</v>
      </c>
    </row>
    <row r="74" spans="1:13" x14ac:dyDescent="0.25">
      <c r="A74" s="115" t="s">
        <v>2822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2823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2824</v>
      </c>
    </row>
    <row r="76" spans="1:13" x14ac:dyDescent="0.25">
      <c r="B76" t="s">
        <v>2801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2825</v>
      </c>
    </row>
    <row r="77" spans="1:13" x14ac:dyDescent="0.25">
      <c r="B77" t="s">
        <v>2801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2825</v>
      </c>
    </row>
    <row r="78" spans="1:13" x14ac:dyDescent="0.25">
      <c r="B78" t="s">
        <v>2801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2825</v>
      </c>
    </row>
    <row r="79" spans="1:13" x14ac:dyDescent="0.25">
      <c r="B79" t="s">
        <v>2801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2826</v>
      </c>
    </row>
    <row r="80" spans="1:13" x14ac:dyDescent="0.25">
      <c r="B80" t="s">
        <v>2801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2828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2828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2798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2821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2821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2811</v>
      </c>
    </row>
    <row r="87" spans="1:18" x14ac:dyDescent="0.25">
      <c r="B87" t="s">
        <v>2812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2821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2821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2821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2821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2805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2805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2828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2828</v>
      </c>
    </row>
    <row r="97" spans="2:7" x14ac:dyDescent="0.25">
      <c r="B97" t="s">
        <v>2801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2805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2798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2798</v>
      </c>
    </row>
    <row r="100" spans="2:7" x14ac:dyDescent="0.25">
      <c r="B100" t="s">
        <v>2801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2797</v>
      </c>
    </row>
    <row r="101" spans="2:7" x14ac:dyDescent="0.25">
      <c r="B101" t="s">
        <v>2801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2805</v>
      </c>
    </row>
    <row r="102" spans="2:7" x14ac:dyDescent="0.25">
      <c r="B102" t="s">
        <v>2801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2805</v>
      </c>
    </row>
    <row r="103" spans="2:7" x14ac:dyDescent="0.25">
      <c r="B103" t="s">
        <v>2801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2805</v>
      </c>
    </row>
    <row r="104" spans="2:7" x14ac:dyDescent="0.25">
      <c r="B104" t="s">
        <v>2801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2805</v>
      </c>
    </row>
    <row r="105" spans="2:7" x14ac:dyDescent="0.25">
      <c r="B105" t="s">
        <v>2801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2805</v>
      </c>
    </row>
    <row r="106" spans="2:7" x14ac:dyDescent="0.25">
      <c r="B106" t="s">
        <v>2801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2805</v>
      </c>
    </row>
    <row r="107" spans="2:7" x14ac:dyDescent="0.25">
      <c r="B107" t="s">
        <v>2801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2805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2837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2797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2797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2797</v>
      </c>
    </row>
    <row r="112" spans="2:7" x14ac:dyDescent="0.25">
      <c r="B112" t="s">
        <v>2801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2838</v>
      </c>
    </row>
    <row r="113" spans="1:8" x14ac:dyDescent="0.25">
      <c r="B113" t="s">
        <v>2801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2838</v>
      </c>
    </row>
    <row r="114" spans="1:8" x14ac:dyDescent="0.25">
      <c r="B114" t="s">
        <v>2801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2839</v>
      </c>
    </row>
    <row r="115" spans="1:8" x14ac:dyDescent="0.25">
      <c r="B115" t="s">
        <v>2801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2839</v>
      </c>
    </row>
    <row r="117" spans="1:8" x14ac:dyDescent="0.25">
      <c r="B117" t="s">
        <v>2801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2805</v>
      </c>
    </row>
    <row r="119" spans="1:8" x14ac:dyDescent="0.25">
      <c r="B119" t="s">
        <v>2801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2805</v>
      </c>
    </row>
    <row r="120" spans="1:8" x14ac:dyDescent="0.25">
      <c r="B120" t="s">
        <v>2801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2805</v>
      </c>
    </row>
    <row r="121" spans="1:8" x14ac:dyDescent="0.25">
      <c r="B121" t="s">
        <v>2801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2805</v>
      </c>
    </row>
    <row r="122" spans="1:8" x14ac:dyDescent="0.25">
      <c r="B122" t="s">
        <v>2801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2805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2805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2844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2811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2847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2848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2848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2805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2849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2849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2797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2797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2850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2805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2850</v>
      </c>
    </row>
    <row r="157" spans="1:8" x14ac:dyDescent="0.25">
      <c r="B157" t="s">
        <v>2801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2850</v>
      </c>
    </row>
    <row r="158" spans="1:8" x14ac:dyDescent="0.25">
      <c r="B158" t="s">
        <v>2801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2867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2855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2805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2805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2798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2798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2797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2797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2811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2811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2798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2798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2859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2859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2805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2805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2825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2825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2868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2868</v>
      </c>
    </row>
    <row r="184" spans="1:8" x14ac:dyDescent="0.25">
      <c r="B184" t="s">
        <v>2801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2864</v>
      </c>
    </row>
    <row r="185" spans="1:8" x14ac:dyDescent="0.25">
      <c r="B185" t="s">
        <v>2801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2864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2850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2872</v>
      </c>
    </row>
    <row r="189" spans="1:8" x14ac:dyDescent="0.25">
      <c r="B189" t="s">
        <v>2801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2850</v>
      </c>
      <c r="H192" t="s">
        <v>2854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2805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2801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2811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2805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2805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2805</v>
      </c>
    </row>
    <row r="216" spans="2:9" x14ac:dyDescent="0.25">
      <c r="B216" t="s">
        <v>2812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2811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2887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2894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2897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2900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2900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2900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2900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2829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2901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2901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2901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2902</v>
      </c>
    </row>
    <row r="259" spans="2:7" x14ac:dyDescent="0.25">
      <c r="B259" t="s">
        <v>2903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2904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2904</v>
      </c>
      <c r="C263" s="108">
        <v>20</v>
      </c>
      <c r="D263" s="109">
        <v>2</v>
      </c>
      <c r="E263" t="s">
        <v>5</v>
      </c>
      <c r="F263" s="117">
        <f t="shared" ref="F263:F289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2897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2897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2905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2906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2907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2798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2908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2909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2897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2897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2897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2910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2915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2916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2916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2917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2909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2901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2829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2829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2897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2901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2910</v>
      </c>
    </row>
    <row r="312" spans="2:8" x14ac:dyDescent="0.25">
      <c r="B312" t="s">
        <v>2812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2910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2910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2925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2914</v>
      </c>
    </row>
    <row r="319" spans="2:8" x14ac:dyDescent="0.25">
      <c r="B319" t="s">
        <v>2829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2797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2926</v>
      </c>
    </row>
    <row r="322" spans="1:7" x14ac:dyDescent="0.25">
      <c r="B322" t="s">
        <v>2812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2910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2910</v>
      </c>
    </row>
    <row r="326" spans="1:7" x14ac:dyDescent="0.25">
      <c r="B326" t="s">
        <v>2901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2910</v>
      </c>
    </row>
    <row r="327" spans="1:7" x14ac:dyDescent="0.25">
      <c r="B327" t="s">
        <v>2927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2910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2910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2910</v>
      </c>
    </row>
    <row r="330" spans="1:7" x14ac:dyDescent="0.25">
      <c r="B330" t="s">
        <v>2819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2798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2910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2910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2910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2910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2928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2910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2929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2930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2931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2898</v>
      </c>
    </row>
    <row r="347" spans="1:7" x14ac:dyDescent="0.25">
      <c r="B347" t="s">
        <v>2932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2798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2798</v>
      </c>
    </row>
    <row r="349" spans="1:7" x14ac:dyDescent="0.25">
      <c r="B349" t="s">
        <v>2829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2884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2884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2933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2934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2935</v>
      </c>
      <c r="H353" t="s">
        <v>2936</v>
      </c>
      <c r="I353" t="s">
        <v>2937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9">
        <v>3.96</v>
      </c>
      <c r="D364" s="109">
        <v>2</v>
      </c>
      <c r="E364" t="s">
        <v>5</v>
      </c>
      <c r="F364" s="117">
        <f t="shared" si="7"/>
        <v>3.96</v>
      </c>
      <c r="G364" t="s">
        <v>2797</v>
      </c>
      <c r="H364">
        <v>0</v>
      </c>
      <c r="I364">
        <v>1</v>
      </c>
    </row>
    <row r="365" spans="1:10" x14ac:dyDescent="0.25">
      <c r="B365" t="s">
        <v>68</v>
      </c>
      <c r="C365" s="108">
        <v>5.96</v>
      </c>
      <c r="D365" s="109">
        <v>2</v>
      </c>
      <c r="E365" t="s">
        <v>5</v>
      </c>
      <c r="F365" s="117">
        <f t="shared" si="7"/>
        <v>5.96</v>
      </c>
      <c r="G365" t="s">
        <v>2797</v>
      </c>
      <c r="H365">
        <v>1</v>
      </c>
      <c r="I365">
        <v>1</v>
      </c>
    </row>
    <row r="366" spans="1:10" x14ac:dyDescent="0.25">
      <c r="C366" s="108">
        <v>0</v>
      </c>
      <c r="F366" s="117" t="b">
        <f t="shared" si="7"/>
        <v>0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60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0" t="s">
        <v>2946</v>
      </c>
      <c r="B1" s="121">
        <v>2</v>
      </c>
      <c r="C1" s="121">
        <v>5</v>
      </c>
      <c r="D1" s="121">
        <f>B1*C1</f>
        <v>10</v>
      </c>
      <c r="E1" s="121">
        <f>D1-C2-C1</f>
        <v>-1</v>
      </c>
      <c r="F1" s="120"/>
      <c r="G1" s="120" t="s">
        <v>2946</v>
      </c>
      <c r="H1" s="121">
        <v>2.0699999999999998</v>
      </c>
      <c r="I1" s="121">
        <v>5</v>
      </c>
      <c r="J1" s="121">
        <f>H1*I1</f>
        <v>10.35</v>
      </c>
      <c r="K1" s="121">
        <f>J1-I2-I1</f>
        <v>-3.1500000000000004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spans="1:25" ht="24.95" customHeight="1" x14ac:dyDescent="0.25">
      <c r="A2" s="120"/>
      <c r="B2" s="121">
        <v>1.9</v>
      </c>
      <c r="C2" s="121">
        <v>6</v>
      </c>
      <c r="D2" s="121">
        <f>B2*C2</f>
        <v>11.399999999999999</v>
      </c>
      <c r="E2" s="121">
        <f>D2-C2-C1</f>
        <v>0.39999999999999858</v>
      </c>
      <c r="F2" s="120"/>
      <c r="G2" s="120"/>
      <c r="H2" s="121">
        <v>1.9</v>
      </c>
      <c r="I2" s="121">
        <v>8.5</v>
      </c>
      <c r="J2" s="121">
        <f>H2*I2</f>
        <v>16.149999999999999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spans="1:25" ht="24.95" customHeight="1" x14ac:dyDescent="0.25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spans="1:25" ht="24.95" customHeight="1" x14ac:dyDescent="0.25">
      <c r="A4" s="120" t="s">
        <v>2947</v>
      </c>
      <c r="B4" s="121">
        <v>2</v>
      </c>
      <c r="C4" s="121">
        <f>D1</f>
        <v>10</v>
      </c>
      <c r="D4" s="121">
        <f>B4*C4</f>
        <v>20</v>
      </c>
      <c r="E4" s="121">
        <f>D4-C5-C4+E1</f>
        <v>-4</v>
      </c>
      <c r="F4" s="120"/>
      <c r="G4" s="120" t="s">
        <v>2947</v>
      </c>
      <c r="H4" s="121">
        <v>4.1500000000000004</v>
      </c>
      <c r="I4" s="121">
        <f>J1</f>
        <v>10.35</v>
      </c>
      <c r="J4" s="121">
        <f>H4*I4</f>
        <v>42.952500000000001</v>
      </c>
      <c r="K4" s="121">
        <f>J4-I5-I4+K1</f>
        <v>-31.527499999999996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spans="1:25" ht="24.95" customHeight="1" x14ac:dyDescent="0.25">
      <c r="A5" s="126" t="s">
        <v>2948</v>
      </c>
      <c r="B5" s="121">
        <v>2</v>
      </c>
      <c r="C5" s="121">
        <v>13</v>
      </c>
      <c r="D5" s="121">
        <f>B5*C5</f>
        <v>26</v>
      </c>
      <c r="E5" s="121">
        <f>D5-C5-C4+E1</f>
        <v>2</v>
      </c>
      <c r="F5" s="126"/>
      <c r="G5" s="126" t="s">
        <v>2948</v>
      </c>
      <c r="H5" s="121">
        <v>2</v>
      </c>
      <c r="I5" s="121">
        <v>60.98</v>
      </c>
      <c r="J5" s="121">
        <f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spans="1:25" ht="24.95" customHeight="1" x14ac:dyDescent="0.25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spans="1:25" ht="24.95" customHeight="1" x14ac:dyDescent="0.25">
      <c r="A7" s="120" t="s">
        <v>2949</v>
      </c>
      <c r="B7" s="121">
        <v>2</v>
      </c>
      <c r="C7" s="121">
        <f>D4</f>
        <v>20</v>
      </c>
      <c r="D7" s="121">
        <f>B7*C7</f>
        <v>40</v>
      </c>
      <c r="E7" s="121">
        <f>D7-C7-C8+E4</f>
        <v>-9</v>
      </c>
      <c r="F7" s="120"/>
      <c r="G7" s="120" t="s">
        <v>2949</v>
      </c>
      <c r="H7" s="121">
        <v>2.1800000000000002</v>
      </c>
      <c r="I7" s="121">
        <f>J4</f>
        <v>42.952500000000001</v>
      </c>
      <c r="J7" s="121">
        <f>H7*I7</f>
        <v>93.636450000000011</v>
      </c>
      <c r="K7" s="121">
        <f>J7-I7-I8+K4</f>
        <v>-10.843549999999986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spans="1:25" ht="24.95" customHeight="1" x14ac:dyDescent="0.25">
      <c r="A8" s="120"/>
      <c r="B8" s="121">
        <v>2</v>
      </c>
      <c r="C8" s="121">
        <v>25</v>
      </c>
      <c r="D8" s="121">
        <f>B8*C8</f>
        <v>50</v>
      </c>
      <c r="E8" s="121">
        <f>D8-C8-C7</f>
        <v>5</v>
      </c>
      <c r="F8" s="120"/>
      <c r="G8" s="120"/>
      <c r="H8" s="121">
        <v>2</v>
      </c>
      <c r="I8" s="121">
        <v>30</v>
      </c>
      <c r="J8" s="121">
        <f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spans="1:25" ht="24.95" customHeight="1" x14ac:dyDescent="0.25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spans="1:25" ht="24.95" customHeight="1" x14ac:dyDescent="0.25">
      <c r="A10" s="120" t="s">
        <v>2950</v>
      </c>
      <c r="B10" s="121">
        <v>2</v>
      </c>
      <c r="C10" s="121">
        <v>40</v>
      </c>
      <c r="D10" s="121">
        <f>B10*C10</f>
        <v>80</v>
      </c>
      <c r="E10" s="121">
        <f>D10-C11-C10+E7</f>
        <v>-19</v>
      </c>
      <c r="F10" s="120"/>
      <c r="G10" s="120" t="s">
        <v>2950</v>
      </c>
      <c r="H10" s="121">
        <v>2.2599999999999998</v>
      </c>
      <c r="I10" s="121">
        <v>90.9</v>
      </c>
      <c r="J10" s="121">
        <f>H10*I10</f>
        <v>205.434</v>
      </c>
      <c r="K10" s="121">
        <f>J10-I11-I10+K7</f>
        <v>-6.1895499999999899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spans="1:25" ht="24.95" customHeight="1" x14ac:dyDescent="0.25">
      <c r="A11" s="120"/>
      <c r="B11" s="121">
        <v>2</v>
      </c>
      <c r="C11" s="121">
        <v>50</v>
      </c>
      <c r="D11" s="121">
        <f>B11*C11</f>
        <v>100</v>
      </c>
      <c r="E11" s="121">
        <f>D11-C11-C10</f>
        <v>10</v>
      </c>
      <c r="F11" s="120"/>
      <c r="G11" s="120"/>
      <c r="H11" s="121">
        <v>2</v>
      </c>
      <c r="I11" s="121">
        <v>109.88</v>
      </c>
      <c r="J11" s="121">
        <f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spans="1:25" ht="24.95" customHeight="1" x14ac:dyDescent="0.25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spans="1:25" ht="24.95" customHeight="1" x14ac:dyDescent="0.25">
      <c r="A13" s="120" t="s">
        <v>2951</v>
      </c>
      <c r="B13" s="121">
        <v>2</v>
      </c>
      <c r="C13" s="121">
        <f>D10</f>
        <v>80</v>
      </c>
      <c r="D13" s="121">
        <f>B13*C13</f>
        <v>160</v>
      </c>
      <c r="E13" s="121">
        <f>D13-C14-C13+E10</f>
        <v>-489</v>
      </c>
      <c r="F13" s="120"/>
      <c r="G13" s="120" t="s">
        <v>2951</v>
      </c>
      <c r="H13" s="121">
        <v>2</v>
      </c>
      <c r="I13" s="121">
        <f>J10</f>
        <v>205.434</v>
      </c>
      <c r="J13" s="121">
        <f>H13*I13</f>
        <v>410.86799999999999</v>
      </c>
      <c r="K13" s="121">
        <f>J13-I14-I13</f>
        <v>-79.566000000000003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spans="1:25" ht="24.95" customHeight="1" x14ac:dyDescent="0.25">
      <c r="A14" s="120"/>
      <c r="B14" s="121">
        <v>1.9</v>
      </c>
      <c r="C14" s="121">
        <v>550</v>
      </c>
      <c r="D14" s="121">
        <f>B14*C14</f>
        <v>1045</v>
      </c>
      <c r="E14" s="121">
        <f>D14-C14-C13</f>
        <v>415</v>
      </c>
      <c r="F14" s="120"/>
      <c r="G14" s="120"/>
      <c r="H14" s="121">
        <v>1.9</v>
      </c>
      <c r="I14" s="121">
        <v>285</v>
      </c>
      <c r="J14" s="121">
        <f>H14*I14</f>
        <v>541.5</v>
      </c>
      <c r="K14" s="121">
        <f>J14-I14-I13</f>
        <v>51.066000000000003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spans="1:25" ht="24.95" customHeight="1" x14ac:dyDescent="0.25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spans="1:25" ht="24.95" customHeight="1" x14ac:dyDescent="0.25">
      <c r="A16" s="120" t="s">
        <v>2952</v>
      </c>
      <c r="B16" s="121">
        <v>2</v>
      </c>
      <c r="C16" s="121">
        <f>D13</f>
        <v>160</v>
      </c>
      <c r="D16" s="121">
        <f>B16*C16</f>
        <v>320</v>
      </c>
      <c r="E16" s="121">
        <f>D16-C16-C17+E13</f>
        <v>-1109</v>
      </c>
      <c r="F16" s="120"/>
      <c r="G16" s="120" t="s">
        <v>2952</v>
      </c>
      <c r="H16" s="121">
        <v>2</v>
      </c>
      <c r="I16" s="121">
        <f>J13</f>
        <v>410.86799999999999</v>
      </c>
      <c r="J16" s="121">
        <f>H16*I16</f>
        <v>821.73599999999999</v>
      </c>
      <c r="K16" s="121">
        <f>J16-I16-I17</f>
        <v>-189.13200000000001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spans="1:25" ht="24.95" customHeight="1" x14ac:dyDescent="0.25">
      <c r="A17" s="122"/>
      <c r="B17" s="121">
        <v>1.9</v>
      </c>
      <c r="C17" s="121">
        <v>780</v>
      </c>
      <c r="D17" s="121">
        <f>B17*C17</f>
        <v>1482</v>
      </c>
      <c r="E17" s="121">
        <f>D17-C17-C16</f>
        <v>542</v>
      </c>
      <c r="F17" s="122"/>
      <c r="G17" s="122"/>
      <c r="H17" s="121">
        <v>1.9</v>
      </c>
      <c r="I17" s="121">
        <v>600</v>
      </c>
      <c r="J17" s="121">
        <f>H17*I17</f>
        <v>1140</v>
      </c>
      <c r="K17" s="121">
        <f>J17-I17-I16</f>
        <v>129.13200000000001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spans="1:25" ht="24.95" customHeight="1" x14ac:dyDescent="0.25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spans="1:25" ht="24.95" customHeight="1" x14ac:dyDescent="0.25">
      <c r="A19" s="122" t="s">
        <v>2953</v>
      </c>
      <c r="B19" s="121">
        <v>2</v>
      </c>
      <c r="C19" s="121">
        <f>D16</f>
        <v>320</v>
      </c>
      <c r="D19" s="121">
        <f>B19*C19</f>
        <v>640</v>
      </c>
      <c r="E19" s="121">
        <f>D19-C19-C20+E16</f>
        <v>-2039</v>
      </c>
      <c r="F19" s="122"/>
      <c r="G19" s="122" t="s">
        <v>2953</v>
      </c>
      <c r="H19" s="121">
        <v>2</v>
      </c>
      <c r="I19" s="121">
        <f>J16</f>
        <v>821.73599999999999</v>
      </c>
      <c r="J19" s="121">
        <f>H19*I19</f>
        <v>1643.472</v>
      </c>
      <c r="K19" s="121">
        <f>J19-I19-I20</f>
        <v>-445.26400000000001</v>
      </c>
      <c r="L19" s="122">
        <f>SUM(K16,K13,K19)</f>
        <v>-713.96199999999999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spans="1:25" ht="24.95" customHeight="1" x14ac:dyDescent="0.25">
      <c r="A20" s="122"/>
      <c r="B20" s="121">
        <v>1.9</v>
      </c>
      <c r="C20" s="121">
        <v>1250</v>
      </c>
      <c r="D20" s="121">
        <f>B20*C20</f>
        <v>2375</v>
      </c>
      <c r="E20" s="121">
        <f>D20-C20-C19</f>
        <v>805</v>
      </c>
      <c r="F20" s="122"/>
      <c r="G20" s="122"/>
      <c r="H20" s="121">
        <v>1.9</v>
      </c>
      <c r="I20" s="121">
        <v>1267</v>
      </c>
      <c r="J20" s="121">
        <f>H20*I20</f>
        <v>2407.2999999999997</v>
      </c>
      <c r="K20" s="121">
        <f>J20-I20-I19</f>
        <v>318.56399999999974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spans="1:25" ht="24.95" customHeight="1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spans="1:25" ht="24.95" customHeight="1" x14ac:dyDescent="0.25">
      <c r="A22" s="120" t="s">
        <v>2954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spans="1:25" ht="24.95" customHeight="1" x14ac:dyDescent="0.25">
      <c r="A23" s="120">
        <v>2.25</v>
      </c>
      <c r="B23" s="120">
        <v>5</v>
      </c>
      <c r="C23" s="120">
        <f>A23*B23-B24-B23-B25</f>
        <v>-3.75</v>
      </c>
      <c r="D23" s="120" t="s">
        <v>2955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spans="1:25" ht="24.95" customHeight="1" x14ac:dyDescent="0.25">
      <c r="A24" s="120">
        <v>1.76</v>
      </c>
      <c r="B24" s="120">
        <v>10</v>
      </c>
      <c r="C24" s="120">
        <f>A24*B24-B24-B23-B25</f>
        <v>2.6000000000000014</v>
      </c>
      <c r="D24" s="120">
        <f>100*(1-(1/A23+1/A24))</f>
        <v>-1.2626262626262541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spans="1:25" ht="24.95" customHeight="1" x14ac:dyDescent="0.25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spans="1:25" ht="24.95" customHeight="1" x14ac:dyDescent="0.25">
      <c r="A26" s="120" t="s">
        <v>2956</v>
      </c>
      <c r="B26" s="126" t="s">
        <v>2957</v>
      </c>
      <c r="C26" s="126" t="s">
        <v>2958</v>
      </c>
      <c r="D26" s="127" t="s">
        <v>2955</v>
      </c>
      <c r="E26" s="123"/>
      <c r="F26" s="120" t="s">
        <v>2956</v>
      </c>
      <c r="G26" s="126" t="s">
        <v>2957</v>
      </c>
      <c r="H26" s="126" t="s">
        <v>2958</v>
      </c>
      <c r="I26" s="127" t="s">
        <v>2955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spans="1:25" ht="24.95" customHeight="1" x14ac:dyDescent="0.25">
      <c r="A27" s="120">
        <v>2.87</v>
      </c>
      <c r="B27" s="120">
        <v>22.5</v>
      </c>
      <c r="C27" s="120">
        <f>A27*B27-B28-B27-B29</f>
        <v>-10.924999999999997</v>
      </c>
      <c r="D27" s="120">
        <f>(100*(1-(1/A27+1/A28+1/A29)))</f>
        <v>-0.97598780172765132</v>
      </c>
      <c r="E27" s="123"/>
      <c r="F27" s="120">
        <v>3.6</v>
      </c>
      <c r="G27" s="120">
        <v>10</v>
      </c>
      <c r="H27" s="120">
        <f>F27*G27-G28-G27-G29</f>
        <v>-9.5</v>
      </c>
      <c r="I27" s="120">
        <f>(100*(1-(1/F27+1/F28+1/F29)))</f>
        <v>-2.5060386473430007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spans="1:25" ht="24.95" customHeight="1" x14ac:dyDescent="0.25">
      <c r="A28" s="120">
        <v>3.95</v>
      </c>
      <c r="B28" s="120">
        <v>20</v>
      </c>
      <c r="C28" s="120">
        <f>A28*B28-B28-B27-B29</f>
        <v>3.5</v>
      </c>
      <c r="D28" s="120"/>
      <c r="E28" s="123"/>
      <c r="F28" s="120">
        <v>3.2</v>
      </c>
      <c r="G28" s="120">
        <v>14.5</v>
      </c>
      <c r="H28" s="120">
        <f>F28*G28-G28-G27-G29</f>
        <v>0.90000000000000568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spans="1:25" ht="24.95" customHeight="1" x14ac:dyDescent="0.25">
      <c r="A29" s="120">
        <v>2.4500000000000002</v>
      </c>
      <c r="B29" s="120">
        <v>33</v>
      </c>
      <c r="C29" s="120">
        <f>B29*A29-B29-B28-B27</f>
        <v>5.3500000000000085</v>
      </c>
      <c r="D29" s="120"/>
      <c r="E29" s="123"/>
      <c r="F29" s="120">
        <v>2.2999999999999998</v>
      </c>
      <c r="G29" s="120">
        <v>21</v>
      </c>
      <c r="H29" s="120">
        <f>G29*F29-G29-G28-G27</f>
        <v>2.7999999999999972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8">
        <v>6.12</v>
      </c>
      <c r="B1" s="129" t="s">
        <v>28</v>
      </c>
      <c r="C1" s="129" t="s">
        <v>2959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ht="20.100000000000001" customHeight="1" x14ac:dyDescent="0.25">
      <c r="A2" s="128"/>
      <c r="B2" s="130">
        <v>0.63194444444444398</v>
      </c>
      <c r="C2" s="129"/>
      <c r="D2" s="129"/>
      <c r="E2" s="130"/>
      <c r="F2" s="130">
        <v>0.63194444444444398</v>
      </c>
      <c r="G2" s="128"/>
      <c r="H2" s="130">
        <v>0.63194444444444398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20.100000000000001" customHeight="1" x14ac:dyDescent="0.25">
      <c r="A3" s="128"/>
      <c r="B3" s="130" t="s">
        <v>2960</v>
      </c>
      <c r="C3" s="130" t="s">
        <v>2961</v>
      </c>
      <c r="D3" s="130">
        <v>0.83333333333333304</v>
      </c>
      <c r="E3" s="130"/>
      <c r="F3" s="129"/>
      <c r="G3" s="128"/>
      <c r="H3" s="130">
        <v>0.73263888888888895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spans="1:28" ht="20.100000000000001" customHeight="1" x14ac:dyDescent="0.25">
      <c r="A4" s="128"/>
      <c r="B4" s="130">
        <v>0.95833333333333304</v>
      </c>
      <c r="C4" s="130"/>
      <c r="D4" s="130">
        <v>0.95833333333333304</v>
      </c>
      <c r="E4" s="130"/>
      <c r="F4" s="130">
        <v>0.95833333333333304</v>
      </c>
      <c r="G4" s="128"/>
      <c r="H4" s="130">
        <v>0.95833333333333304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 ht="20.100000000000001" customHeight="1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 ht="20.100000000000001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 ht="20.100000000000001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 ht="20.100000000000001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 ht="20.100000000000001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 ht="20.100000000000001" customHeight="1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 ht="20.100000000000001" customHeight="1" x14ac:dyDescent="0.25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 ht="20.100000000000001" customHeight="1" x14ac:dyDescent="0.25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 ht="20.100000000000001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ht="20.100000000000001" customHeight="1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spans="1:28" ht="20.100000000000001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spans="1:28" ht="20.100000000000001" customHeight="1" x14ac:dyDescent="0.2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spans="1:28" ht="20.100000000000001" customHeight="1" x14ac:dyDescent="0.2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spans="1:28" ht="20.100000000000001" customHeight="1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spans="1:28" ht="20.100000000000001" customHeight="1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spans="1:28" ht="20.100000000000001" customHeight="1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spans="1:28" ht="20.100000000000001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spans="1:28" ht="20.100000000000001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spans="1:28" ht="20.100000000000001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ht="20.100000000000001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ht="20.100000000000001" customHeight="1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ht="20.100000000000001" customHeight="1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ht="20.100000000000001" customHeight="1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ht="20.100000000000001" customHeight="1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ht="20.100000000000001" customHeight="1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ht="20.100000000000001" customHeight="1" x14ac:dyDescent="0.2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ht="20.100000000000001" customHeight="1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ht="20.100000000000001" customHeight="1" x14ac:dyDescent="0.2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ht="20.100000000000001" customHeight="1" x14ac:dyDescent="0.2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spans="1:28" ht="20.100000000000001" customHeight="1" x14ac:dyDescent="0.2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28" ht="20.100000000000001" customHeight="1" x14ac:dyDescent="0.2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ht="20.100000000000001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ht="20.100000000000001" customHeight="1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ht="20.100000000000001" customHeight="1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spans="1:28" ht="20.100000000000001" customHeight="1" x14ac:dyDescent="0.2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spans="1:28" ht="20.100000000000001" customHeight="1" x14ac:dyDescent="0.2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spans="1:28" ht="20.100000000000001" customHeight="1" x14ac:dyDescent="0.2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spans="1:28" ht="20.100000000000001" customHeight="1" x14ac:dyDescent="0.2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spans="1:28" ht="20.100000000000001" customHeight="1" x14ac:dyDescent="0.2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spans="1:28" ht="20.100000000000001" customHeight="1" x14ac:dyDescent="0.2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spans="1:28" ht="20.100000000000001" customHeight="1" x14ac:dyDescent="0.2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8" ht="20.100000000000001" customHeight="1" x14ac:dyDescent="0.2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spans="1:28" ht="20.100000000000001" customHeight="1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ht="20.100000000000001" customHeight="1" x14ac:dyDescent="0.2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spans="1:28" ht="20.100000000000001" customHeight="1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7</cp:revision>
  <dcterms:created xsi:type="dcterms:W3CDTF">2018-10-30T18:30:51Z</dcterms:created>
  <dcterms:modified xsi:type="dcterms:W3CDTF">2019-12-14T09:55:26Z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