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Pawan Kumar\Downloads\"/>
    </mc:Choice>
  </mc:AlternateContent>
  <xr:revisionPtr revIDLastSave="0" documentId="13_ncr:1_{6ECC0770-0E3F-4CE9-A771-7CD41AF9595D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F8" i="1"/>
  <c r="E9" i="1" s="1"/>
  <c r="F9" i="1" s="1"/>
  <c r="F7" i="1"/>
  <c r="F5" i="1"/>
  <c r="F4" i="1"/>
  <c r="F3" i="1"/>
</calcChain>
</file>

<file path=xl/sharedStrings.xml><?xml version="1.0" encoding="utf-8"?>
<sst xmlns="http://schemas.openxmlformats.org/spreadsheetml/2006/main" count="25" uniqueCount="25">
  <si>
    <t>S No.</t>
  </si>
  <si>
    <t>Tasks</t>
  </si>
  <si>
    <t>Start Date</t>
  </si>
  <si>
    <t>End Date</t>
  </si>
  <si>
    <t>DSP MILESTONE / LOA</t>
  </si>
  <si>
    <t>Date of LOA (SAIL DSP)</t>
  </si>
  <si>
    <t>Agreement date/Vendor Registeration at DSP</t>
  </si>
  <si>
    <t>Project Timeline</t>
  </si>
  <si>
    <t>GEPDEC MILESTONE</t>
  </si>
  <si>
    <t>Site Survey</t>
  </si>
  <si>
    <t>Finalisation of contractor for Site</t>
  </si>
  <si>
    <t>Mobilisation of Workpower - Civil Manpower</t>
  </si>
  <si>
    <t>Completion of Design &amp; Engineering</t>
  </si>
  <si>
    <t>Completion of Delivery of Supply Items</t>
  </si>
  <si>
    <t>Completion of Civil activities.</t>
  </si>
  <si>
    <t>Completon of Erection Activities</t>
  </si>
  <si>
    <t>Testing &amp; Commissioning</t>
  </si>
  <si>
    <t>ENGINEERING</t>
  </si>
  <si>
    <t>Basic Engineering (Electrical and Civil)</t>
  </si>
  <si>
    <t>Detail Engineering (Electrical)</t>
  </si>
  <si>
    <t>Detail Engineering (Civil)</t>
  </si>
  <si>
    <t>Equipment Engineering</t>
  </si>
  <si>
    <t>Approval from CET</t>
  </si>
  <si>
    <t>Unit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</si>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</sst>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14009]yyyy/mm/dd;@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2" fillId="0" borderId="1" applyFill="0">
      <alignment horizontal="center" vertical="center"/>
    </xf>
    <xf numFmtId="0" fontId="2" fillId="0" borderId="1" applyFill="0">
      <alignment horizontal="left" vertical="center" indent="2"/>
    </xf>
    <xf numFmtId="164" fontId="2" fillId="0" borderId="1" applyFill="0">
      <alignment horizontal="center" vertical="center"/>
    </xf>
  </cellStyleXfs>
  <cellXfs count="4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165" fontId="0" fillId="0" borderId="0" xfId="0" applyNumberFormat="1"/>
  </cellXfs>
  <cellStyles count="4">
    <cellStyle name="Date" xfId="3" xr:uid="{0DE99108-2818-4882-B213-A90EC8BF1357}"/>
    <cellStyle name="Name" xfId="1" xr:uid="{48AFC514-8FE0-41D9-9A9C-552C64FC5F60}"/>
    <cellStyle name="Normal" xfId="0" builtinId="0"/>
    <cellStyle name="Task" xfId="2" xr:uid="{DA32AE13-C844-416B-8F70-5095FABC8F9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7" zoomScale="120" zoomScaleNormal="120" workbookViewId="0">
      <selection activeCell="D2" sqref="D2"/>
    </sheetView>
  </sheetViews>
  <sheetFormatPr defaultRowHeight="15" x14ac:dyDescent="0.25"/>
  <cols>
    <col min="2" max="2" width="64.7109375" customWidth="1"/>
    <col min="3" max="3" width="11.7109375" customWidth="1"/>
    <col min="4" max="4" width="9.140625" customWidth="1"/>
    <col min="5" max="5" width="15.85546875" style="3" customWidth="1"/>
    <col min="6" max="6" width="11" style="3" customWidth="1"/>
  </cols>
  <sheetData>
    <row r="1" spans="1:6" ht="18.75" x14ac:dyDescent="0.3">
      <c r="A1" s="1" t="s">
        <v>0</v>
      </c>
      <c r="B1" s="1" t="s">
        <v>1</v>
      </c>
      <c r="C1" s="1" t="s">
        <v>23</v>
      </c>
      <c r="D1" s="1" t="s">
        <v>24</v>
      </c>
      <c r="E1" s="2" t="s">
        <v>2</v>
      </c>
      <c r="F1" s="2" t="s">
        <v>3</v>
      </c>
    </row>
    <row r="2" spans="1:6" x14ac:dyDescent="0.25">
      <c r="A2">
        <v>1</v>
      </c>
      <c r="B2" t="s">
        <v>4</v>
      </c>
      <c r="E2" s="3">
        <v>44615</v>
      </c>
      <c r="F2" s="3">
        <v>45182</v>
      </c>
    </row>
    <row r="3" spans="1:6" x14ac:dyDescent="0.25">
      <c r="A3">
        <v>1.1000000000000001</v>
      </c>
      <c r="B3" t="s">
        <v>5</v>
      </c>
      <c r="E3" s="3">
        <v>44615</v>
      </c>
      <c r="F3" s="3">
        <f>E3</f>
        <v>44615</v>
      </c>
    </row>
    <row r="4" spans="1:6" x14ac:dyDescent="0.25">
      <c r="A4">
        <v>1.2</v>
      </c>
      <c r="B4" t="s">
        <v>6</v>
      </c>
      <c r="E4" s="3">
        <v>44642</v>
      </c>
      <c r="F4" s="3">
        <f>E4</f>
        <v>44642</v>
      </c>
    </row>
    <row r="5" spans="1:6" x14ac:dyDescent="0.25">
      <c r="A5">
        <v>1.3</v>
      </c>
      <c r="B5" t="s">
        <v>7</v>
      </c>
      <c r="E5" s="3">
        <v>44642</v>
      </c>
      <c r="F5" s="3">
        <f>E5+(18*30)</f>
        <v>45182</v>
      </c>
    </row>
    <row r="6" spans="1:6" x14ac:dyDescent="0.25">
      <c r="A6">
        <v>2</v>
      </c>
      <c r="B6" t="s">
        <v>8</v>
      </c>
      <c r="E6" s="3">
        <v>44463</v>
      </c>
      <c r="F6" s="3">
        <v>45153</v>
      </c>
    </row>
    <row r="7" spans="1:6" x14ac:dyDescent="0.25">
      <c r="A7">
        <v>2.1</v>
      </c>
      <c r="B7" t="s">
        <v>9</v>
      </c>
      <c r="E7" s="3">
        <v>44463</v>
      </c>
      <c r="F7" s="3">
        <f>E7</f>
        <v>44463</v>
      </c>
    </row>
    <row r="8" spans="1:6" x14ac:dyDescent="0.25">
      <c r="A8">
        <v>2.2000000000000002</v>
      </c>
      <c r="B8" t="s">
        <v>10</v>
      </c>
      <c r="E8" s="3">
        <v>44661</v>
      </c>
      <c r="F8" s="3">
        <f>E8+20</f>
        <v>44681</v>
      </c>
    </row>
    <row r="9" spans="1:6" x14ac:dyDescent="0.25">
      <c r="A9">
        <v>2.2999999999999998</v>
      </c>
      <c r="B9" t="s">
        <v>11</v>
      </c>
      <c r="E9" s="3">
        <f>F8+5</f>
        <v>44686</v>
      </c>
      <c r="F9" s="3">
        <f>E9+10</f>
        <v>44696</v>
      </c>
    </row>
    <row r="10" spans="1:6" x14ac:dyDescent="0.25">
      <c r="A10">
        <v>2.4</v>
      </c>
      <c r="B10" t="s">
        <v>12</v>
      </c>
      <c r="E10" s="3">
        <v>44635</v>
      </c>
      <c r="F10" s="3">
        <v>44864</v>
      </c>
    </row>
    <row r="11" spans="1:6" x14ac:dyDescent="0.25">
      <c r="A11">
        <v>2.5</v>
      </c>
      <c r="B11" t="s">
        <v>13</v>
      </c>
      <c r="E11" s="3">
        <v>44681</v>
      </c>
      <c r="F11" s="3">
        <v>45024</v>
      </c>
    </row>
    <row r="12" spans="1:6" x14ac:dyDescent="0.25">
      <c r="A12">
        <v>2.6</v>
      </c>
      <c r="B12" t="s">
        <v>14</v>
      </c>
      <c r="E12" s="3">
        <v>44696</v>
      </c>
      <c r="F12" s="3">
        <v>45110</v>
      </c>
    </row>
    <row r="13" spans="1:6" x14ac:dyDescent="0.25">
      <c r="A13">
        <v>2.7</v>
      </c>
      <c r="B13" t="s">
        <v>15</v>
      </c>
      <c r="E13" s="3">
        <v>44875</v>
      </c>
      <c r="F13" s="3">
        <v>45076</v>
      </c>
    </row>
    <row r="14" spans="1:6" x14ac:dyDescent="0.25">
      <c r="A14">
        <v>2.8</v>
      </c>
      <c r="B14" t="s">
        <v>16</v>
      </c>
      <c r="E14" s="3">
        <v>44986</v>
      </c>
      <c r="F14" s="3">
        <v>45153</v>
      </c>
    </row>
    <row r="15" spans="1:6" x14ac:dyDescent="0.25">
      <c r="A15">
        <v>3</v>
      </c>
      <c r="B15" t="s">
        <v>17</v>
      </c>
      <c r="E15" s="3">
        <v>44635</v>
      </c>
      <c r="F15" s="3">
        <v>44864</v>
      </c>
    </row>
    <row r="16" spans="1:6" x14ac:dyDescent="0.25">
      <c r="A16">
        <v>3.1</v>
      </c>
      <c r="B16" t="s">
        <v>18</v>
      </c>
      <c r="E16" s="3">
        <v>44635</v>
      </c>
      <c r="F16" s="3">
        <v>44694</v>
      </c>
    </row>
    <row r="17" spans="1:6" x14ac:dyDescent="0.25">
      <c r="A17">
        <v>3.2</v>
      </c>
      <c r="B17" t="s">
        <v>19</v>
      </c>
      <c r="E17" s="3">
        <v>44697</v>
      </c>
      <c r="F17" s="3">
        <v>44771</v>
      </c>
    </row>
    <row r="18" spans="1:6" x14ac:dyDescent="0.25">
      <c r="A18">
        <v>3.3</v>
      </c>
      <c r="B18" t="s">
        <v>20</v>
      </c>
      <c r="E18" s="3">
        <v>44697</v>
      </c>
      <c r="F18" s="3">
        <v>44853</v>
      </c>
    </row>
    <row r="19" spans="1:6" x14ac:dyDescent="0.25">
      <c r="A19">
        <v>3.4</v>
      </c>
      <c r="B19" t="s">
        <v>21</v>
      </c>
      <c r="E19" s="3">
        <v>44655</v>
      </c>
      <c r="F19" s="3">
        <v>44850</v>
      </c>
    </row>
    <row r="20" spans="1:6" x14ac:dyDescent="0.25">
      <c r="A20">
        <v>3.5</v>
      </c>
      <c r="B20" t="s">
        <v>22</v>
      </c>
      <c r="E20" s="3">
        <f>E16+14</f>
        <v>44649</v>
      </c>
      <c r="F20" s="3">
        <f>F19+14</f>
        <v>44864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Rachit Jaiswal</cp:lastModifiedBy>
  <cp:revision/>
  <dcterms:created xsi:type="dcterms:W3CDTF">2024-04-17T09:54:40Z</dcterms:created>
  <dcterms:modified xsi:type="dcterms:W3CDTF">2024-05-20T09:17:45Z</dcterms:modified>
  <cp:category/>
  <cp:contentStatus/>
</cp:coreProperties>
</file>