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Desktop\"/>
    </mc:Choice>
  </mc:AlternateContent>
  <xr:revisionPtr revIDLastSave="0" documentId="13_ncr:1_{ACB5191D-48EB-4BB4-B8CE-5664BC129B1B}" xr6:coauthVersionLast="47" xr6:coauthVersionMax="47" xr10:uidLastSave="{00000000-0000-0000-0000-000000000000}"/>
  <bookViews>
    <workbookView xWindow="-120" yWindow="-120" windowWidth="29040" windowHeight="15840" activeTab="9" xr2:uid="{00000000-000D-0000-FFFF-FFFF00000000}"/>
  </bookViews>
  <sheets>
    <sheet name="Combo Chart" sheetId="3" r:id="rId1"/>
    <sheet name="Waterfall Chart" sheetId="4" r:id="rId2"/>
    <sheet name="Donut Chart" sheetId="5" r:id="rId3"/>
    <sheet name="MAP" sheetId="6" r:id="rId4"/>
    <sheet name="TOP 5" sheetId="7" r:id="rId5"/>
    <sheet name="KPI" sheetId="8" r:id="rId6"/>
    <sheet name="yoy" sheetId="9" r:id="rId7"/>
    <sheet name="Data" sheetId="1" r:id="rId8"/>
    <sheet name="layout" sheetId="2" r:id="rId9"/>
    <sheet name="Final Dashboard" sheetId="10" r:id="rId10"/>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MAP!$F$3</definedName>
    <definedName name="_xlchart.v5.11" hidden="1">MAP!$F$4:$F$52</definedName>
    <definedName name="_xlchart.v5.12" hidden="1">MAP!$G$3</definedName>
    <definedName name="_xlchart.v5.13" hidden="1">MAP!$G$4:$G$52</definedName>
    <definedName name="_xlchart.v5.3" hidden="1">MAP!$F$3</definedName>
    <definedName name="_xlchart.v5.4" hidden="1">MAP!$F$4:$F$52</definedName>
    <definedName name="_xlchart.v5.5" hidden="1">MAP!$G$3</definedName>
    <definedName name="_xlchart.v5.6" hidden="1">MAP!$G$4:$G$52</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5" i="6" l="1"/>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E5" i="4"/>
  <c r="E6"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1" i="9"/>
  <c r="F11" i="9"/>
  <c r="D11" i="9"/>
  <c r="C11" i="9"/>
  <c r="B11" i="9"/>
  <c r="N17" i="8"/>
  <c r="B17" i="8"/>
  <c r="G17" i="6"/>
  <c r="G33" i="6"/>
  <c r="G49" i="6"/>
  <c r="G14" i="6"/>
  <c r="G30" i="6"/>
  <c r="G46" i="6"/>
  <c r="G11" i="6"/>
  <c r="G27" i="6"/>
  <c r="G43" i="6"/>
  <c r="G20" i="6"/>
  <c r="G36" i="6"/>
  <c r="G52" i="6"/>
  <c r="G4" i="6"/>
  <c r="E17" i="8"/>
  <c r="G29" i="6"/>
  <c r="G26" i="6"/>
  <c r="G7" i="6"/>
  <c r="G39" i="6"/>
  <c r="K17" i="8"/>
  <c r="G5" i="6"/>
  <c r="G21" i="6"/>
  <c r="G37" i="6"/>
  <c r="G16" i="6"/>
  <c r="G18" i="6"/>
  <c r="G34" i="6"/>
  <c r="G50" i="6"/>
  <c r="G15" i="6"/>
  <c r="G31" i="6"/>
  <c r="G47" i="6"/>
  <c r="G24" i="6"/>
  <c r="G40" i="6"/>
  <c r="G45" i="6"/>
  <c r="G32" i="6"/>
  <c r="H17" i="8"/>
  <c r="G9" i="6"/>
  <c r="G25" i="6"/>
  <c r="G41" i="6"/>
  <c r="G6" i="6"/>
  <c r="G22" i="6"/>
  <c r="G38" i="6"/>
  <c r="G12" i="6"/>
  <c r="G19" i="6"/>
  <c r="G35" i="6"/>
  <c r="G51" i="6"/>
  <c r="G28" i="6"/>
  <c r="G44" i="6"/>
  <c r="G13" i="6"/>
  <c r="G10" i="6"/>
  <c r="G42" i="6"/>
  <c r="G23" i="6"/>
  <c r="G8" i="6"/>
  <c r="G48" i="6"/>
  <c r="F6" i="4"/>
  <c r="F4" i="4"/>
  <c r="F7" i="4"/>
  <c r="F5" i="4"/>
</calcChain>
</file>

<file path=xl/sharedStrings.xml><?xml version="1.0" encoding="utf-8"?>
<sst xmlns="http://schemas.openxmlformats.org/spreadsheetml/2006/main" count="130131" uniqueCount="10954">
  <si>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</si>
  <si>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</si>
  <si>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</si>
  <si>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</si>
  <si>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</si>
  <si>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</si>
  <si>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</si>
  <si>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</si>
  <si>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</si>
  <si>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</si>
  <si>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</si>
  <si>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</si>
  <si>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</si>
  <si>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</si>
  <si>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</si>
  <si>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</si>
  <si>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</si>
  <si>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</si>
  <si>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</si>
  <si>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</si>
  <si>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</si>
  <si>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</si>
  <si>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</si>
  <si>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</si>
  <si>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</si>
  <si>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</si>
  <si>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</si>
  <si>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</si>
  <si>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</si>
  <si>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</si>
  <si>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</si>
  <si>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</si>
  <si>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</si>
  <si>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</si>
  <si>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</si>
  <si>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</si>
  <si>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</si>
  <si>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</si>
  <si>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</si>
  <si>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</si>
  <si>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</si>
  <si>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</si>
  <si>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</si>
  <si>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</si>
  <si>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</si>
  <si>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</si>
  <si>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</si>
  <si>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</si>
  <si>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</si>
  <si>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</si>
  <si>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</si>
  <si>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</si>
  <si>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</si>
  <si>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</si>
  <si>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</si>
  <si>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</si>
  <si>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</si>
  <si>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</si>
  <si>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</si>
  <si>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</si>
  <si>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</si>
  <si>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</si>
  <si>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</si>
  <si>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</si>
  <si>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</si>
  <si>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</si>
  <si>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</si>
  <si>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</si>
  <si>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</si>
  <si>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</si>
  <si>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</si>
  <si>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</si>
  <si>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</si>
  <si>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</si>
  <si>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</si>
  <si>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</si>
  <si>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</si>
  <si>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</si>
  <si>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</si>
  <si>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</si>
  <si>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</si>
  <si>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</si>
  <si>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</si>
  <si>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</si>
  <si>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</si>
  <si>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</si>
  <si>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</si>
  <si>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</si>
  <si>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</si>
  <si>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</si>
  <si>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</si>
  <si>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</si>
  <si>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</si>
  <si>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</si>
  <si>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</si>
  <si>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</si>
  <si>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</si>
  <si>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</si>
  <si>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</si>
  <si>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</si>
  <si>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</si>
  <si>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</si>
  <si>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</si>
  <si>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</si>
  <si>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</si>
  <si>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</si>
  <si>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</si>
  <si>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</si>
  <si>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</si>
  <si>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</si>
  <si>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</si>
  <si>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</si>
  <si>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</si>
  <si>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</si>
  <si>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</si>
  <si>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</si>
  <si>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</si>
  <si>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</si>
  <si>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</si>
  <si>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</si>
  <si>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</si>
  <si>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</si>
  <si>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</si>
  <si>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</si>
  <si>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</si>
  <si>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</si>
  <si>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</si>
  <si>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</si>
  <si>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</si>
  <si>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</si>
  <si>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</si>
  <si>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</si>
  <si>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</si>
  <si>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</si>
  <si>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</si>
  <si>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</si>
  <si>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</si>
  <si>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</si>
  <si>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</si>
  <si>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</si>
  <si>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</si>
  <si>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</si>
  <si>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</si>
  <si>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</si>
  <si>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</si>
  <si>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</si>
  <si>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</si>
  <si>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</si>
  <si>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</si>
  <si>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</si>
  <si>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</si>
  <si>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</si>
  <si>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</si>
  <si>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</si>
  <si>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</si>
  <si>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</si>
  <si>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</si>
  <si>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</si>
  <si>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</si>
  <si>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</si>
  <si>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</si>
  <si>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</si>
  <si>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</si>
  <si>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</si>
  <si>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</si>
  <si>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</si>
  <si>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</si>
  <si>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</si>
  <si>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</si>
  <si>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</si>
  <si>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</si>
  <si>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</si>
  <si>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</si>
  <si>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</si>
  <si>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</si>
  <si>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</si>
  <si>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</si>
  <si>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</si>
  <si>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</si>
  <si>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</si>
  <si>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</si>
  <si>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</si>
  <si>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</si>
  <si>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</si>
  <si>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</si>
  <si>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</si>
  <si>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</si>
  <si>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</si>
  <si>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</si>
  <si>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</si>
  <si>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</si>
  <si>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</si>
  <si>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</si>
  <si>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</si>
  <si>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</si>
  <si>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</si>
  <si>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</si>
  <si>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</si>
  <si>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</si>
  <si>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</si>
  <si>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</si>
  <si>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</si>
  <si>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</si>
  <si>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</si>
  <si>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</si>
  <si>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</si>
  <si>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</si>
  <si>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</si>
  <si>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</si>
  <si>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</si>
  <si>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</si>
  <si>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</si>
  <si>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</si>
  <si>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</si>
  <si>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</si>
  <si>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</si>
  <si>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</si>
  <si>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</si>
  <si>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</si>
  <si>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</si>
  <si>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</si>
  <si>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</si>
  <si>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</si>
  <si>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</si>
  <si>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</si>
  <si>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</si>
  <si>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</si>
  <si>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</si>
  <si>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</si>
  <si>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</si>
  <si>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</si>
  <si>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</si>
  <si>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</si>
  <si>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</si>
  <si>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</si>
  <si>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</si>
  <si>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</si>
  <si>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</si>
  <si>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</si>
  <si>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</si>
  <si>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</si>
  <si>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</si>
  <si>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</si>
  <si>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</si>
  <si>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</si>
  <si>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</si>
  <si>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</si>
  <si>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</si>
  <si>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</si>
  <si>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</si>
  <si>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</si>
  <si>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</si>
  <si>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</si>
  <si>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</si>
  <si>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</si>
  <si>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</si>
  <si>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</si>
  <si>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</si>
  <si>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</si>
  <si>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</si>
  <si>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</si>
  <si>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</si>
  <si>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</si>
  <si>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</si>
  <si>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</si>
  <si>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</si>
  <si>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</si>
  <si>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</si>
  <si>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</si>
  <si>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</si>
  <si>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</si>
  <si>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</si>
  <si>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</si>
  <si>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</si>
  <si>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</si>
  <si>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</si>
  <si>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</si>
  <si>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</si>
  <si>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</si>
  <si>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</si>
  <si>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</si>
  <si>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</si>
  <si>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</si>
  <si>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</si>
  <si>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</si>
  <si>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</si>
  <si>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</si>
  <si>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</si>
  <si>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</si>
  <si>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</si>
  <si>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</si>
  <si>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</si>
  <si>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</si>
  <si>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</si>
  <si>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</si>
  <si>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</si>
  <si>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</si>
  <si>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</si>
  <si>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</si>
  <si>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</si>
  <si>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</si>
  <si>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</si>
  <si>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</si>
  <si>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</si>
  <si>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</si>
  <si>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</si>
  <si>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</si>
  <si>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</si>
  <si>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</si>
  <si>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</si>
  <si>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</si>
  <si>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</si>
  <si>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</si>
  <si>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</si>
  <si>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</si>
  <si>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</si>
  <si>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</si>
  <si>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</si>
  <si>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</si>
  <si>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</si>
  <si>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</si>
  <si>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</si>
  <si>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</si>
  <si>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</si>
  <si>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</si>
  <si>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</si>
  <si>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</si>
  <si>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</si>
  <si>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</si>
  <si>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</si>
  <si>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</si>
  <si>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</si>
  <si>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</si>
  <si>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</si>
  <si>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</si>
  <si>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</si>
  <si>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</si>
  <si>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</si>
  <si>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</si>
  <si>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</si>
  <si>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</si>
  <si>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</si>
  <si>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</si>
  <si>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</si>
  <si>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</si>
  <si>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</si>
  <si>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</si>
  <si>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</si>
  <si>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</si>
  <si>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</si>
  <si>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</si>
  <si>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</si>
  <si>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</si>
  <si>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</si>
  <si>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</si>
  <si>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</si>
  <si>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</si>
  <si>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</si>
  <si>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</si>
  <si>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</si>
  <si>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</si>
  <si>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</si>
  <si>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</si>
  <si>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</si>
  <si>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</si>
  <si>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</si>
  <si>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</si>
  <si>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</si>
  <si>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</si>
  <si>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</si>
  <si>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</si>
  <si>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</si>
  <si>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</si>
  <si>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</si>
  <si>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</si>
  <si>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</si>
  <si>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</si>
  <si>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</si>
  <si>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</si>
  <si>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</si>
  <si>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</si>
  <si>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</si>
  <si>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</si>
  <si>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</si>
  <si>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</si>
  <si>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</si>
  <si>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</si>
  <si>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</si>
  <si>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</si>
  <si>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</si>
  <si>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</si>
  <si>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</si>
  <si>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</si>
  <si>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</si>
  <si>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</si>
  <si>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</si>
  <si>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</si>
  <si>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</si>
  <si>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</si>
  <si>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</si>
  <si>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</si>
  <si>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</si>
  <si>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</si>
  <si>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</si>
  <si>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</si>
  <si>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</si>
  <si>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</si>
  <si>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</si>
  <si>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</si>
  <si>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</si>
  <si>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</si>
  <si>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</si>
  <si>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</si>
  <si>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</si>
  <si>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</si>
  <si>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</si>
  <si>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</si>
  <si>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</si>
  <si>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</si>
  <si>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</si>
  <si>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</si>
  <si>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</si>
  <si>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</si>
  <si>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</si>
  <si>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</si>
  <si>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</si>
  <si>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</si>
  <si>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</si>
  <si>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</si>
  <si>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</si>
  <si>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</si>
  <si>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</si>
  <si>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</si>
  <si>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</si>
  <si>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</si>
  <si>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</si>
  <si>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</si>
  <si>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</si>
  <si>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</si>
  <si>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</si>
  <si>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</si>
  <si>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</si>
  <si>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</si>
  <si>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</si>
  <si>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</si>
  <si>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</si>
  <si>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</si>
  <si>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</si>
  <si>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</si>
  <si>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</si>
  <si>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</si>
  <si>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</si>
  <si>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</si>
  <si>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</si>
  <si>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</si>
  <si>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</si>
  <si>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</si>
  <si>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</si>
  <si>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</si>
  <si>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</si>
  <si>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</si>
  <si>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</si>
  <si>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</si>
  <si>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</si>
  <si>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</si>
  <si>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</si>
  <si>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</si>
  <si>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</si>
  <si>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</si>
  <si>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</si>
  <si>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</si>
  <si>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</si>
  <si>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</si>
  <si>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</si>
  <si>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</si>
  <si>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</si>
  <si>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</si>
  <si>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</si>
  <si>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</si>
  <si>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</si>
  <si>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</si>
  <si>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</si>
  <si>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</si>
  <si>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</si>
  <si>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</si>
  <si>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</si>
  <si>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</si>
  <si>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</si>
  <si>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</si>
  <si>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</si>
  <si>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</si>
  <si>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</si>
  <si>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</si>
  <si>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</si>
  <si>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</si>
  <si>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</si>
  <si>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</si>
  <si>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</si>
  <si>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</si>
  <si>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</si>
  <si>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</si>
  <si>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</si>
  <si>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</si>
  <si>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</si>
  <si>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</si>
  <si>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</si>
  <si>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</si>
  <si>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</si>
  <si>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</si>
  <si>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</si>
  <si>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</si>
  <si>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</si>
  <si>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</si>
  <si>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</si>
  <si>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</si>
  <si>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</si>
  <si>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</si>
  <si>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</si>
  <si>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</si>
  <si>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</si>
  <si>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</si>
  <si>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</si>
  <si>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</si>
  <si>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</si>
  <si>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</si>
  <si>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</si>
  <si>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</si>
  <si>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</si>
  <si>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</si>
  <si>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</si>
  <si>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</si>
  <si>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</si>
  <si>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</si>
  <si>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</si>
  <si>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</si>
  <si>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</si>
  <si>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</si>
  <si>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</si>
  <si>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</si>
  <si>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</si>
  <si>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</si>
  <si>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</si>
  <si>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</si>
  <si>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</si>
  <si>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</si>
  <si>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</si>
  <si>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</si>
  <si>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</si>
  <si>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</si>
  <si>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</si>
  <si>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</si>
  <si>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</si>
  <si>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</si>
  <si>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</si>
  <si>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</si>
  <si>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</si>
  <si>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</si>
  <si>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</si>
  <si>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</si>
  <si>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</si>
  <si>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</si>
  <si>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</si>
  <si>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</si>
  <si>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</si>
  <si>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</si>
  <si>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</si>
  <si>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</si>
  <si>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</si>
  <si>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</si>
  <si>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</si>
  <si>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</si>
  <si>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</si>
  <si>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</si>
  <si>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</si>
  <si>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</si>
  <si>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</si>
  <si>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</si>
  <si>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</si>
  <si>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</si>
  <si>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</si>
  <si>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</si>
  <si>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</si>
  <si>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</si>
  <si>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</si>
  <si>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</si>
  <si>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</si>
  <si>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</si>
  <si>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</si>
  <si>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</si>
  <si>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</si>
  <si>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</si>
  <si>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</si>
  <si>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</si>
  <si>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</si>
  <si>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</si>
  <si>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</si>
  <si>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</si>
  <si>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</si>
  <si>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</si>
  <si>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</si>
  <si>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</si>
  <si>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</si>
  <si>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</si>
  <si>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</si>
  <si>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</si>
  <si>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</si>
  <si>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</si>
  <si>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</si>
  <si>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</si>
  <si>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</si>
  <si>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</si>
  <si>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</si>
  <si>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</si>
  <si>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</si>
  <si>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</si>
  <si>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</si>
  <si>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</si>
  <si>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</si>
  <si>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</si>
  <si>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</si>
  <si>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</si>
  <si>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</si>
  <si>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</si>
  <si>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</si>
  <si>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</si>
  <si>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</si>
  <si>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</si>
  <si>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</si>
  <si>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</si>
  <si>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</si>
  <si>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</si>
  <si>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</si>
  <si>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</si>
  <si>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</si>
  <si>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</si>
  <si>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</si>
  <si>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</si>
  <si>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</si>
  <si>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</si>
  <si>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</si>
  <si>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</si>
  <si>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</si>
  <si>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</si>
  <si>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</si>
  <si>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</si>
  <si>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</si>
  <si>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</si>
  <si>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</si>
  <si>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</si>
  <si>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</si>
  <si>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</si>
  <si>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</si>
  <si>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</si>
  <si>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</si>
  <si>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</si>
  <si>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</si>
  <si>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</si>
  <si>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</si>
  <si>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</si>
  <si>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</si>
  <si>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</si>
  <si>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</si>
  <si>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</si>
  <si>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</si>
  <si>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</si>
  <si>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</si>
  <si>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</si>
  <si>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</si>
  <si>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</si>
  <si>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</si>
  <si>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</si>
  <si>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</si>
  <si>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</si>
  <si>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</si>
  <si>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</si>
  <si>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</si>
  <si>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</si>
  <si>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</si>
  <si>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</si>
  <si>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</si>
  <si>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</si>
  <si>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</si>
  <si>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</si>
  <si>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</si>
  <si>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</si>
  <si>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</si>
  <si>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</si>
  <si>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</si>
  <si>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</si>
  <si>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</si>
  <si>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</si>
  <si>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</si>
  <si>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</si>
  <si>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</si>
  <si>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</si>
  <si>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</si>
  <si>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</si>
  <si>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</si>
  <si>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</si>
  <si>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</si>
  <si>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</si>
  <si>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</si>
  <si>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</si>
  <si>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</si>
  <si>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</si>
  <si>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</si>
  <si>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</si>
  <si>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</si>
  <si>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</si>
  <si>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</si>
  <si>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</si>
  <si>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</si>
  <si>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</si>
  <si>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</si>
  <si>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</si>
  <si>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</si>
  <si>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</si>
  <si>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</si>
  <si>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</si>
  <si>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</si>
  <si>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</si>
  <si>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</si>
  <si>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</si>
  <si>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</si>
  <si>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</si>
  <si>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</si>
  <si>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</si>
  <si>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</si>
  <si>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</si>
  <si>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</si>
  <si>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</si>
  <si>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</si>
  <si>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</si>
  <si>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</si>
  <si>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</si>
  <si>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</si>
  <si>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</si>
  <si>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</si>
  <si>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</si>
  <si>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</si>
  <si>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</si>
  <si>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</si>
  <si>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</si>
  <si>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</si>
  <si>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</si>
  <si>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</si>
  <si>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</si>
  <si>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</si>
  <si>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</si>
  <si>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</si>
  <si>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</si>
  <si>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</si>
  <si>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</si>
  <si>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</si>
  <si>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</si>
  <si>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</si>
  <si>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</si>
  <si>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</si>
  <si>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</si>
  <si>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</si>
  <si>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</si>
  <si>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</si>
  <si>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</si>
  <si>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</si>
  <si>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</si>
  <si>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</si>
  <si>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</si>
  <si>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</si>
  <si>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</si>
  <si>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</si>
  <si>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</si>
  <si>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</si>
  <si>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</si>
  <si>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</si>
  <si>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</si>
  <si>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</si>
  <si>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</si>
  <si>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</si>
  <si>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</si>
  <si>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</si>
  <si>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</si>
  <si>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</si>
  <si>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</si>
  <si>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</si>
  <si>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</si>
  <si>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</si>
  <si>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</si>
  <si>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</si>
  <si>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</si>
  <si>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</si>
  <si>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</si>
  <si>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</si>
  <si>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</si>
  <si>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</si>
  <si>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</si>
  <si>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</si>
  <si>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</si>
  <si>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</si>
  <si>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</si>
  <si>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</si>
  <si>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</si>
  <si>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</si>
  <si>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</si>
  <si>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</si>
  <si>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</si>
  <si>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</si>
  <si>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</si>
  <si>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</si>
  <si>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</si>
  <si>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</si>
  <si>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</si>
  <si>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</si>
  <si>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</si>
  <si>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</si>
  <si>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</si>
  <si>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</si>
  <si>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</si>
  <si>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</si>
  <si>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</si>
  <si>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</si>
  <si>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</si>
  <si>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</si>
  <si>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</si>
  <si>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</si>
  <si>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</si>
  <si>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</si>
  <si>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</si>
  <si>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</si>
  <si>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</si>
  <si>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</si>
  <si>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</si>
  <si>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</si>
  <si>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</si>
  <si>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</si>
  <si>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</si>
  <si>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</si>
  <si>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</si>
  <si>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</si>
  <si>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</si>
  <si>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</si>
  <si>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</si>
  <si>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</si>
  <si>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</si>
  <si>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</si>
  <si>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</si>
  <si>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</si>
  <si>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</si>
  <si>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</si>
  <si>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</si>
  <si>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</si>
  <si>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</si>
  <si>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</si>
  <si>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</si>
  <si>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</si>
  <si>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</si>
  <si>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</si>
  <si>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</si>
  <si>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</si>
  <si>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</si>
  <si>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</si>
  <si>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</si>
  <si>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</si>
  <si>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</si>
  <si>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</si>
  <si>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</si>
  <si>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</si>
  <si>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</si>
  <si>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</si>
  <si>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</si>
  <si>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</si>
  <si>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</si>
  <si>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</si>
  <si>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</si>
  <si>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</si>
  <si>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</si>
  <si>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</si>
  <si>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</si>
  <si>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</si>
  <si>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</si>
  <si>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</si>
  <si>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</si>
  <si>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</si>
  <si>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</si>
  <si>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</si>
  <si>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</si>
  <si>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</si>
  <si>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</si>
  <si>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</si>
  <si>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</si>
  <si>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</si>
  <si>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</si>
  <si>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</si>
  <si>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</si>
  <si>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</si>
  <si>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</si>
  <si>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</si>
  <si>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</si>
  <si>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</si>
  <si>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</si>
  <si>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</si>
  <si>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</si>
  <si>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</si>
  <si>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</si>
  <si>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</si>
  <si>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</si>
  <si>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</si>
  <si>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</si>
  <si>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</si>
  <si>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</si>
  <si>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</si>
  <si>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</si>
  <si>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</si>
  <si>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</si>
  <si>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</si>
  <si>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</si>
  <si>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</si>
  <si>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</si>
  <si>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</si>
  <si>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</si>
  <si>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</si>
  <si>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</si>
  <si>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</si>
  <si>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</si>
  <si>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</si>
  <si>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</si>
  <si>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</si>
  <si>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</si>
  <si>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</si>
  <si>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</si>
  <si>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</si>
  <si>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</si>
  <si>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</si>
  <si>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</si>
  <si>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</si>
  <si>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</si>
  <si>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</si>
  <si>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</si>
  <si>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</si>
  <si>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</si>
  <si>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</si>
  <si>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</si>
  <si>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</si>
  <si>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</si>
  <si>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</si>
  <si>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</si>
  <si>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</si>
  <si>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</si>
  <si>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</si>
  <si>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</si>
  <si>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</si>
  <si>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</si>
  <si>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</si>
  <si>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</si>
  <si>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</si>
  <si>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</si>
  <si>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</si>
  <si>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</si>
  <si>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</si>
  <si>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</si>
  <si>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</si>
  <si>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</si>
  <si>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</si>
  <si>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</si>
  <si>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</si>
  <si>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</si>
  <si>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</si>
  <si>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</si>
  <si>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</si>
  <si>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</si>
  <si>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</si>
  <si>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</si>
  <si>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</si>
  <si>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</si>
  <si>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</si>
  <si>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</si>
  <si>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</si>
  <si>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</si>
  <si>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</si>
  <si>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</si>
  <si>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</si>
  <si>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</si>
  <si>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</si>
  <si>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</si>
  <si>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</si>
  <si>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</si>
  <si>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</si>
  <si>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</si>
  <si>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</si>
  <si>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</si>
  <si>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</si>
  <si>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</si>
  <si>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</si>
  <si>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</si>
  <si>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</si>
  <si>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</si>
  <si>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</si>
  <si>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</si>
  <si>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</si>
  <si>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</si>
  <si>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</si>
  <si>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</si>
  <si>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</si>
  <si>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</si>
  <si>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</si>
  <si>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</si>
  <si>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</si>
  <si>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</si>
  <si>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</si>
  <si>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</si>
  <si>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</si>
  <si>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</si>
  <si>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</si>
  <si>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</si>
  <si>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</si>
  <si>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</si>
  <si>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</si>
  <si>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</si>
  <si>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</si>
  <si>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</si>
  <si>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</si>
  <si>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</si>
  <si>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</si>
  <si>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</si>
  <si>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</si>
  <si>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</si>
  <si>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</si>
  <si>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</si>
  <si>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</si>
  <si>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</si>
  <si>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</si>
  <si>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</si>
  <si>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</si>
  <si>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</si>
  <si>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</si>
  <si>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</si>
  <si>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</si>
  <si>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</si>
  <si>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</si>
  <si>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</si>
  <si>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</si>
  <si>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</si>
  <si>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</si>
  <si>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</si>
  <si>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</si>
  <si>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</si>
  <si>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</si>
  <si>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</si>
  <si>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</si>
  <si>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</si>
  <si>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</si>
  <si>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</si>
  <si>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</si>
  <si>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</si>
  <si>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</si>
  <si>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</si>
  <si>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</si>
  <si>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</si>
  <si>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</si>
  <si>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</si>
  <si>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</si>
  <si>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</si>
  <si>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</si>
  <si>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</si>
  <si>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</si>
  <si>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</si>
  <si>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</si>
  <si>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</si>
  <si>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</si>
  <si>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</si>
  <si>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</si>
  <si>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</si>
  <si>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</si>
  <si>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</si>
  <si>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</si>
  <si>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</si>
  <si>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</si>
  <si>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</si>
  <si>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</si>
  <si>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</si>
  <si>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</si>
  <si>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</si>
  <si>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</si>
  <si>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</si>
  <si>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</si>
  <si>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</si>
  <si>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</si>
  <si>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</si>
  <si>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</si>
  <si>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</si>
  <si>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</si>
  <si>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</si>
  <si>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</si>
  <si>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</si>
  <si>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</si>
  <si>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</si>
  <si>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</si>
  <si>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</si>
  <si>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</si>
  <si>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</si>
  <si>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</si>
  <si>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</si>
  <si>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</si>
  <si>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</si>
  <si>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</si>
  <si>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</si>
  <si>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</si>
  <si>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</si>
  <si>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</si>
  <si>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</si>
  <si>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</si>
  <si>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</si>
  <si>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</si>
  <si>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</si>
  <si>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</si>
  <si>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</si>
  <si>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</si>
  <si>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</si>
  <si>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</si>
  <si>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</si>
  <si>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</si>
  <si>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</si>
  <si>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</si>
  <si>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</si>
  <si>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</si>
  <si>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</si>
  <si>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</si>
  <si>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</si>
  <si>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</si>
  <si>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</si>
  <si>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</si>
  <si>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</si>
  <si>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</si>
  <si>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</si>
  <si>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</si>
  <si>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</si>
  <si>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</si>
  <si>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</si>
  <si>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</si>
  <si>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</si>
  <si>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</si>
  <si>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</si>
  <si>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</si>
  <si>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</si>
  <si>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</si>
  <si>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</si>
  <si>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</si>
  <si>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</si>
  <si>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</si>
  <si>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</si>
  <si>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</si>
  <si>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</si>
  <si>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</si>
  <si>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</si>
  <si>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</si>
  <si>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</si>
  <si>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</si>
  <si>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</si>
  <si>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</si>
  <si>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</si>
  <si>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</si>
  <si>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</si>
  <si>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</si>
  <si>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</si>
  <si>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</si>
  <si>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</si>
  <si>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</si>
  <si>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</si>
  <si>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</si>
  <si>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</si>
  <si>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</si>
  <si>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</si>
  <si>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</si>
  <si>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</si>
  <si>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</si>
  <si>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</si>
  <si>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</si>
  <si>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</si>
  <si>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</si>
  <si>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</si>
  <si>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</si>
  <si>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</si>
  <si>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</si>
  <si>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</si>
  <si>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</si>
  <si>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</si>
  <si>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</si>
  <si>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</si>
  <si>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</si>
  <si>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</si>
  <si>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</si>
  <si>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</si>
  <si>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</si>
  <si>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</si>
  <si>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</si>
  <si>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</si>
  <si>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</si>
  <si>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</si>
  <si>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</si>
  <si>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</si>
  <si>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</si>
  <si>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</si>
  <si>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</si>
  <si>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</si>
  <si>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</si>
  <si>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</si>
  <si>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</si>
  <si>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</si>
  <si>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</si>
  <si>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</si>
  <si>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</si>
  <si>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</si>
  <si>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</si>
  <si>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</si>
  <si>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</si>
  <si>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</si>
  <si>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</si>
  <si>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</si>
  <si>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</si>
  <si>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</si>
  <si>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</si>
  <si>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</si>
  <si>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</si>
  <si>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</si>
  <si>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</si>
  <si>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</si>
  <si>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</si>
  <si>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</si>
  <si>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</si>
  <si>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</si>
  <si>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</si>
  <si>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</si>
  <si>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</si>
  <si>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</si>
  <si>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</si>
  <si>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</si>
  <si>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</si>
  <si>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</si>
  <si>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</si>
  <si>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</si>
  <si>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</si>
  <si>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</si>
  <si>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</si>
  <si>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</si>
  <si>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</si>
  <si>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</si>
  <si>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</si>
  <si>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</si>
  <si>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</si>
  <si>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</si>
  <si>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</si>
  <si>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</si>
  <si>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</si>
  <si>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</si>
  <si>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</si>
  <si>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</si>
  <si>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</si>
  <si>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</si>
  <si>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</si>
  <si>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</si>
  <si>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</si>
  <si>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</si>
  <si>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</si>
  <si>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</si>
  <si>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</si>
  <si>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</si>
  <si>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</si>
  <si>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</si>
  <si>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</si>
  <si>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</si>
  <si>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</si>
  <si>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</si>
  <si>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</si>
  <si>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</si>
  <si>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</si>
  <si>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</si>
  <si>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</si>
  <si>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</si>
  <si>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</si>
  <si>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</si>
  <si>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</si>
  <si>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</si>
  <si>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</si>
  <si>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</si>
  <si>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</si>
  <si>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</si>
  <si>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</si>
  <si>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</si>
  <si>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</si>
  <si>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</si>
  <si>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</si>
  <si>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</si>
  <si>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</si>
  <si>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</si>
  <si>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</si>
  <si>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</si>
  <si>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</si>
  <si>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</si>
  <si>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</si>
  <si>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</si>
  <si>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</si>
  <si>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</si>
  <si>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</si>
  <si>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</si>
  <si>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</si>
  <si>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</si>
  <si>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</si>
  <si>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</si>
  <si>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</si>
  <si>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</si>
  <si>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</si>
  <si>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</si>
  <si>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</si>
  <si>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</si>
  <si>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</si>
  <si>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</si>
  <si>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</si>
  <si>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</si>
  <si>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</si>
  <si>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</si>
  <si>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</si>
  <si>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</si>
  <si>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</si>
  <si>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</si>
  <si>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</si>
  <si>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</si>
  <si>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</si>
  <si>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</si>
  <si>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</si>
  <si>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</si>
  <si>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</si>
  <si>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</si>
  <si>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</si>
  <si>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</si>
  <si>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</si>
  <si>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</si>
  <si>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</si>
  <si>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</si>
  <si>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</si>
  <si>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</si>
  <si>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</si>
  <si>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</si>
  <si>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</si>
  <si>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</si>
  <si>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</si>
  <si>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</si>
  <si>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</si>
  <si>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</si>
  <si>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</si>
  <si>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</si>
  <si>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</si>
  <si>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</si>
  <si>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</si>
  <si>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</si>
  <si>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</si>
  <si>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</si>
  <si>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</si>
  <si>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</si>
  <si>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</si>
  <si>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</si>
  <si>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</si>
  <si>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</si>
  <si>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</si>
  <si>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</si>
  <si>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</si>
  <si>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</si>
  <si>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</si>
  <si>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</si>
  <si>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</si>
  <si>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</si>
  <si>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</si>
  <si>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</si>
  <si>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</si>
  <si>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</si>
  <si>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</si>
  <si>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</si>
  <si>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</si>
  <si>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</si>
  <si>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</si>
  <si>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</si>
  <si>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</si>
  <si>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</si>
  <si>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</si>
  <si>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</si>
  <si>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</si>
  <si>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</si>
  <si>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</si>
  <si>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</si>
  <si>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</si>
  <si>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</si>
  <si>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</si>
  <si>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</si>
  <si>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</si>
  <si>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</si>
  <si>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</si>
  <si>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</si>
  <si>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</si>
  <si>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</si>
  <si>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</si>
  <si>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</si>
  <si>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</si>
  <si>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</si>
  <si>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</si>
  <si>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</si>
  <si>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</si>
  <si>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</si>
  <si>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</si>
  <si>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</si>
  <si>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</si>
  <si>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</si>
  <si>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</si>
  <si>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</si>
  <si>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</si>
  <si>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</si>
  <si>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</si>
  <si>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</si>
  <si>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</si>
  <si>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</si>
  <si>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</si>
  <si>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</si>
  <si>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</si>
  <si>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</si>
  <si>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</si>
  <si>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</si>
  <si>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</si>
  <si>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</si>
  <si>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</si>
  <si>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</si>
  <si>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</si>
  <si>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</si>
  <si>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</si>
  <si>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</si>
  <si>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</si>
  <si>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</si>
  <si>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</si>
  <si>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</si>
  <si>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</si>
  <si>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</si>
  <si>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</si>
  <si>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</si>
  <si>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</si>
  <si>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</si>
  <si>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</si>
  <si>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</si>
  <si>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</si>
  <si>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</si>
  <si>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</si>
  <si>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</si>
  <si>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</si>
  <si>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</si>
  <si>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</si>
  <si>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</si>
  <si>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</si>
  <si>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</si>
  <si>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</si>
  <si>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</si>
  <si>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</si>
  <si>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</si>
  <si>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</si>
  <si>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</si>
  <si>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</si>
  <si>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</si>
  <si>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</si>
  <si>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</si>
  <si>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</si>
  <si>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</si>
  <si>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</si>
  <si>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</si>
  <si>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</si>
  <si>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</si>
  <si>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</si>
  <si>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</si>
  <si>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</si>
  <si>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</si>
  <si>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</si>
  <si>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</si>
  <si>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</si>
  <si>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</si>
  <si>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</si>
  <si>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</si>
  <si>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</si>
  <si>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</si>
  <si>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</si>
  <si>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</si>
  <si>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</si>
  <si>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</si>
  <si>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</si>
  <si>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</si>
  <si>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</si>
  <si>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</si>
  <si>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</si>
  <si>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</si>
  <si>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</si>
  <si>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</si>
  <si>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</si>
  <si>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</si>
  <si>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</si>
  <si>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</si>
  <si>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</si>
  <si>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</si>
  <si>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</si>
  <si>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</si>
  <si>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</si>
  <si>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</si>
  <si>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</si>
  <si>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</si>
  <si>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</si>
  <si>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</si>
  <si>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</si>
  <si>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</si>
  <si>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</si>
  <si>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</si>
  <si>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</si>
  <si>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</si>
  <si>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</si>
  <si>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</si>
  <si>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</si>
  <si>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</si>
  <si>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</si>
  <si>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</si>
  <si>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</si>
  <si>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</si>
  <si>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</si>
  <si>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</si>
  <si>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</si>
  <si>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</si>
  <si>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</si>
  <si>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</si>
  <si>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</si>
  <si>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</si>
  <si>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</si>
  <si>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</si>
  <si>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</si>
  <si>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</si>
  <si>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</si>
  <si>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</si>
  <si>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</si>
  <si>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</si>
  <si>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</si>
  <si>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</si>
  <si>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</si>
  <si>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</si>
  <si>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</si>
  <si>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</si>
  <si>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</si>
  <si>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</si>
  <si>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</si>
  <si>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</si>
  <si>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</si>
  <si>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</si>
  <si>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</si>
  <si>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</si>
  <si>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</si>
  <si>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</si>
  <si>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</si>
  <si>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</si>
  <si>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</si>
  <si>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</si>
  <si>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</si>
  <si>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</si>
  <si>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</si>
  <si>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</si>
  <si>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</si>
  <si>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</si>
  <si>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</si>
  <si>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</si>
  <si>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</si>
  <si>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</si>
  <si>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</si>
  <si>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</si>
  <si>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</si>
  <si>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</si>
  <si>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</si>
  <si>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</si>
  <si>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</si>
  <si>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</si>
  <si>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</si>
  <si>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</si>
  <si>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</si>
  <si>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</si>
  <si>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</si>
  <si>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</si>
  <si>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</si>
  <si>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</si>
  <si>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</si>
  <si>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</si>
  <si>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</si>
  <si>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</si>
  <si>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</si>
  <si>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</si>
  <si>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</si>
  <si>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</si>
  <si>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</si>
  <si>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</si>
  <si>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</si>
  <si>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</si>
  <si>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</si>
  <si>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</si>
  <si>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</si>
  <si>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</si>
  <si>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</si>
  <si>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</si>
  <si>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</si>
  <si>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</si>
  <si>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</si>
  <si>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</si>
  <si>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</si>
  <si>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</si>
  <si>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</si>
  <si>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</si>
  <si>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</si>
  <si>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</si>
  <si>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</si>
  <si>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</si>
  <si>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</si>
  <si>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</si>
  <si>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</si>
  <si>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</si>
  <si>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</si>
  <si>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</si>
  <si>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</si>
  <si>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</si>
  <si>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</si>
  <si>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</si>
  <si>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</si>
  <si>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</si>
  <si>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</si>
  <si>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</si>
  <si>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</si>
  <si>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</si>
  <si>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</si>
  <si>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</si>
  <si>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</si>
  <si>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</si>
  <si>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</si>
  <si>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</si>
  <si>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</si>
  <si>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</si>
  <si>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</si>
  <si>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</si>
  <si>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</si>
  <si>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</si>
  <si>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</si>
  <si>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</si>
  <si>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</si>
  <si>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</si>
  <si>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</si>
  <si>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</si>
  <si>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</si>
  <si>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</si>
  <si>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</si>
  <si>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</si>
  <si>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</si>
  <si>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</si>
  <si>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</si>
  <si>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</si>
  <si>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</si>
  <si>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</si>
  <si>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</si>
  <si>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</si>
  <si>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</si>
  <si>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</si>
  <si>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</si>
  <si>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</si>
  <si>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</si>
  <si>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</si>
  <si>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</si>
  <si>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</si>
  <si>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</si>
  <si>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</si>
  <si>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</si>
  <si>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</si>
  <si>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</si>
  <si>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</si>
  <si>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</si>
  <si>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</si>
  <si>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</si>
  <si>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</si>
  <si>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</si>
  <si>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</si>
  <si>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</si>
  <si>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</si>
  <si>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</si>
  <si>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</si>
  <si>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</si>
  <si>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</si>
  <si>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</si>
  <si>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</si>
  <si>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</si>
  <si>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</si>
  <si>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</si>
  <si>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</si>
  <si>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</si>
  <si>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</si>
  <si>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</si>
  <si>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</si>
  <si>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</si>
  <si>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</si>
  <si>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</si>
  <si>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</si>
  <si>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</si>
  <si>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</si>
  <si>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</si>
  <si>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</si>
  <si>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</si>
  <si>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</si>
  <si>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</si>
  <si>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</si>
  <si>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</si>
  <si>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</si>
  <si>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</si>
  <si>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</si>
  <si>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</si>
  <si>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</si>
  <si>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</si>
  <si>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</si>
  <si>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</si>
  <si>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</si>
  <si>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</si>
  <si>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</si>
  <si>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</si>
  <si>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</si>
  <si>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</si>
  <si>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</si>
  <si>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</si>
  <si>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</si>
  <si>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</si>
  <si>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</si>
  <si>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</si>
  <si>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</si>
  <si>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</si>
  <si>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</si>
  <si>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</si>
  <si>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</si>
  <si>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</si>
  <si>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</si>
  <si>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</si>
  <si>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</si>
  <si>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</si>
  <si>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</si>
  <si>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</si>
  <si>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</si>
  <si>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</si>
  <si>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</si>
  <si>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</si>
  <si>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</si>
  <si>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</si>
  <si>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</si>
  <si>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</si>
  <si>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</si>
  <si>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</si>
  <si>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</si>
  <si>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</si>
  <si>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</si>
  <si>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</si>
  <si>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</si>
  <si>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</si>
  <si>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</si>
  <si>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</si>
  <si>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</si>
  <si>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</si>
  <si>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</si>
  <si>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</si>
  <si>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</si>
  <si>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</si>
  <si>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</si>
  <si>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</si>
  <si>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</si>
  <si>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</si>
  <si>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</si>
  <si>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</si>
  <si>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</si>
  <si>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</si>
  <si>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</si>
  <si>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</si>
  <si>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</si>
  <si>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</si>
  <si>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</si>
  <si>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</si>
  <si>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</si>
  <si>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</si>
  <si>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</si>
  <si>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</si>
  <si>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</si>
  <si>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</si>
  <si>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</si>
  <si>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</si>
  <si>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</si>
  <si>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</si>
  <si>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</si>
  <si>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</si>
  <si>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</si>
  <si>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</si>
  <si>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</si>
  <si>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</si>
  <si>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</si>
  <si>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</si>
  <si>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</si>
  <si>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</si>
  <si>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</si>
  <si>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</si>
  <si>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</si>
  <si>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</si>
  <si>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</si>
  <si>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</si>
  <si>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</si>
  <si>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</si>
  <si>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</si>
  <si>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</si>
  <si>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</si>
  <si>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</si>
  <si>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</si>
  <si>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</si>
  <si>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</si>
  <si>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</si>
  <si>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</si>
  <si>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</si>
  <si>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</si>
  <si>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</si>
  <si>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</si>
  <si>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</si>
  <si>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</si>
  <si>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</si>
  <si>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</si>
  <si>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</si>
  <si>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</si>
  <si>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</si>
  <si>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</si>
  <si>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</si>
  <si>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</si>
  <si>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</si>
  <si>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</si>
  <si>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</si>
  <si>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</si>
  <si>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</si>
  <si>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</si>
  <si>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</si>
  <si>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</si>
  <si>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</si>
  <si>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</si>
  <si>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</si>
  <si>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</si>
  <si>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</si>
  <si>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</si>
  <si>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</si>
  <si>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</si>
  <si>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</si>
  <si>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</si>
  <si>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</si>
  <si>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</si>
  <si>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</si>
  <si>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</si>
  <si>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</si>
  <si>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</si>
  <si>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</si>
  <si>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</si>
  <si>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</si>
  <si>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</si>
  <si>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</si>
  <si>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</si>
  <si>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</si>
  <si>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</si>
  <si>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</si>
  <si>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</si>
  <si>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</si>
  <si>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</si>
  <si>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</si>
  <si>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</si>
  <si>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</si>
  <si>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</si>
  <si>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</si>
  <si>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</si>
  <si>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</si>
  <si>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</si>
  <si>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</si>
  <si>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</si>
  <si>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</si>
  <si>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</si>
  <si>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</si>
  <si>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</si>
  <si>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</si>
  <si>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</si>
  <si>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</si>
  <si>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</si>
  <si>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</si>
  <si>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</si>
  <si>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</si>
  <si>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</si>
  <si>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</si>
  <si>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</si>
  <si>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</si>
  <si>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</si>
  <si>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</si>
  <si>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</si>
  <si>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</si>
  <si>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</si>
  <si>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</si>
  <si>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</si>
  <si>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</si>
  <si>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</si>
  <si>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</si>
  <si>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</si>
  <si>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</si>
  <si>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</si>
  <si>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</si>
  <si>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</si>
  <si>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</si>
  <si>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</si>
  <si>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</si>
  <si>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</si>
  <si>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</si>
  <si>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</si>
  <si>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</si>
  <si>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</si>
  <si>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</si>
  <si>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</si>
  <si>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</si>
  <si>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</si>
  <si>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</si>
  <si>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</si>
  <si>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</si>
  <si>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</si>
  <si>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</si>
  <si>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</si>
  <si>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</si>
  <si>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</si>
  <si>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</si>
  <si>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</si>
  <si>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</si>
  <si>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</si>
  <si>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</si>
  <si>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</si>
  <si>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</si>
  <si>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</si>
  <si>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</si>
  <si>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</si>
  <si>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</si>
  <si>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</si>
  <si>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</si>
  <si>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</si>
  <si>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</si>
  <si>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</si>
  <si>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</si>
  <si>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</si>
  <si>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</si>
  <si>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</si>
  <si>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</si>
  <si>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</si>
  <si>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</si>
  <si>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</si>
  <si>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</si>
  <si>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</si>
  <si>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</si>
  <si>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</si>
  <si>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</si>
  <si>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</si>
  <si>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</si>
  <si>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</si>
  <si>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</si>
  <si>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</si>
  <si>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</si>
  <si>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</si>
  <si>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</si>
  <si>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</si>
  <si>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</si>
  <si>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</si>
  <si>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</si>
  <si>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</si>
  <si>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</si>
  <si>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</si>
  <si>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</si>
  <si>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</si>
  <si>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</si>
  <si>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</si>
  <si>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</si>
  <si>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</si>
  <si>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</si>
  <si>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</si>
  <si>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</si>
  <si>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</si>
  <si>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</si>
  <si>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</si>
  <si>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</si>
  <si>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</si>
  <si>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</si>
  <si>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</si>
  <si>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</si>
  <si>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</si>
  <si>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</si>
  <si>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</si>
  <si>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</si>
  <si>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</si>
  <si>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</si>
  <si>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</si>
  <si>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</si>
  <si>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</si>
  <si>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</si>
  <si>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</si>
  <si>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</si>
  <si>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</si>
  <si>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</si>
  <si>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</si>
  <si>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</si>
  <si>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</si>
  <si>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</si>
  <si>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</si>
  <si>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</si>
  <si>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</si>
  <si>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</si>
  <si>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</si>
  <si>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</si>
  <si>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</si>
  <si>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</si>
  <si>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</si>
  <si>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</si>
  <si>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</si>
  <si>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</si>
  <si>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</si>
  <si>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</si>
  <si>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</si>
  <si>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</si>
  <si>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</si>
  <si>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</si>
  <si>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</si>
  <si>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</si>
  <si>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</si>
  <si>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</si>
  <si>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</si>
  <si>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</si>
  <si>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</si>
  <si>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</si>
  <si>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</si>
  <si>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</si>
  <si>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</si>
  <si>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</si>
  <si>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</si>
  <si>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</si>
  <si>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</si>
  <si>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</si>
  <si>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</si>
  <si>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</si>
  <si>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</si>
  <si>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</si>
  <si>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</si>
  <si>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</si>
  <si>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</si>
  <si>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</si>
  <si>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</si>
  <si>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</si>
  <si>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</si>
  <si>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</si>
  <si>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</si>
  <si>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</si>
  <si>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</si>
  <si>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</si>
  <si>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</si>
  <si>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</si>
  <si>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</si>
  <si>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</si>
  <si>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</si>
  <si>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</si>
  <si>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</si>
  <si>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</si>
  <si>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</si>
  <si>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</si>
  <si>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</si>
  <si>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</si>
  <si>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</si>
  <si>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</si>
  <si>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</si>
  <si>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</si>
  <si>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</si>
  <si>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</si>
  <si>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</si>
  <si>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</si>
  <si>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</si>
  <si>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</si>
  <si>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</si>
  <si>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</si>
  <si>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</si>
  <si>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</si>
  <si>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</si>
  <si>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</si>
  <si>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</si>
  <si>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</si>
  <si>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</si>
  <si>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</si>
  <si>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</si>
  <si>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</si>
  <si>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</si>
  <si>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</si>
  <si>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</si>
  <si>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</si>
  <si>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</si>
  <si>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</si>
  <si>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</si>
  <si>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</si>
  <si>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</si>
  <si>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</si>
  <si>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</si>
  <si>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</si>
  <si>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</si>
  <si>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</si>
  <si>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</si>
  <si>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</si>
  <si>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</si>
  <si>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</si>
  <si>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</si>
  <si>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</si>
  <si>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</si>
  <si>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</si>
  <si>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</si>
  <si>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</si>
  <si>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</si>
  <si>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</si>
  <si>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</si>
  <si>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</si>
  <si>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</si>
  <si>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</si>
  <si>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</si>
  <si>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</si>
  <si>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</si>
  <si>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</si>
  <si>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</si>
  <si>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</si>
  <si>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</si>
  <si>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</si>
  <si>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</si>
  <si>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</si>
  <si>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</si>
  <si>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</si>
  <si>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</si>
  <si>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</si>
  <si>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</si>
  <si>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</si>
  <si>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</si>
  <si>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</si>
  <si>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</si>
  <si>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</si>
  <si>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</si>
  <si>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</si>
  <si>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</si>
  <si>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</si>
  <si>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</si>
  <si>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</si>
  <si>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</si>
  <si>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</si>
  <si>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</si>
  <si>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</si>
  <si>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</si>
  <si>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</si>
  <si>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</si>
  <si>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</si>
  <si>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</si>
  <si>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</si>
  <si>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</si>
  <si>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</si>
  <si>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</si>
  <si>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</si>
  <si>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</si>
  <si>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</si>
  <si>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</si>
  <si>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</si>
  <si>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</si>
  <si>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</si>
  <si>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</si>
  <si>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</si>
  <si>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</si>
  <si>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</si>
  <si>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</si>
  <si>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</si>
  <si>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</si>
  <si>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</si>
  <si>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</si>
  <si>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</si>
  <si>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</si>
  <si>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</si>
  <si>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</si>
  <si>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</si>
  <si>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</si>
  <si>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</si>
  <si>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</si>
  <si>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</si>
  <si>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</si>
  <si>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</si>
  <si>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</si>
  <si>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</si>
  <si>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</si>
  <si>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</si>
  <si>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</si>
  <si>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</si>
  <si>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</si>
  <si>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</si>
  <si>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</si>
  <si>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</si>
  <si>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</si>
  <si>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</si>
  <si>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</si>
  <si>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</si>
  <si>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</si>
  <si>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</si>
  <si>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</si>
  <si>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</si>
  <si>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</si>
  <si>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</si>
  <si>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</si>
  <si>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</si>
  <si>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</si>
  <si>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</si>
  <si>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</si>
  <si>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</si>
  <si>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</si>
  <si>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</si>
  <si>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</si>
  <si>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</si>
  <si>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</si>
  <si>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</si>
  <si>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</si>
  <si>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</si>
  <si>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</si>
  <si>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</si>
  <si>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</si>
  <si>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</si>
  <si>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</si>
  <si>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</si>
  <si>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</si>
  <si>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</si>
  <si>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</si>
  <si>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</si>
  <si>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</si>
  <si>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</si>
  <si>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</si>
  <si>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</si>
  <si>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</si>
  <si>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</si>
  <si>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</si>
  <si>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</si>
  <si>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</si>
  <si>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</si>
  <si>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</si>
  <si>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</si>
  <si>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</si>
  <si>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</si>
  <si>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</si>
  <si>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</si>
  <si>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</si>
  <si>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</si>
  <si>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</si>
  <si>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</si>
  <si>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</si>
  <si>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</si>
  <si>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</si>
  <si>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</si>
  <si>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</si>
  <si>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</si>
  <si>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</si>
  <si>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</si>
  <si>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</si>
  <si>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</si>
  <si>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</si>
  <si>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</si>
  <si>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</si>
  <si>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</si>
  <si>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</si>
  <si>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</si>
  <si>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</si>
  <si>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</si>
  <si>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</si>
  <si>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</si>
  <si>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</si>
  <si>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</si>
  <si>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</si>
  <si>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</si>
  <si>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</si>
  <si>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</si>
  <si>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</si>
  <si>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</si>
  <si>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</si>
  <si>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</si>
  <si>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</si>
  <si>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</si>
  <si>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</si>
  <si>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</si>
  <si>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</si>
  <si>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</si>
  <si>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</si>
  <si>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</si>
  <si>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</si>
  <si>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</si>
  <si>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</si>
  <si>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</si>
  <si>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</si>
  <si>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</si>
  <si>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</si>
  <si>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</si>
  <si>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</si>
  <si>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</si>
  <si>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</si>
  <si>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</si>
  <si>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</si>
  <si>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</si>
  <si>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</si>
  <si>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</si>
  <si>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</si>
  <si>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</si>
  <si>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</si>
  <si>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</si>
  <si>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</si>
  <si>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</si>
  <si>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</si>
  <si>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</si>
  <si>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</si>
  <si>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</si>
  <si>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</si>
  <si>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</si>
  <si>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</si>
  <si>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</si>
  <si>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</si>
  <si>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</si>
  <si>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</si>
  <si>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</si>
  <si>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</si>
  <si>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</si>
  <si>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</si>
  <si>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</si>
  <si>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</si>
  <si>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</si>
  <si>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</si>
  <si>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</si>
  <si>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</si>
  <si>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</si>
  <si>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</si>
  <si>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</si>
  <si>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</si>
  <si>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</si>
  <si>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</si>
  <si>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</si>
  <si>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</si>
  <si>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</si>
  <si>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</si>
  <si>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</si>
  <si>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</si>
  <si>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</si>
  <si>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</si>
  <si>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</si>
  <si>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</si>
  <si>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</si>
  <si>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</si>
  <si>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</si>
  <si>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</si>
  <si>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</si>
  <si>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</si>
  <si>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</si>
  <si>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</si>
  <si>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</si>
  <si>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</si>
  <si>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</si>
  <si>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</si>
  <si>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</si>
  <si>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</si>
  <si>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</si>
  <si>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</si>
  <si>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</si>
  <si>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</si>
  <si>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</si>
  <si>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</si>
  <si>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</si>
  <si>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</si>
  <si>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</si>
  <si>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</si>
  <si>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</si>
  <si>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</si>
  <si>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</si>
  <si>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</si>
  <si>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</si>
  <si>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</si>
  <si>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</si>
  <si>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</si>
  <si>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</si>
  <si>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</si>
  <si>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</si>
  <si>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</si>
  <si>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</si>
  <si>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</si>
  <si>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</si>
  <si>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</si>
  <si>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</si>
  <si>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</si>
  <si>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</si>
  <si>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</si>
  <si>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</si>
  <si>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</si>
  <si>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</si>
  <si>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</si>
  <si>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</si>
  <si>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</si>
  <si>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</si>
  <si>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</si>
  <si>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</si>
  <si>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</si>
  <si>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</si>
  <si>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</si>
  <si>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</si>
  <si>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</si>
  <si>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</si>
  <si>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</si>
  <si>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</si>
  <si>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</si>
  <si>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</si>
  <si>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</si>
  <si>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</si>
  <si>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</si>
  <si>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</si>
  <si>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</si>
  <si>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</si>
  <si>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</si>
  <si>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</si>
  <si>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</si>
  <si>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</si>
  <si>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</si>
  <si>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</si>
  <si>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</si>
  <si>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</si>
  <si>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</si>
  <si>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</si>
  <si>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</si>
  <si>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</si>
  <si>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</si>
  <si>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</si>
  <si>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</si>
  <si>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</si>
  <si>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</si>
  <si>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</si>
  <si>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</si>
  <si>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</si>
  <si>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</si>
  <si>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</si>
  <si>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</si>
  <si>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</si>
  <si>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</si>
  <si>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</si>
  <si>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</si>
  <si>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</si>
  <si>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</si>
  <si>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</si>
  <si>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</si>
  <si>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</si>
  <si>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</si>
  <si>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</si>
  <si>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</si>
  <si>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</si>
  <si>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</si>
  <si>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</si>
  <si>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</si>
  <si>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</si>
  <si>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</si>
  <si>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</si>
  <si>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</si>
  <si>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</si>
  <si>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</si>
  <si>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</si>
  <si>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</si>
  <si>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</si>
  <si>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</si>
  <si>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</si>
  <si>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</si>
  <si>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</si>
  <si>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</si>
  <si>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</si>
  <si>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</si>
  <si>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</si>
  <si>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</si>
  <si>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</si>
  <si>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</si>
  <si>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</si>
  <si>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</si>
  <si>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</si>
  <si>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</si>
  <si>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</si>
  <si>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</si>
  <si>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</si>
  <si>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</si>
  <si>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</si>
  <si>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</si>
  <si>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</si>
  <si>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</si>
  <si>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</si>
  <si>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</si>
  <si>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</si>
  <si>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</si>
  <si>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</si>
  <si>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</si>
  <si>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</si>
  <si>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</si>
  <si>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</si>
  <si>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</si>
  <si>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</si>
  <si>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</si>
  <si>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</si>
  <si>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</si>
  <si>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</si>
  <si>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</si>
  <si>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</si>
  <si>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</si>
  <si>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</si>
  <si>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</si>
  <si>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</si>
  <si>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</si>
  <si>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</si>
  <si>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</si>
  <si>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</si>
  <si>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</si>
  <si>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</si>
  <si>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</si>
  <si>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</si>
  <si>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</si>
  <si>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</si>
  <si>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</si>
  <si>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</si>
  <si>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</si>
  <si>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</si>
  <si>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</si>
  <si>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</si>
  <si>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</si>
  <si>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</si>
  <si>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</si>
  <si>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</si>
  <si>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</si>
  <si>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</si>
  <si>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</si>
  <si>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</si>
  <si>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</si>
  <si>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</si>
  <si>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</si>
  <si>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</si>
  <si>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</si>
  <si>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</si>
  <si>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</si>
  <si>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</si>
  <si>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</si>
  <si>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</si>
  <si>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</si>
  <si>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</si>
  <si>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</si>
  <si>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</si>
  <si>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</si>
  <si>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</si>
  <si>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</si>
  <si>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</si>
  <si>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</si>
  <si>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</si>
  <si>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</si>
  <si>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</si>
  <si>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</si>
  <si>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</si>
  <si>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</si>
  <si>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</si>
  <si>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</si>
  <si>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</si>
  <si>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</si>
  <si>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</si>
  <si>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</si>
  <si>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</si>
  <si>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</si>
  <si>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</si>
  <si>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</si>
  <si>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</si>
  <si>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</si>
  <si>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</si>
  <si>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</si>
  <si>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</si>
  <si>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</si>
  <si>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</si>
  <si>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</si>
  <si>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</si>
  <si>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</si>
  <si>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</si>
  <si>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</si>
  <si>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</si>
  <si>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</si>
  <si>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</si>
  <si>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</si>
  <si>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</si>
  <si>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</si>
  <si>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</si>
  <si>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</si>
  <si>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</si>
  <si>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</si>
  <si>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</si>
  <si>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</si>
  <si>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</si>
  <si>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</si>
  <si>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</si>
  <si>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</si>
  <si>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</si>
  <si>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</si>
  <si>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</si>
  <si>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</si>
  <si>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</si>
  <si>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</si>
  <si>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</si>
  <si>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</si>
  <si>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</si>
  <si>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</si>
  <si>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</si>
  <si>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</si>
  <si>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</si>
  <si>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</si>
  <si>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</si>
  <si>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</si>
  <si>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</si>
  <si>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</si>
  <si>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</si>
  <si>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</si>
  <si>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</si>
  <si>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</si>
  <si>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</si>
  <si>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</si>
  <si>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</si>
  <si>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</si>
  <si>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</si>
  <si>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</si>
  <si>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</si>
  <si>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</si>
  <si>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</si>
  <si>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</si>
  <si>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</si>
  <si>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</si>
  <si>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</si>
  <si>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</si>
  <si>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</si>
  <si>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</si>
  <si>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</si>
  <si>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</si>
  <si>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</si>
  <si>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</si>
  <si>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</si>
  <si>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</si>
  <si>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</si>
  <si>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</si>
  <si>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</si>
  <si>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</si>
  <si>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</si>
  <si>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</si>
  <si>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</si>
  <si>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</si>
  <si>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</si>
  <si>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</si>
  <si>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</si>
  <si>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</si>
  <si>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</si>
  <si>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</si>
  <si>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</si>
  <si>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</si>
  <si>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</si>
  <si>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</si>
  <si>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</si>
  <si>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</si>
  <si>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</si>
  <si>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</si>
  <si>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</si>
  <si>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</si>
  <si>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</si>
  <si>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</si>
  <si>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</si>
  <si>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</si>
  <si>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</si>
  <si>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</si>
  <si>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</si>
  <si>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</si>
  <si>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</si>
  <si>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</si>
  <si>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</si>
  <si>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</si>
  <si>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</si>
  <si>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</si>
  <si>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</si>
  <si>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</si>
  <si>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</si>
  <si>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</si>
  <si>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</si>
  <si>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</si>
  <si>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</si>
  <si>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</si>
  <si>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</si>
  <si>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</si>
  <si>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</si>
  <si>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</si>
  <si>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</si>
  <si>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</si>
  <si>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</si>
  <si>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</si>
  <si>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</si>
  <si>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</si>
  <si>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</si>
  <si>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</si>
  <si>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</si>
  <si>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</si>
  <si>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</si>
  <si>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</si>
  <si>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</si>
  <si>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</si>
  <si>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</si>
  <si>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</si>
  <si>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</si>
  <si>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</si>
  <si>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</si>
  <si>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</si>
  <si>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</si>
  <si>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</si>
  <si>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</si>
  <si>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</si>
  <si>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</si>
  <si>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</si>
  <si>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</si>
  <si>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</si>
  <si>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</si>
  <si>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</si>
  <si>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</si>
  <si>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</si>
  <si>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</si>
  <si>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</si>
  <si>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</si>
  <si>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</si>
  <si>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</si>
  <si>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</si>
  <si>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</si>
  <si>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</si>
  <si>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</si>
  <si>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</si>
  <si>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</si>
  <si>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</si>
  <si>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</si>
  <si>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</si>
  <si>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</si>
  <si>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</si>
  <si>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</si>
  <si>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</si>
  <si>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</si>
  <si>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</si>
  <si>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</si>
  <si>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</si>
  <si>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</si>
  <si>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</si>
  <si>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</si>
  <si>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</si>
  <si>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</si>
  <si>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</si>
  <si>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</si>
  <si>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</si>
  <si>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</si>
  <si>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</si>
  <si>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</si>
  <si>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</si>
  <si>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</si>
  <si>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</si>
  <si>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</si>
  <si>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</si>
  <si>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</si>
  <si>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</si>
  <si>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</si>
  <si>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</si>
  <si>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</si>
  <si>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</si>
  <si>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</si>
  <si>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</si>
  <si>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</si>
  <si>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</si>
  <si>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</si>
  <si>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</si>
  <si>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</si>
  <si>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</si>
  <si>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</si>
  <si>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</si>
  <si>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</si>
  <si>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</si>
  <si>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</si>
  <si>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</si>
  <si>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</si>
  <si>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</si>
  <si>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</si>
  <si>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</si>
  <si>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</si>
  <si>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</si>
  <si>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</si>
  <si>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</si>
  <si>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</si>
  <si>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</si>
  <si>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</si>
  <si>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</si>
  <si>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</si>
  <si>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</si>
  <si>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</si>
  <si>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</si>
  <si>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</si>
  <si>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</si>
  <si>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</si>
  <si>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</si>
  <si>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</si>
  <si>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</si>
  <si>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</si>
  <si>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</si>
  <si>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</si>
  <si>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</si>
  <si>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</si>
  <si>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</si>
  <si>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</si>
  <si>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</si>
  <si>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</si>
  <si>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</si>
  <si>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</si>
  <si>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</si>
  <si>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</si>
  <si>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</si>
  <si>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</si>
  <si>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</si>
  <si>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</si>
  <si>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</si>
  <si>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</si>
  <si>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</si>
  <si>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</si>
  <si>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</si>
  <si>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</si>
  <si>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</si>
  <si>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</si>
  <si>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</si>
  <si>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</si>
  <si>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</si>
  <si>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</si>
  <si>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</si>
  <si>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</si>
  <si>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</si>
  <si>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</si>
  <si>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</si>
  <si>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</si>
  <si>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</si>
  <si>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</si>
  <si>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</si>
  <si>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</si>
  <si>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</si>
  <si>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</si>
  <si>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</si>
  <si>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</si>
  <si>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</si>
  <si>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</si>
  <si>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</si>
  <si>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</si>
  <si>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</si>
  <si>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</si>
  <si>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</si>
  <si>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</si>
  <si>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</si>
  <si>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</si>
  <si>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</si>
  <si>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</si>
  <si>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</si>
  <si>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</si>
  <si>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</si>
  <si>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</si>
  <si>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</si>
  <si>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</si>
  <si>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</si>
  <si>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</si>
  <si>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</si>
  <si>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</si>
  <si>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</si>
  <si>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</si>
  <si>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</si>
  <si>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</si>
  <si>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</si>
  <si>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</si>
  <si>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</si>
  <si>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</si>
  <si>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</si>
  <si>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</si>
  <si>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</si>
  <si>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</si>
  <si>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</si>
  <si>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</si>
  <si>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</si>
  <si>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</si>
  <si>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</si>
  <si>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</si>
  <si>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</si>
  <si>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</si>
  <si>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</si>
  <si>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</si>
  <si>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</si>
  <si>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</si>
  <si>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</si>
  <si>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</si>
  <si>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</si>
  <si>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</si>
  <si>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</si>
  <si>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</si>
  <si>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</si>
  <si>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</si>
  <si>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</si>
  <si>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</si>
  <si>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</si>
  <si>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</si>
  <si>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</si>
  <si>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</si>
  <si>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</si>
  <si>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</si>
  <si>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</si>
  <si>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</si>
  <si>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</si>
  <si>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</si>
  <si>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</si>
  <si>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</si>
  <si>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</si>
  <si>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</si>
  <si>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</si>
  <si>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</si>
  <si>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</si>
  <si>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</si>
  <si>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</si>
  <si>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</si>
  <si>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</si>
  <si>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</si>
  <si>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</si>
  <si>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</si>
  <si>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</si>
  <si>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</si>
  <si>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</si>
  <si>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</si>
  <si>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</si>
  <si>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</si>
  <si>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</si>
  <si>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</si>
  <si>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</si>
  <si>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</si>
  <si>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</si>
  <si>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</si>
  <si>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</si>
  <si>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</si>
  <si>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</si>
  <si>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</si>
  <si>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</si>
  <si>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</si>
  <si>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</si>
  <si>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</si>
  <si>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</si>
  <si>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</si>
  <si>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</si>
  <si>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</si>
  <si>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</si>
  <si>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</si>
  <si>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</si>
  <si>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</si>
  <si>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</si>
  <si>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</si>
  <si>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</si>
  <si>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</si>
  <si>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</si>
  <si>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</si>
  <si>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</si>
  <si>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</si>
  <si>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</si>
  <si>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</si>
  <si>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</si>
  <si>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</si>
  <si>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</si>
  <si>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</si>
  <si>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</si>
  <si>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</si>
  <si>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</si>
  <si>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</si>
  <si>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</si>
  <si>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</si>
  <si>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</si>
  <si>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</si>
  <si>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</si>
  <si>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</si>
  <si>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</si>
  <si>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</si>
  <si>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</si>
  <si>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</si>
  <si>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</si>
  <si>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</si>
  <si>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</si>
  <si>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</si>
  <si>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</si>
  <si>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</si>
  <si>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</si>
  <si>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</si>
  <si>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</si>
  <si>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</si>
  <si>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</si>
  <si>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</si>
  <si>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</si>
  <si>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</si>
  <si>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</si>
  <si>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</si>
  <si>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</si>
  <si>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</si>
  <si>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</si>
  <si>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</si>
  <si>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</si>
  <si>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</si>
  <si>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</si>
  <si>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</si>
  <si>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</si>
  <si>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</si>
  <si>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</si>
  <si>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</si>
  <si>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</si>
  <si>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</si>
  <si>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</si>
  <si>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</si>
  <si>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</si>
  <si>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</si>
  <si>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</si>
  <si>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</si>
  <si>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</si>
  <si>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</si>
  <si>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</si>
  <si>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</si>
  <si>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</si>
  <si>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</si>
  <si>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</si>
  <si>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</si>
  <si>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</si>
  <si>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</si>
  <si>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</si>
  <si>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</si>
  <si>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</si>
  <si>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</si>
  <si>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</si>
  <si>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</si>
  <si>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</si>
  <si>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</si>
  <si>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</si>
  <si>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</si>
  <si>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</si>
  <si>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</si>
  <si>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</si>
  <si>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</si>
  <si>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</si>
  <si>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</si>
  <si>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</si>
  <si>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</si>
  <si>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</si>
  <si>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</si>
  <si>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</si>
  <si>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</si>
  <si>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</si>
  <si>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</si>
  <si>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</si>
  <si>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</si>
  <si>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</si>
  <si>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</si>
  <si>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</si>
  <si>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</si>
  <si>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</si>
  <si>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</si>
  <si>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</si>
  <si>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</si>
  <si>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</si>
  <si>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</si>
  <si>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</si>
  <si>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</si>
  <si>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</si>
  <si>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</si>
  <si>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</si>
  <si>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</si>
  <si>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</si>
  <si>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</si>
  <si>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</si>
  <si>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</si>
  <si>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</si>
  <si>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</si>
  <si>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</si>
  <si>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</si>
  <si>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</si>
  <si>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</si>
  <si>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</si>
  <si>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</si>
  <si>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</si>
  <si>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</si>
  <si>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</si>
  <si>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</si>
  <si>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</si>
  <si>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</si>
  <si>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</si>
  <si>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</si>
  <si>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</si>
  <si>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</si>
  <si>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</si>
  <si>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</si>
  <si>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</si>
  <si>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</si>
  <si>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</si>
  <si>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</si>
  <si>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</si>
  <si>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</si>
  <si>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</si>
  <si>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</si>
  <si>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</si>
  <si>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</si>
  <si>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</si>
  <si>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</si>
  <si>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</si>
  <si>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</si>
  <si>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</si>
  <si>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</si>
  <si>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</si>
  <si>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</si>
  <si>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</si>
  <si>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</si>
  <si>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</si>
  <si>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</si>
  <si>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</si>
  <si>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</si>
  <si>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</si>
  <si>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</si>
  <si>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</si>
  <si>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</si>
  <si>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</si>
  <si>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</si>
  <si>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</si>
  <si>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</si>
  <si>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</si>
  <si>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</si>
  <si>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</si>
  <si>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</si>
  <si>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</si>
  <si>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</si>
  <si>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</si>
  <si>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</si>
  <si>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</si>
  <si>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</si>
  <si>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</si>
  <si>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</si>
  <si>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</si>
  <si>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</si>
  <si>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</si>
  <si>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</si>
  <si>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</si>
  <si>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</si>
  <si>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</si>
  <si>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</si>
  <si>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</si>
  <si>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</si>
  <si>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</si>
  <si>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</si>
  <si>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</si>
  <si>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</si>
  <si>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</si>
  <si>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</si>
  <si>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</si>
  <si>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</si>
  <si>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</si>
  <si>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</si>
  <si>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</si>
  <si>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</si>
  <si>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</si>
  <si>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</si>
  <si>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</si>
  <si>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</si>
  <si>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</si>
  <si>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</si>
  <si>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</si>
  <si>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</si>
  <si>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</si>
  <si>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</si>
  <si>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</si>
  <si>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</si>
  <si>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</si>
  <si>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</si>
  <si>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</si>
  <si>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</si>
  <si>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</si>
  <si>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</si>
  <si>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</si>
  <si>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</si>
  <si>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</si>
  <si>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</si>
  <si>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</si>
  <si>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</si>
  <si>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</si>
  <si>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</si>
  <si>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</si>
  <si>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</si>
  <si>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</si>
  <si>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</si>
  <si>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</si>
  <si>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</si>
  <si>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</si>
  <si>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</si>
  <si>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</si>
  <si>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</si>
  <si>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</si>
  <si>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</si>
  <si>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</si>
  <si>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</si>
  <si>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</si>
  <si>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</si>
  <si>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</si>
  <si>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</si>
  <si>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</si>
  <si>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</si>
  <si>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</si>
  <si>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</si>
  <si>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</si>
  <si>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</si>
  <si>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</si>
  <si>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</si>
  <si>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</si>
  <si>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</si>
  <si>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</si>
  <si>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</si>
  <si>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</si>
  <si>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</si>
  <si>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</si>
  <si>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</si>
  <si>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</si>
  <si>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</si>
  <si>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</si>
  <si>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</si>
  <si>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</si>
  <si>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</si>
  <si>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</si>
  <si>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</si>
  <si>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</si>
  <si>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</si>
  <si>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</si>
  <si>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</si>
  <si>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</si>
  <si>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</si>
  <si>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</si>
  <si>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</si>
  <si>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</si>
  <si>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</si>
  <si>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</si>
  <si>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</si>
  <si>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</si>
  <si>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</si>
  <si>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</si>
  <si>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</si>
  <si>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</si>
  <si>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</si>
  <si>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</si>
  <si>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</si>
  <si>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</si>
  <si>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</si>
  <si>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</si>
  <si>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</si>
  <si>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</si>
  <si>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</si>
  <si>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</si>
  <si>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</si>
  <si>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</si>
  <si>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</si>
  <si>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</si>
  <si>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</si>
  <si>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</si>
  <si>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</si>
  <si>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</si>
  <si>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</si>
  <si>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</si>
  <si>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</si>
  <si>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</si>
  <si>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</si>
  <si>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</si>
  <si>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</si>
  <si>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</si>
  <si>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</si>
  <si>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</si>
  <si>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</si>
  <si>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</si>
  <si>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</si>
  <si>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</si>
  <si>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</si>
  <si>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</si>
  <si>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</si>
  <si>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</si>
  <si>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</si>
  <si>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</si>
  <si>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</si>
  <si>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</si>
  <si>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</si>
  <si>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</si>
  <si>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</si>
  <si>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</si>
  <si>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</si>
  <si>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</si>
  <si>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</si>
  <si>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</si>
  <si>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</si>
  <si>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</si>
  <si>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</si>
  <si>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</si>
  <si>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</si>
  <si>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</si>
  <si>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</si>
  <si>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</si>
  <si>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</si>
  <si>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</si>
  <si>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</si>
  <si>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</si>
  <si>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</si>
  <si>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</si>
  <si>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</si>
  <si>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</si>
  <si>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</si>
  <si>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</si>
  <si>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</si>
  <si>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</si>
  <si>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</si>
  <si>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</si>
  <si>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</si>
  <si>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</si>
  <si>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</si>
  <si>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</si>
  <si>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</si>
  <si>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</si>
  <si>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</si>
  <si>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</si>
  <si>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</si>
  <si>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</si>
  <si>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</si>
  <si>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</si>
  <si>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</si>
  <si>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</si>
  <si>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</si>
  <si>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</si>
  <si>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</si>
  <si>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</si>
  <si>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</si>
  <si>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</si>
  <si>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</si>
  <si>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</si>
  <si>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</si>
  <si>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</si>
  <si>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</si>
  <si>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</si>
  <si>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</si>
  <si>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</si>
  <si>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</si>
  <si>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</si>
  <si>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</si>
  <si>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</si>
  <si>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</si>
  <si>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</si>
  <si>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</si>
  <si>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</si>
  <si>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</si>
  <si>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</si>
  <si>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</si>
  <si>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</si>
  <si>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</si>
  <si>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</si>
  <si>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</si>
  <si>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</si>
  <si>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</si>
  <si>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</si>
  <si>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</si>
  <si>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</si>
  <si>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</si>
  <si>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</si>
  <si>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</si>
  <si>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</si>
  <si>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</si>
  <si>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</si>
  <si>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</si>
  <si>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</si>
  <si>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</si>
  <si>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</si>
  <si>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</si>
  <si>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</si>
  <si>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</si>
  <si>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</si>
  <si>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</si>
  <si>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</si>
  <si>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</si>
  <si>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</si>
  <si>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</si>
  <si>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</si>
  <si>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</si>
  <si>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</si>
  <si>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</si>
  <si>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</si>
  <si>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</si>
  <si>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</si>
  <si>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</si>
  <si>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</si>
  <si>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</si>
  <si>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</si>
  <si>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</si>
  <si>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</si>
  <si>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</si>
  <si>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</si>
  <si>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</si>
  <si>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</si>
  <si>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</si>
  <si>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</si>
  <si>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</si>
  <si>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</si>
  <si>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</si>
  <si>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</si>
  <si>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</si>
  <si>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</si>
  <si>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</si>
  <si>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</si>
  <si>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</si>
  <si>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</si>
  <si>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</si>
  <si>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</si>
  <si>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</si>
  <si>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</si>
  <si>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</si>
  <si>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</si>
  <si>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</si>
  <si>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</si>
  <si>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</si>
  <si>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</si>
  <si>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</si>
  <si>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</si>
  <si>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</si>
  <si>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</si>
  <si>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</si>
  <si>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</si>
  <si>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</si>
  <si>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</si>
  <si>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</si>
  <si>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</si>
  <si>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</si>
  <si>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</si>
  <si>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</si>
  <si>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</si>
  <si>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</si>
  <si>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</si>
  <si>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</si>
  <si>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</si>
  <si>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</si>
  <si>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</si>
  <si>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</si>
  <si>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</si>
  <si>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</si>
  <si>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</si>
  <si>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</si>
  <si>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</si>
  <si>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</si>
  <si>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</si>
  <si>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</si>
  <si>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</si>
  <si>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</si>
  <si>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</si>
  <si>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</si>
  <si>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</si>
  <si>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</si>
  <si>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</si>
  <si>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</si>
  <si>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</si>
  <si>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</si>
  <si>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</si>
  <si>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</si>
  <si>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</si>
  <si>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</si>
  <si>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</si>
  <si>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</si>
  <si>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</si>
  <si>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</si>
  <si>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</si>
  <si>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</si>
  <si>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</si>
  <si>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</si>
  <si>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</si>
  <si>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</si>
  <si>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</si>
  <si>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</si>
  <si>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</si>
  <si>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</si>
  <si>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</si>
  <si>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</si>
  <si>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</si>
  <si>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</si>
  <si>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</si>
  <si>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</si>
  <si>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</si>
  <si>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</si>
  <si>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</si>
  <si>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</si>
  <si>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</si>
  <si>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</si>
  <si>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</si>
  <si>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</si>
  <si>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</si>
  <si>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</si>
  <si>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</si>
  <si>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</si>
  <si>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</si>
  <si>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</si>
  <si>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</si>
  <si>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</si>
  <si>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</si>
  <si>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</si>
  <si>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</si>
  <si>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</si>
  <si>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</si>
  <si>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</si>
  <si>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</si>
  <si>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</si>
  <si>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</si>
  <si>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</si>
  <si>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</si>
  <si>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</si>
  <si>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</si>
  <si>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</si>
  <si>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</si>
  <si>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</si>
  <si>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</si>
  <si>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</si>
  <si>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</si>
  <si>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</si>
  <si>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</si>
  <si>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</si>
  <si>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</si>
  <si>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</si>
  <si>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</si>
  <si>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</si>
  <si>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</si>
  <si>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</si>
  <si>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</si>
  <si>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</si>
  <si>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</si>
  <si>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</si>
  <si>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</si>
  <si>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</si>
  <si>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</si>
  <si>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</si>
  <si>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</si>
  <si>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</si>
  <si>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</si>
  <si>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</si>
  <si>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</si>
  <si>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</si>
  <si>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</si>
  <si>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</si>
  <si>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</si>
  <si>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</si>
  <si>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</si>
  <si>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</si>
  <si>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</si>
  <si>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</si>
  <si>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</si>
  <si>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</si>
  <si>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</si>
  <si>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</si>
  <si>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</si>
  <si>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</si>
  <si>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</si>
  <si>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</si>
  <si>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</si>
  <si>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</si>
  <si>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</si>
  <si>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</si>
  <si>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</si>
  <si>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</si>
  <si>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</si>
  <si>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</si>
  <si>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</si>
  <si>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</si>
  <si>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</si>
  <si>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</si>
  <si>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</si>
  <si>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</si>
  <si>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</si>
  <si>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</si>
  <si>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</si>
  <si>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</si>
  <si>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</si>
  <si>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</si>
  <si>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</si>
  <si>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</si>
  <si>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</si>
  <si>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</si>
  <si>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</si>
  <si>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</si>
  <si>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</si>
  <si>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</si>
  <si>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</si>
  <si>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</si>
  <si>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</si>
  <si>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</si>
  <si>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</si>
  <si>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</si>
  <si>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</si>
  <si>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</si>
  <si>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</si>
  <si>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</si>
  <si>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</si>
  <si>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</si>
  <si>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</si>
  <si>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</si>
  <si>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</si>
  <si>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</si>
  <si>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</si>
  <si>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</si>
  <si>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</si>
  <si>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</si>
  <si>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</si>
  <si>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</si>
  <si>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</si>
  <si>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</si>
  <si>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</si>
  <si>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</si>
  <si>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</si>
  <si>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</si>
  <si>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</si>
  <si>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</si>
  <si>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</si>
  <si>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</si>
  <si>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</si>
  <si>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</si>
  <si>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</si>
  <si>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</si>
  <si>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</si>
  <si>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</si>
  <si>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</si>
  <si>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</si>
  <si>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</si>
  <si>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</si>
  <si>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</si>
  <si>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</si>
  <si>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</si>
  <si>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</si>
  <si>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</si>
  <si>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</si>
  <si>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</si>
  <si>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</si>
  <si>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</si>
  <si>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</si>
  <si>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</si>
  <si>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</si>
  <si>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</si>
  <si>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</si>
  <si>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</si>
  <si>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</si>
  <si>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</si>
  <si>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</si>
  <si>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</si>
  <si>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</si>
  <si>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</si>
  <si>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</si>
  <si>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</si>
  <si>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</si>
  <si>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</si>
  <si>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</si>
  <si>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</si>
  <si>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</si>
  <si>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</si>
  <si>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</si>
  <si>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</si>
  <si>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</si>
  <si>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</si>
  <si>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</si>
  <si>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</si>
  <si>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</si>
  <si>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</si>
  <si>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</si>
  <si>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</si>
  <si>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</si>
  <si>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</si>
  <si>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</si>
  <si>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</si>
  <si>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</si>
  <si>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</si>
  <si>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</si>
  <si>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</si>
  <si>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</si>
  <si>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</si>
  <si>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</si>
  <si>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</si>
  <si>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</si>
  <si>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</si>
  <si>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</si>
  <si>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</si>
  <si>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</si>
  <si>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</si>
  <si>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</si>
  <si>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</si>
  <si>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</si>
  <si>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</si>
  <si>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</si>
  <si>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</si>
  <si>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</si>
  <si>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</si>
  <si>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</si>
  <si>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</si>
  <si>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</si>
  <si>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</si>
  <si>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</si>
  <si>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</si>
  <si>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</si>
  <si>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</si>
  <si>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</si>
  <si>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</si>
  <si>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</si>
  <si>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</si>
  <si>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</si>
  <si>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</si>
  <si>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</si>
  <si>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</si>
  <si>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</si>
  <si>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</si>
  <si>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</si>
  <si>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</si>
  <si>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</si>
  <si>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</si>
  <si>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</si>
  <si>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</si>
  <si>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</si>
  <si>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</si>
  <si>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</si>
  <si>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</si>
  <si>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</si>
  <si>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</si>
  <si>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</si>
  <si>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</si>
  <si>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</si>
  <si>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</si>
  <si>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</si>
  <si>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</si>
  <si>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</si>
  <si>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</si>
  <si>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</si>
  <si>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</si>
  <si>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</si>
  <si>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</si>
  <si>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</si>
  <si>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</si>
  <si>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</si>
  <si>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</si>
  <si>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</si>
  <si>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</si>
  <si>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</si>
  <si>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</si>
  <si>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</si>
  <si>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</si>
  <si>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</si>
  <si>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</si>
  <si>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</si>
  <si>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</si>
  <si>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</si>
  <si>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</si>
  <si>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</si>
  <si>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</si>
  <si>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</si>
  <si>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</si>
  <si>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</si>
  <si>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</si>
  <si>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</si>
  <si>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</si>
  <si>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</si>
  <si>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</si>
  <si>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</si>
  <si>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</si>
  <si>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</si>
  <si>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</si>
  <si>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</si>
  <si>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</si>
  <si>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</si>
  <si>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</si>
  <si>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</si>
  <si>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</si>
  <si>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</si>
  <si>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</si>
  <si>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</si>
  <si>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</si>
  <si>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</si>
  <si>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</si>
  <si>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</si>
  <si>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</si>
  <si>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</si>
  <si>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</si>
  <si>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</si>
  <si>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</si>
  <si>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</si>
  <si>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</si>
  <si>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</si>
  <si>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</si>
  <si>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</si>
  <si>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</si>
  <si>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</si>
  <si>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</si>
  <si>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</si>
  <si>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</si>
  <si>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</si>
  <si>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</si>
  <si>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</si>
  <si>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</si>
  <si>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</si>
  <si>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</si>
  <si>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</si>
  <si>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</si>
  <si>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</si>
  <si>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</si>
  <si>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</si>
  <si>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</si>
  <si>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</si>
  <si>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</si>
  <si>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</si>
  <si>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</si>
  <si>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</si>
  <si>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</si>
  <si>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</si>
  <si>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</si>
  <si>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</si>
  <si>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</si>
  <si>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</si>
  <si>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</si>
  <si>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</si>
  <si>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</si>
  <si>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</si>
  <si>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</si>
  <si>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</si>
  <si>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</si>
  <si>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</si>
  <si>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</si>
  <si>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</si>
  <si>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</si>
  <si>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</si>
  <si>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</si>
  <si>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</si>
  <si>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</si>
  <si>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</si>
  <si>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</si>
  <si>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</si>
  <si>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</si>
  <si>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</si>
  <si>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</si>
  <si>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</si>
  <si>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</si>
  <si>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</si>
  <si>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</si>
  <si>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</si>
  <si>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</si>
  <si>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</si>
  <si>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</si>
  <si>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</si>
  <si>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</si>
  <si>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</si>
  <si>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</si>
  <si>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</si>
  <si>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</si>
  <si>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</si>
  <si>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</si>
  <si>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</si>
  <si>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</si>
  <si>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</si>
  <si>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</si>
  <si>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</si>
  <si>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</si>
  <si>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</si>
  <si>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</si>
  <si>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</si>
  <si>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</si>
  <si>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</si>
  <si>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</si>
  <si>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</si>
  <si>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</si>
  <si>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</si>
  <si>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</si>
  <si>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</si>
  <si>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</si>
  <si>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</si>
  <si>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</si>
  <si>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</si>
  <si>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</si>
  <si>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</si>
  <si>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</si>
  <si>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</si>
  <si>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</si>
  <si>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</si>
  <si>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</si>
  <si>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</si>
  <si>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</si>
  <si>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</si>
  <si>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</si>
  <si>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</si>
  <si>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</si>
  <si>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</si>
  <si>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</si>
  <si>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</si>
  <si>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</si>
  <si>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</si>
  <si>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</si>
  <si>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</si>
  <si>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</si>
  <si>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</si>
  <si>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</si>
  <si>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</si>
  <si>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</si>
  <si>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</si>
  <si>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</si>
  <si>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</si>
  <si>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</si>
  <si>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</si>
  <si>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</si>
  <si>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</si>
  <si>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</si>
  <si>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</si>
  <si>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</si>
  <si>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</si>
  <si>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</si>
  <si>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</si>
  <si>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</si>
  <si>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</si>
  <si>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</si>
  <si>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</si>
  <si>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</si>
  <si>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</si>
  <si>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</si>
  <si>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</si>
  <si>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</si>
  <si>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</si>
  <si>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</si>
  <si>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</si>
  <si>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</si>
  <si>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</si>
  <si>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</si>
  <si>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</si>
  <si>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</si>
  <si>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</si>
  <si>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</si>
  <si>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</si>
  <si>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</si>
  <si>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</si>
  <si>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</si>
  <si>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</si>
  <si>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</si>
  <si>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</si>
  <si>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</si>
  <si>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</si>
  <si>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</si>
  <si>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</si>
  <si>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</si>
  <si>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</si>
  <si>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</si>
  <si>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</si>
  <si>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</si>
  <si>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</si>
  <si>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</si>
  <si>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</si>
  <si>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</si>
  <si>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</si>
  <si>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</si>
  <si>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</si>
  <si>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</si>
  <si>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</si>
  <si>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</si>
  <si>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</si>
  <si>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</si>
  <si>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</si>
  <si>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</si>
  <si>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</si>
  <si>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</si>
  <si>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</si>
  <si>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</si>
  <si>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</si>
  <si>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</si>
  <si>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</si>
  <si>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</si>
  <si>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</si>
  <si>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</si>
  <si>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</si>
  <si>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</si>
  <si>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</si>
  <si>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</si>
  <si>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</si>
  <si>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</si>
  <si>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</si>
  <si>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</si>
  <si>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</si>
  <si>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</si>
  <si>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</si>
  <si>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</si>
  <si>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</si>
  <si>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</si>
  <si>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</si>
  <si>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</si>
  <si>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</si>
  <si>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</si>
  <si>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</si>
  <si>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</si>
  <si>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</si>
  <si>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</si>
  <si>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</si>
  <si>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</si>
  <si>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</si>
  <si>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</si>
  <si>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</si>
  <si>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</si>
  <si>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</si>
  <si>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</si>
  <si>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</si>
  <si>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</si>
  <si>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</si>
  <si>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</si>
  <si>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</si>
  <si>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</si>
  <si>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</si>
  <si>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</si>
  <si>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</si>
  <si>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</si>
  <si>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</si>
  <si>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</si>
  <si>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</si>
  <si>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</si>
  <si>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</si>
  <si>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</si>
  <si>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</si>
  <si>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</si>
  <si>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</si>
  <si>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</si>
  <si>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</si>
  <si>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</si>
  <si>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</si>
  <si>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</si>
  <si>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</si>
  <si>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</si>
  <si>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</si>
  <si>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</si>
  <si>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</si>
  <si>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</si>
  <si>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</si>
  <si>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</si>
  <si>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</si>
  <si>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</si>
  <si>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</si>
  <si>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</si>
  <si>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</si>
  <si>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</si>
  <si>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</si>
  <si>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</si>
  <si>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</si>
  <si>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</si>
  <si>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</si>
  <si>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</si>
  <si>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</si>
  <si>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</si>
  <si>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</si>
  <si>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</si>
  <si>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</si>
  <si>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</si>
  <si>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</si>
  <si>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</si>
  <si>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</si>
  <si>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</si>
  <si>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</si>
  <si>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</si>
  <si>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</si>
  <si>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</si>
  <si>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</si>
  <si>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</si>
  <si>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</si>
  <si>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</si>
  <si>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</si>
  <si>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</si>
  <si>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</si>
  <si>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</si>
  <si>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</si>
  <si>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</si>
  <si>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</si>
  <si>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</si>
  <si>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</si>
  <si>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</si>
  <si>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</si>
  <si>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</si>
  <si>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</si>
  <si>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</si>
  <si>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</si>
  <si>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</si>
  <si>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</si>
  <si>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</si>
  <si>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</si>
  <si>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</si>
  <si>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</si>
  <si>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</si>
  <si>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</si>
  <si>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</si>
  <si>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</si>
  <si>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</si>
  <si>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</si>
  <si>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</si>
  <si>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</si>
  <si>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</si>
  <si>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</si>
  <si>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</si>
  <si>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</si>
  <si>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</si>
  <si>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</si>
  <si>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</si>
  <si>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</si>
  <si>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</si>
  <si>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</si>
  <si>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</si>
  <si>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</si>
  <si>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</si>
  <si>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</si>
  <si>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</si>
  <si>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</si>
  <si>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</si>
  <si>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</si>
  <si>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</si>
  <si>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</si>
  <si>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</si>
  <si>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</si>
  <si>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</si>
  <si>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</si>
  <si>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</si>
  <si>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</si>
  <si>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</si>
  <si>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</si>
  <si>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</si>
  <si>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</si>
  <si>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</si>
  <si>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</si>
  <si>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</si>
  <si>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</si>
  <si>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</si>
  <si>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</si>
  <si>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</si>
  <si>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</si>
  <si>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</si>
  <si>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</si>
  <si>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</si>
  <si>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</si>
  <si>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</si>
  <si>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</si>
  <si>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</si>
  <si>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</si>
  <si>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</si>
  <si>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</si>
  <si>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</si>
  <si>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</si>
  <si>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</si>
  <si>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</si>
  <si>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</si>
  <si>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</si>
  <si>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</si>
  <si>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</si>
  <si>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</si>
  <si>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</si>
  <si>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</si>
  <si>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</si>
  <si>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</si>
  <si>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</si>
  <si>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</si>
  <si>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</si>
  <si>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</si>
  <si>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</si>
  <si>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</si>
  <si>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</si>
  <si>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</si>
  <si>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</si>
  <si>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</si>
  <si>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</si>
  <si>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</si>
  <si>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</si>
  <si>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</si>
  <si>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</si>
  <si>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</si>
  <si>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</si>
  <si>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</si>
  <si>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</si>
  <si>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</si>
  <si>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</si>
  <si>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</si>
  <si>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</si>
  <si>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</si>
  <si>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</si>
  <si>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</si>
  <si>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</si>
  <si>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</si>
  <si>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</si>
  <si>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</si>
  <si>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</si>
  <si>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</si>
  <si>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</si>
  <si>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</si>
  <si>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</si>
  <si>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</si>
  <si>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</si>
  <si>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</si>
  <si>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</si>
  <si>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</si>
  <si>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</si>
  <si>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</si>
  <si>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</si>
  <si>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</si>
  <si>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</si>
  <si>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</si>
  <si>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</si>
  <si>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</si>
  <si>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</si>
  <si>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</si>
  <si>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</si>
  <si>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</si>
  <si>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</si>
  <si>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</si>
  <si>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</si>
  <si>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</si>
  <si>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</si>
  <si>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</si>
  <si>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</si>
  <si>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</si>
  <si>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</si>
  <si>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</si>
  <si>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</si>
  <si>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</si>
  <si>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</si>
  <si>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</si>
  <si>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</si>
  <si>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</si>
  <si>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</si>
  <si>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</si>
  <si>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</si>
  <si>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</si>
  <si>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</si>
  <si>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</si>
  <si>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</si>
  <si>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</si>
  <si>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</si>
  <si>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</si>
  <si>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</si>
  <si>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</si>
  <si>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</si>
  <si>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</si>
  <si>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</si>
  <si>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</si>
  <si>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</si>
  <si>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</si>
  <si>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</si>
  <si>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</si>
  <si>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</si>
  <si>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</si>
  <si>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</si>
  <si>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</si>
  <si>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</si>
  <si>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</si>
  <si>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</si>
  <si>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</si>
  <si>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</si>
  <si>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</si>
  <si>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</si>
  <si>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</si>
  <si>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</si>
  <si>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</si>
  <si>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</si>
  <si>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</si>
  <si>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</si>
  <si>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</si>
  <si>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</si>
  <si>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</si>
  <si>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</si>
  <si>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</si>
  <si>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</si>
  <si>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</si>
  <si>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</si>
  <si>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</si>
  <si>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</si>
  <si>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</si>
  <si>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</si>
  <si>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</si>
  <si>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</si>
  <si>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</si>
  <si>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</si>
  <si>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</si>
  <si>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</si>
  <si>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</si>
  <si>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</si>
  <si>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</si>
  <si>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</si>
  <si>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</si>
  <si>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</si>
  <si>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</si>
  <si>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</si>
  <si>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</si>
  <si>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</si>
  <si>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</si>
  <si>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</si>
  <si>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</si>
  <si>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</si>
  <si>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</si>
  <si>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</si>
  <si>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</si>
  <si>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</si>
  <si>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</si>
  <si>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</si>
  <si>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</si>
  <si>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</si>
  <si>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</si>
  <si>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</si>
  <si>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</si>
  <si>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</si>
  <si>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</si>
  <si>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</si>
  <si>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</si>
  <si>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</si>
  <si>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</si>
  <si>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</si>
  <si>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</si>
  <si>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</si>
  <si>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</si>
  <si>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</si>
  <si>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</si>
  <si>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</si>
  <si>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</si>
  <si>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</si>
  <si>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</si>
  <si>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</si>
  <si>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</si>
  <si>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</si>
  <si>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</si>
  <si>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</si>
  <si>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</si>
  <si>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</si>
  <si>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</si>
  <si>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</si>
  <si>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</si>
  <si>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</si>
  <si>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</si>
  <si>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</si>
  <si>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</si>
  <si>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</si>
  <si>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</si>
  <si>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</si>
  <si>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</si>
  <si>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</si>
  <si>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</si>
  <si>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</si>
  <si>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</si>
  <si>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</si>
  <si>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</si>
  <si>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</si>
  <si>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</si>
  <si>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</si>
  <si>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</si>
  <si>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</si>
  <si>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</si>
  <si>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</si>
  <si>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</si>
  <si>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</si>
  <si>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</si>
  <si>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</si>
  <si>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</si>
  <si>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</si>
  <si>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</si>
  <si>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</si>
  <si>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</si>
  <si>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</si>
  <si>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</si>
  <si>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</si>
  <si>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</si>
  <si>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</si>
  <si>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</si>
  <si>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</si>
  <si>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</si>
  <si>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</si>
  <si>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</si>
  <si>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</si>
  <si>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</si>
  <si>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</si>
  <si>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</si>
  <si>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</si>
  <si>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</si>
  <si>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</si>
  <si>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</si>
  <si>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</si>
  <si>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</si>
  <si>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</si>
  <si>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</si>
  <si>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</si>
  <si>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</si>
  <si>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</si>
  <si>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</si>
  <si>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</si>
  <si>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</si>
  <si>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</si>
  <si>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</si>
  <si>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</si>
  <si>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</si>
  <si>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</si>
  <si>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</si>
  <si>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</si>
  <si>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</si>
  <si>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</si>
  <si>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</si>
  <si>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</si>
  <si>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</si>
  <si>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</si>
  <si>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</si>
  <si>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</si>
  <si>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</si>
  <si>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</si>
  <si>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</si>
  <si>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</si>
  <si>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</si>
  <si>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</si>
  <si>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</si>
  <si>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</si>
  <si>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</si>
  <si>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</si>
  <si>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</si>
  <si>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</si>
  <si>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</si>
  <si>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</si>
  <si>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</si>
  <si>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</si>
  <si>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</si>
  <si>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</si>
  <si>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</si>
  <si>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</si>
  <si>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</si>
  <si>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</si>
  <si>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</si>
  <si>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</si>
  <si>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</si>
  <si>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</si>
  <si>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</si>
  <si>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</si>
  <si>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</si>
  <si>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</si>
  <si>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</si>
  <si>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</si>
  <si>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</si>
  <si>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</si>
  <si>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</si>
  <si>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</si>
  <si>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</si>
  <si>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</si>
  <si>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</si>
  <si>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</si>
  <si>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</si>
  <si>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</si>
  <si>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</si>
  <si>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</si>
  <si>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</si>
  <si>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</si>
  <si>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</si>
  <si>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</si>
  <si>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</si>
  <si>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</si>
  <si>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</si>
  <si>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</si>
  <si>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</si>
  <si>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</si>
  <si>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</si>
  <si>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</si>
  <si>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</si>
  <si>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</si>
  <si>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</si>
  <si>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</si>
  <si>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</si>
  <si>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</si>
  <si>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</si>
  <si>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</si>
  <si>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</si>
  <si>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</si>
  <si>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</si>
  <si>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</si>
  <si>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</si>
  <si>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</si>
  <si>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</si>
  <si>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</si>
  <si>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</si>
  <si>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</si>
  <si>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</si>
  <si>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</si>
  <si>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</si>
  <si>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</si>
  <si>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</si>
  <si>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</si>
  <si>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</si>
  <si>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</si>
  <si>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</si>
  <si>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</si>
  <si>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</si>
  <si>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</si>
  <si>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</si>
  <si>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</si>
  <si>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</si>
  <si>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</si>
  <si>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</si>
  <si>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</si>
  <si>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</si>
  <si>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</si>
  <si>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</si>
  <si>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</si>
  <si>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</si>
  <si>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</si>
  <si>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</si>
  <si>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</si>
  <si>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</si>
  <si>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</si>
  <si>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</si>
  <si>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</si>
  <si>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</si>
  <si>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</si>
  <si>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</si>
  <si>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</si>
  <si>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</si>
  <si>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</si>
  <si>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</si>
  <si>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</si>
  <si>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</si>
  <si>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</si>
  <si>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</si>
  <si>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</si>
  <si>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</si>
  <si>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</si>
  <si>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</si>
  <si>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</si>
  <si>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</si>
  <si>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</si>
  <si>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</si>
  <si>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</si>
  <si>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</si>
  <si>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</si>
  <si>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</si>
  <si>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</si>
  <si>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</si>
  <si>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</si>
  <si>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</si>
  <si>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</si>
  <si>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</si>
  <si>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</si>
  <si>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</si>
  <si>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</si>
  <si>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</si>
  <si>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</si>
  <si>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</si>
  <si>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</si>
  <si>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</si>
  <si>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</si>
  <si>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</si>
  <si>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</si>
  <si>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</si>
  <si>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</si>
  <si>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</si>
  <si>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</si>
  <si>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</si>
  <si>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</si>
  <si>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</si>
  <si>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</si>
  <si>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</si>
  <si>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</si>
  <si>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</si>
  <si>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</si>
  <si>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</si>
  <si>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</si>
  <si>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</si>
  <si>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</si>
  <si>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</si>
  <si>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</si>
  <si>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</si>
  <si>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</si>
  <si>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</si>
  <si>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</si>
  <si>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</si>
  <si>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</si>
  <si>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</si>
  <si>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</si>
  <si>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</si>
  <si>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</si>
  <si>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</si>
  <si>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</si>
  <si>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</si>
  <si>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</si>
  <si>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</si>
  <si>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</si>
  <si>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</si>
  <si>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</si>
  <si>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</si>
  <si>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</si>
  <si>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</si>
  <si>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</si>
  <si>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</si>
  <si>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</si>
  <si>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</si>
  <si>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</si>
  <si>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</si>
  <si>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</si>
  <si>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</si>
  <si>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</si>
  <si>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</si>
  <si>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</si>
  <si>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</si>
  <si>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</si>
  <si>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</si>
  <si>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</si>
  <si>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</si>
  <si>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</si>
  <si>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</si>
  <si>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</si>
  <si>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</si>
  <si>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</si>
  <si>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</si>
  <si>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</si>
  <si>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</si>
  <si>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</si>
  <si>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</si>
  <si>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</si>
  <si>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</si>
  <si>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</si>
  <si>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</si>
  <si>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</si>
  <si>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</si>
  <si>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</si>
  <si>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</si>
  <si>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</si>
  <si>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</si>
  <si>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</si>
  <si>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</si>
  <si>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</si>
  <si>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</si>
  <si>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</si>
  <si>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</si>
  <si>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</si>
  <si>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</si>
  <si>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</si>
  <si>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</si>
  <si>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</si>
  <si>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</si>
  <si>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</si>
  <si>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</si>
  <si>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</si>
  <si>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</si>
  <si>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</si>
  <si>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</si>
  <si>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</si>
  <si>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</si>
  <si>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</si>
  <si>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</si>
  <si>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</si>
  <si>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</si>
  <si>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</si>
  <si>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</si>
  <si>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</si>
  <si>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</si>
  <si>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</si>
  <si>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</si>
  <si>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</si>
  <si>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</si>
  <si>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</si>
  <si>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</si>
  <si>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</si>
  <si>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</si>
  <si>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</si>
  <si>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</si>
  <si>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</si>
  <si>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</si>
  <si>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</si>
  <si>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</si>
  <si>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</si>
  <si>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</si>
  <si>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</si>
  <si>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</si>
  <si>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</si>
  <si>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</si>
  <si>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</si>
  <si>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</si>
  <si>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</si>
  <si>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</si>
  <si>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</si>
  <si>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</si>
  <si>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</si>
  <si>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</si>
  <si>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</si>
  <si>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</si>
  <si>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</si>
  <si>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</si>
  <si>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</si>
  <si>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</si>
  <si>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</si>
  <si>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</si>
  <si>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</si>
  <si>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</si>
  <si>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</si>
  <si>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</si>
  <si>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</si>
  <si>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</si>
  <si>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</si>
  <si>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</si>
  <si>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</si>
  <si>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</si>
  <si>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</si>
  <si>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</si>
  <si>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</si>
  <si>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</si>
  <si>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</si>
  <si>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</si>
  <si>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</si>
  <si>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</si>
  <si>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</si>
  <si>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</si>
  <si>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</si>
  <si>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</si>
  <si>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</si>
  <si>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</si>
  <si>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</si>
  <si>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</si>
  <si>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</si>
  <si>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</si>
  <si>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</si>
  <si>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</si>
  <si>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</si>
  <si>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</si>
  <si>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</si>
  <si>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</si>
  <si>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</si>
  <si>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</si>
  <si>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</si>
  <si>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</si>
  <si>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</si>
  <si>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</si>
  <si>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</si>
  <si>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</si>
  <si>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</si>
  <si>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</si>
  <si>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</si>
  <si>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</si>
  <si>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</si>
  <si>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</si>
  <si>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</si>
  <si>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</si>
  <si>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</si>
  <si>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</si>
  <si>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</si>
  <si>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</si>
  <si>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</si>
  <si>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</si>
  <si>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</si>
  <si>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</si>
  <si>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</si>
  <si>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</si>
  <si>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</si>
  <si>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</si>
  <si>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</si>
  <si>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</si>
  <si>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</si>
  <si>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</si>
  <si>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</si>
  <si>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</si>
  <si>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</si>
  <si>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</si>
  <si>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</si>
  <si>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</si>
  <si>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</si>
  <si>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</si>
  <si>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</si>
  <si>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</si>
  <si>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</si>
  <si>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</si>
  <si>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</si>
  <si>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</si>
  <si>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</si>
  <si>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</si>
  <si>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</si>
  <si>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</si>
  <si>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</si>
  <si>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</si>
  <si>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</si>
  <si>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</si>
  <si>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</si>
  <si>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</si>
  <si>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</si>
  <si>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</si>
  <si>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</si>
  <si>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</si>
  <si>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</si>
  <si>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</si>
  <si>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</si>
  <si>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</si>
  <si>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</si>
  <si>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</si>
  <si>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</si>
  <si>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</si>
  <si>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</si>
  <si>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</si>
  <si>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</si>
  <si>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</si>
  <si>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</si>
  <si>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</si>
  <si>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</si>
  <si>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</si>
  <si>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</si>
  <si>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</si>
  <si>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</si>
  <si>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</si>
  <si>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</si>
  <si>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</si>
  <si>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</si>
  <si>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</si>
  <si>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</si>
  <si>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</si>
  <si>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</si>
  <si>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</si>
  <si>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</si>
  <si>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</si>
  <si>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</si>
  <si>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</si>
  <si>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</si>
  <si>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</si>
  <si>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</si>
  <si>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</si>
  <si>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</si>
  <si>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</si>
  <si>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</si>
  <si>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</si>
  <si>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</si>
  <si>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</si>
  <si>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</si>
  <si>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</si>
  <si>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</si>
  <si>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</si>
  <si>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</si>
  <si>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</si>
  <si>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</si>
  <si>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</si>
  <si>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</si>
  <si>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</si>
  <si>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</si>
  <si>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</si>
  <si>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</si>
  <si>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</si>
  <si>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</si>
  <si>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</si>
  <si>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</si>
  <si>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</si>
  <si>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</si>
  <si>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</si>
  <si>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</si>
  <si>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</si>
  <si>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</si>
  <si>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</si>
  <si>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</si>
  <si>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</si>
  <si>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</si>
  <si>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</si>
  <si>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</si>
  <si>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</si>
  <si>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</si>
  <si>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</si>
  <si>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</si>
  <si>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</si>
  <si>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</si>
  <si>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</si>
  <si>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</si>
  <si>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</si>
  <si>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</si>
  <si>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</si>
  <si>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</si>
  <si>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</si>
  <si>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</si>
  <si>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</si>
  <si>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</si>
  <si>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</si>
  <si>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</si>
  <si>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</si>
  <si>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</si>
  <si>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</si>
  <si>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</si>
  <si>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</si>
  <si>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</si>
  <si>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</si>
  <si>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</si>
  <si>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</si>
  <si>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</si>
  <si>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</si>
  <si>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</si>
  <si>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</si>
  <si>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</si>
  <si>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</si>
  <si>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</si>
  <si>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</si>
  <si>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</si>
  <si>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</si>
  <si>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</si>
  <si>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</si>
  <si>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</si>
  <si>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</si>
  <si>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</si>
  <si>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</si>
  <si>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</si>
  <si>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</si>
  <si>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</si>
  <si>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</si>
  <si>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</si>
  <si>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</si>
  <si>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</si>
  <si>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</si>
  <si>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</si>
  <si>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</si>
  <si>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</si>
  <si>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</si>
  <si>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</si>
  <si>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</si>
  <si>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</si>
  <si>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</si>
  <si>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</si>
  <si>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</si>
  <si>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</si>
  <si>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</si>
  <si>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</si>
  <si>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</si>
  <si>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</si>
  <si>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</si>
  <si>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</si>
  <si>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</si>
  <si>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</si>
  <si>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</si>
  <si>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</si>
  <si>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</si>
  <si>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</si>
  <si>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</si>
  <si>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</si>
  <si>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</si>
  <si>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</si>
  <si>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</si>
  <si>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</si>
  <si>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</si>
  <si>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</si>
  <si>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</si>
  <si>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</si>
  <si>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</si>
  <si>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</si>
  <si>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</si>
  <si>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</si>
  <si>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</si>
  <si>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</si>
  <si>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</si>
  <si>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</si>
  <si>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</si>
  <si>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</si>
  <si>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</si>
  <si>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</si>
  <si>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</si>
  <si>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</si>
  <si>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</si>
  <si>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</si>
  <si>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</si>
  <si>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</si>
  <si>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</si>
  <si>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</si>
  <si>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</si>
  <si>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</si>
  <si>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</si>
  <si>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</si>
  <si>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</si>
  <si>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</si>
  <si>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</si>
  <si>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</si>
  <si>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</si>
  <si>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</si>
  <si>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</si>
  <si>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</si>
  <si>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</si>
  <si>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</si>
  <si>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</si>
  <si>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</si>
  <si>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</si>
  <si>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</si>
  <si>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</si>
  <si>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</si>
  <si>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</si>
  <si>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</si>
  <si>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</si>
  <si>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</si>
  <si>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</si>
  <si>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</si>
  <si>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</si>
  <si>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</si>
  <si>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</si>
  <si>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</si>
  <si>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</si>
  <si>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</si>
  <si>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</si>
  <si>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</si>
  <si>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</si>
  <si>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</si>
  <si>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</si>
  <si>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</si>
  <si>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</si>
  <si>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</si>
  <si>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</si>
  <si>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</si>
  <si>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</si>
  <si>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</si>
  <si>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</si>
  <si>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</si>
  <si>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</si>
  <si>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</si>
  <si>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</si>
  <si>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</si>
  <si>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</si>
  <si>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</si>
  <si>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</si>
  <si>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</si>
  <si>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</si>
  <si>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</si>
  <si>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</si>
  <si>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</si>
  <si>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</si>
  <si>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</si>
  <si>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</si>
  <si>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</si>
  <si>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</si>
  <si>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</si>
  <si>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</si>
  <si>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</si>
  <si>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</si>
  <si>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</si>
  <si>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</si>
  <si>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</si>
  <si>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</si>
  <si>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</si>
  <si>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</si>
  <si>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</si>
  <si>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</si>
  <si>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</si>
  <si>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</si>
  <si>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</si>
  <si>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</si>
  <si>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</si>
  <si>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</si>
  <si>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</si>
  <si>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</si>
  <si>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</si>
  <si>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</si>
  <si>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</si>
  <si>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</si>
  <si>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</si>
  <si>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</si>
  <si>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</si>
  <si>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</si>
  <si>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</si>
  <si>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</si>
  <si>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</si>
  <si>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</si>
  <si>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</si>
  <si>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</si>
  <si>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</si>
  <si>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</si>
  <si>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</si>
  <si>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</si>
  <si>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</si>
  <si>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</si>
  <si>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</si>
  <si>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</si>
  <si>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</si>
  <si>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</si>
  <si>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</si>
  <si>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</si>
  <si>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</si>
  <si>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</si>
  <si>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</si>
  <si>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</si>
  <si>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</si>
  <si>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</si>
  <si>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</si>
  <si>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</si>
  <si>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</si>
  <si>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</si>
  <si>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</si>
  <si>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</si>
  <si>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</si>
  <si>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</si>
  <si>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</si>
  <si>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</si>
  <si>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</si>
  <si>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</si>
  <si>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</si>
  <si>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</si>
  <si>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</si>
  <si>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</si>
  <si>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</si>
  <si>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</si>
  <si>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</si>
  <si>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</si>
  <si>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</si>
  <si>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</si>
  <si>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</si>
  <si>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</si>
  <si>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</si>
  <si>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</si>
  <si>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</si>
  <si>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</si>
  <si>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</si>
  <si>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</si>
  <si>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</si>
  <si>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</si>
  <si>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</si>
  <si>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</si>
  <si>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</si>
  <si>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</si>
  <si>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</si>
  <si>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</si>
  <si>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</si>
  <si>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</si>
  <si>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</si>
  <si>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</si>
  <si>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</si>
  <si>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</si>
  <si>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</si>
  <si>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</si>
  <si>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</si>
  <si>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</si>
  <si>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</si>
  <si>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</si>
  <si>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</si>
  <si>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</si>
  <si>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</si>
  <si>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</si>
  <si>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</si>
  <si>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</si>
  <si>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</si>
  <si>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</si>
  <si>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</si>
  <si>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</si>
  <si>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</si>
  <si>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</si>
  <si>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</si>
  <si>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</si>
  <si>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</si>
  <si>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</si>
  <si>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</si>
  <si>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</si>
  <si>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</si>
  <si>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</si>
  <si>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</si>
  <si>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</si>
  <si>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</si>
  <si>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</si>
  <si>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</si>
  <si>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</si>
  <si>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</si>
  <si>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</si>
  <si>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</si>
  <si>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</si>
  <si>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</si>
  <si>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</si>
  <si>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</si>
  <si>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</si>
  <si>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</si>
  <si>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</si>
  <si>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</si>
  <si>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</si>
  <si>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</si>
  <si>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</si>
  <si>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</si>
  <si>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</si>
  <si>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</si>
  <si>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</si>
  <si>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</si>
  <si>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</si>
  <si>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</si>
  <si>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</si>
  <si>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</si>
  <si>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</si>
  <si>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</si>
  <si>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</si>
  <si>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</si>
  <si>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</si>
  <si>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</si>
  <si>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</si>
  <si>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</si>
  <si>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</si>
  <si>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</si>
  <si>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</si>
  <si>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</si>
  <si>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</si>
  <si>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</si>
  <si>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</si>
  <si>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</si>
  <si>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</si>
  <si>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</si>
  <si>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</si>
  <si>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</si>
  <si>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</si>
  <si>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</si>
  <si>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</si>
  <si>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</si>
  <si>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</si>
  <si>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</si>
  <si>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</si>
  <si>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</si>
  <si>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</si>
  <si>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</si>
  <si>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</si>
  <si>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</si>
  <si>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</si>
  <si>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</si>
  <si>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</si>
  <si>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</si>
  <si>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</si>
  <si>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</si>
  <si>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</si>
  <si>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</si>
  <si>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</si>
  <si>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</si>
  <si>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</si>
  <si>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</si>
  <si>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</si>
  <si>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</si>
  <si>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</si>
  <si>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</si>
  <si>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</si>
  <si>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</si>
  <si>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</si>
  <si>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</si>
  <si>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</si>
  <si>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</si>
  <si>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</si>
  <si>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</si>
  <si>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</si>
  <si>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</si>
  <si>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</si>
  <si>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</si>
  <si>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</si>
  <si>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</si>
  <si>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</si>
  <si>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</si>
  <si>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</si>
  <si>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</si>
  <si>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</si>
  <si>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</si>
  <si>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</si>
  <si>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</si>
  <si>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</si>
  <si>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</si>
  <si>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</si>
  <si>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</si>
  <si>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</si>
  <si>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</si>
  <si>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</si>
  <si>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</si>
  <si>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</si>
  <si>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</si>
  <si>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</si>
  <si>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</si>
  <si>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</si>
  <si>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</si>
  <si>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</si>
  <si>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</si>
  <si>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</si>
  <si>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</si>
  <si>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</si>
  <si>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</si>
  <si>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</si>
  <si>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</si>
  <si>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</si>
  <si>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</si>
  <si>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</si>
  <si>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</si>
  <si>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</si>
  <si>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</si>
  <si>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</si>
  <si>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</si>
  <si>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</si>
  <si>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</si>
  <si>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</si>
  <si>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</si>
  <si>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</si>
  <si>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</si>
  <si>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</si>
  <si>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</si>
  <si>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</si>
  <si>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</si>
  <si>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</si>
  <si>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</si>
  <si>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</si>
  <si>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</si>
  <si>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</si>
  <si>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</si>
  <si>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</si>
  <si>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</si>
  <si>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</si>
  <si>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</si>
  <si>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</si>
  <si>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</si>
  <si>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</si>
  <si>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</si>
  <si>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</si>
  <si>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</si>
  <si>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</si>
  <si>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</si>
  <si>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</si>
  <si>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</si>
  <si>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</si>
  <si>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</si>
  <si>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</si>
  <si>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</si>
  <si>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</si>
  <si>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</si>
  <si>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</si>
  <si>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</si>
  <si>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</si>
  <si>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</si>
  <si>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</si>
  <si>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</si>
  <si>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</si>
  <si>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</si>
  <si>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</si>
  <si>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</si>
  <si>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</si>
  <si>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</si>
  <si>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</si>
  <si>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</si>
  <si>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</si>
  <si>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</si>
  <si>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</si>
  <si>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</si>
  <si>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</si>
  <si>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</si>
  <si>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</si>
  <si>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</si>
  <si>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</si>
  <si>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</si>
  <si>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</si>
  <si>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</si>
  <si>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</si>
  <si>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</si>
  <si>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</si>
  <si>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</si>
  <si>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</si>
  <si>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</si>
  <si>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</si>
  <si>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</si>
  <si>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</si>
  <si>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</si>
  <si>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</si>
  <si>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</si>
  <si>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</si>
  <si>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</si>
  <si>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</si>
  <si>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</si>
  <si>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</si>
  <si>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</si>
  <si>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</si>
  <si>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</si>
  <si>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</si>
  <si>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</si>
  <si>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</si>
  <si>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</si>
  <si>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</si>
  <si>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</si>
  <si>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</si>
  <si>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</si>
  <si>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</si>
  <si>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</si>
  <si>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</si>
  <si>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</si>
  <si>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</si>
  <si>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</si>
  <si>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</si>
  <si>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</si>
  <si>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</si>
  <si>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</si>
  <si>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</si>
  <si>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</si>
  <si>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</si>
  <si>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</si>
  <si>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</si>
  <si>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</si>
  <si>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</si>
  <si>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</si>
  <si>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</si>
  <si>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</si>
  <si>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</si>
  <si>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</si>
  <si>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</si>
  <si>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</si>
  <si>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</si>
  <si>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</si>
  <si>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</si>
  <si>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</si>
  <si>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</si>
  <si>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</si>
  <si>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</si>
  <si>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</si>
  <si>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</si>
  <si>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</si>
  <si>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</si>
  <si>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</si>
  <si>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</si>
  <si>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</si>
  <si>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</si>
  <si>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</si>
  <si>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</si>
  <si>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</si>
  <si>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</si>
  <si>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</si>
  <si>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</si>
  <si>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</si>
  <si>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</si>
  <si>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</si>
  <si>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</si>
  <si>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</si>
  <si>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</si>
  <si>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</si>
  <si>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</si>
  <si>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</si>
  <si>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</si>
  <si>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</si>
  <si>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</si>
  <si>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</si>
  <si>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</si>
  <si>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</si>
  <si>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</si>
  <si>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</si>
  <si>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</si>
  <si>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</si>
  <si>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</si>
  <si>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</si>
  <si>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</si>
  <si>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</si>
  <si>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</si>
  <si>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</si>
  <si>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</si>
  <si>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</si>
  <si>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</si>
  <si>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</si>
  <si>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</si>
  <si>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</si>
  <si>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</si>
  <si>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</si>
  <si>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</si>
  <si>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</si>
  <si>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</si>
  <si>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</si>
  <si>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</si>
  <si>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</si>
  <si>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</si>
  <si>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</si>
  <si>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</si>
  <si>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</si>
  <si>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</si>
  <si>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</si>
  <si>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</si>
  <si>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</si>
  <si>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</si>
  <si>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</si>
  <si>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</si>
  <si>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</si>
  <si>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</si>
  <si>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</si>
  <si>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</si>
  <si>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</si>
  <si>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</si>
  <si>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</si>
  <si>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</si>
  <si>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</si>
  <si>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</si>
  <si>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</si>
  <si>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</si>
  <si>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</si>
  <si>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</si>
  <si>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</si>
  <si>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</si>
  <si>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</si>
  <si>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</si>
  <si>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</si>
  <si>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</si>
  <si>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</si>
  <si>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</si>
  <si>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</si>
  <si>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</si>
  <si>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</si>
  <si>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</si>
  <si>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</si>
  <si>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</si>
  <si>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</si>
  <si>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</si>
  <si>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</si>
  <si>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</si>
  <si>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</si>
  <si>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</si>
  <si>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</si>
  <si>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</si>
  <si>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</si>
  <si>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</si>
  <si>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</si>
  <si>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</si>
  <si>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</si>
  <si>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</si>
  <si>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</si>
  <si>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</si>
  <si>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</si>
  <si>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</si>
  <si>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</si>
  <si>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</si>
  <si>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</si>
  <si>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</si>
  <si>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</si>
  <si>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</si>
  <si>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</si>
  <si>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</si>
  <si>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</si>
  <si>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</si>
  <si>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</si>
  <si>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</si>
  <si>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</si>
  <si>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</si>
  <si>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</si>
  <si>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</si>
  <si>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</si>
  <si>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</si>
  <si>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</si>
  <si>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</si>
  <si>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</si>
  <si>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</si>
  <si>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</si>
  <si>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</si>
  <si>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</si>
  <si>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</si>
  <si>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</si>
  <si>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</si>
  <si>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</si>
  <si>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</si>
  <si>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</si>
  <si>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</si>
  <si>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</si>
  <si>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</si>
  <si>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</si>
  <si>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</si>
  <si>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</si>
  <si>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</si>
  <si>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</si>
  <si>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</si>
  <si>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</si>
  <si>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</si>
  <si>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</si>
  <si>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</si>
  <si>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</si>
  <si>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</si>
  <si>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</si>
  <si>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</si>
  <si>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</si>
  <si>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</si>
  <si>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</si>
  <si>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</si>
  <si>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</si>
  <si>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</si>
  <si>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</si>
  <si>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</si>
  <si>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</si>
  <si>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</si>
  <si>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</si>
  <si>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</si>
  <si>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</si>
  <si>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</si>
  <si>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</si>
  <si>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</si>
  <si>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</si>
  <si>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</si>
  <si>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</si>
  <si>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</si>
  <si>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</si>
  <si>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</si>
  <si>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</si>
  <si>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</si>
  <si>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</si>
  <si>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</si>
  <si>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</si>
  <si>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</si>
  <si>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</si>
  <si>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</si>
  <si>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</si>
  <si>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</si>
  <si>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</si>
  <si>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</si>
  <si>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</si>
  <si>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</si>
  <si>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</si>
  <si>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</si>
  <si>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</si>
  <si>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</si>
  <si>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</si>
  <si>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</si>
  <si>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</si>
  <si>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</si>
  <si>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</si>
  <si>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</si>
  <si>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</si>
  <si>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</si>
  <si>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</si>
  <si>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</si>
  <si>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</si>
  <si>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</si>
  <si>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</si>
  <si>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</si>
  <si>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</si>
  <si>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</si>
  <si>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</si>
  <si>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</si>
  <si>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</si>
  <si>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</si>
  <si>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</si>
  <si>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</si>
  <si>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</si>
  <si>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</si>
  <si>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</si>
  <si>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</si>
  <si>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</si>
  <si>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</si>
  <si>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</si>
  <si>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</si>
  <si>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</si>
  <si>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</si>
  <si>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</si>
  <si>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</si>
  <si>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</si>
  <si>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</si>
  <si>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</si>
  <si>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</si>
  <si>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</si>
  <si>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</si>
  <si>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</si>
  <si>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</si>
  <si>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</si>
  <si>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</si>
  <si>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</si>
  <si>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</si>
  <si>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</si>
  <si>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</si>
  <si>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</si>
  <si>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</si>
  <si>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</si>
  <si>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</si>
  <si>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</si>
  <si>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</si>
  <si>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</si>
  <si>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</si>
  <si>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</si>
  <si>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</si>
  <si>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</si>
  <si>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</si>
  <si>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</si>
  <si>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</si>
  <si>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</si>
  <si>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</si>
  <si>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</si>
  <si>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</si>
  <si>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</si>
  <si>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</si>
  <si>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</si>
  <si>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</si>
  <si>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</si>
  <si>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</si>
  <si>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</si>
  <si>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</si>
  <si>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</si>
  <si>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</si>
  <si>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</si>
  <si>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</si>
  <si>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</si>
  <si>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</si>
  <si>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</si>
  <si>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</si>
  <si>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</si>
  <si>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</si>
  <si>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</si>
  <si>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</si>
  <si>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</si>
  <si>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</si>
  <si>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</si>
  <si>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</si>
  <si>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</si>
  <si>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</si>
  <si>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</si>
  <si>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</si>
  <si>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</si>
  <si>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</si>
  <si>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</si>
  <si>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</si>
  <si>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</si>
  <si>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</si>
  <si>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</si>
  <si>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</si>
  <si>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</si>
  <si>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</si>
  <si>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</si>
  <si>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</si>
  <si>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</si>
  <si>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</si>
  <si>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</si>
  <si>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</si>
  <si>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</si>
  <si>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</si>
  <si>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</si>
  <si>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</si>
  <si>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</si>
  <si>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</si>
  <si>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</si>
  <si>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</si>
  <si>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</si>
  <si>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</si>
  <si>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</si>
  <si>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</si>
  <si>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</si>
  <si>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</si>
  <si>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</si>
  <si>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</si>
  <si>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</si>
  <si>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</si>
  <si>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</si>
  <si>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</si>
  <si>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</si>
  <si>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</si>
  <si>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</si>
  <si>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</si>
  <si>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</si>
  <si>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</si>
  <si>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</si>
  <si>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</si>
  <si>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</si>
  <si>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</si>
  <si>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</si>
  <si>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</si>
  <si>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</si>
  <si>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</si>
  <si>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</si>
  <si>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</si>
  <si>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</si>
  <si>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</si>
  <si>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</si>
  <si>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</si>
  <si>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</si>
  <si>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</si>
  <si>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</si>
  <si>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</si>
  <si>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</si>
  <si>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</si>
  <si>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</si>
  <si>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</si>
  <si>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</si>
  <si>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</si>
  <si>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</si>
  <si>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</si>
  <si>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</si>
  <si>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</si>
  <si>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</si>
  <si>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</si>
  <si>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</si>
  <si>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</si>
  <si>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</si>
  <si>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</si>
  <si>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</si>
  <si>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</si>
  <si>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</si>
  <si>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</si>
  <si>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</si>
  <si>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</si>
  <si>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</si>
  <si>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</si>
  <si>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</si>
  <si>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</si>
  <si>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</si>
  <si>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</si>
  <si>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</si>
  <si>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</si>
  <si>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</si>
  <si>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</si>
  <si>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</si>
  <si>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</si>
  <si>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</si>
  <si>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</si>
  <si>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</si>
  <si>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</si>
  <si>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</si>
  <si>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</si>
  <si>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</si>
  <si>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</si>
  <si>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</si>
  <si>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</si>
  <si>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</si>
  <si>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</si>
  <si>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</si>
  <si>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</si>
  <si>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</si>
  <si>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</si>
  <si>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</si>
  <si>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</si>
  <si>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</si>
  <si>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</si>
  <si>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</si>
  <si>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</si>
  <si>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</si>
  <si>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</si>
  <si>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</si>
  <si>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</si>
  <si>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</si>
  <si>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</si>
  <si>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</si>
  <si>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</si>
  <si>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</si>
  <si>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</si>
  <si>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</si>
  <si>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</si>
  <si>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</si>
  <si>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</si>
  <si>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</si>
  <si>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</si>
  <si>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</si>
  <si>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</si>
  <si>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</si>
  <si>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</si>
  <si>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</si>
  <si>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</si>
  <si>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</si>
  <si>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</si>
  <si>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</si>
  <si>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</si>
  <si>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</si>
  <si>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</si>
  <si>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</si>
  <si>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</si>
  <si>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</si>
  <si>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</si>
  <si>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</si>
  <si>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</si>
  <si>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</si>
  <si>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</si>
  <si>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</si>
  <si>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</si>
  <si>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</si>
  <si>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</si>
  <si>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</si>
  <si>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</si>
  <si>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</si>
  <si>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</si>
  <si>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</si>
  <si>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</si>
  <si>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</si>
  <si>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</si>
  <si>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</si>
  <si>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</si>
  <si>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</si>
  <si>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</si>
  <si>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</si>
  <si>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</si>
  <si>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</si>
  <si>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</si>
  <si>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</si>
  <si>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</si>
  <si>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</si>
  <si>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</si>
  <si>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</si>
  <si>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</si>
  <si>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</si>
  <si>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</si>
  <si>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</si>
  <si>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</si>
  <si>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</si>
  <si>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</si>
  <si>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</si>
  <si>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</si>
  <si>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</si>
  <si>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</si>
  <si>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</si>
  <si>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</si>
  <si>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</si>
  <si>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</si>
  <si>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</si>
  <si>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</si>
  <si>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</si>
  <si>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</si>
  <si>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</si>
  <si>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</si>
  <si>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</si>
  <si>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</si>
  <si>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</si>
  <si>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</si>
  <si>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</si>
  <si>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</si>
  <si>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</si>
  <si>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</si>
  <si>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</si>
  <si>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</si>
  <si>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</si>
  <si>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</si>
  <si>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</si>
  <si>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</si>
  <si>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</si>
  <si>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</si>
  <si>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</si>
  <si>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</si>
  <si>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</si>
  <si>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</si>
  <si>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</si>
  <si>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</si>
  <si>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</si>
  <si>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</si>
  <si>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</si>
  <si>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</si>
  <si>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</si>
  <si>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</si>
  <si>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</si>
  <si>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</si>
  <si>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</si>
  <si>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</si>
  <si>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</si>
  <si>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</si>
  <si>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</si>
  <si>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</si>
  <si>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</si>
  <si>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</si>
  <si>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</si>
  <si>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</si>
  <si>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</si>
  <si>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</si>
  <si>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</si>
  <si>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</si>
  <si>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</si>
  <si>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</si>
  <si>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</si>
  <si>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</si>
  <si>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</si>
  <si>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</si>
  <si>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</si>
  <si>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</si>
  <si>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</si>
  <si>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</si>
  <si>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</si>
  <si>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</si>
  <si>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</si>
  <si>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</si>
  <si>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</si>
  <si>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</si>
  <si>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</si>
  <si>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</si>
  <si>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</si>
  <si>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</si>
  <si>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</si>
  <si>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</si>
  <si>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</si>
  <si>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</si>
  <si>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</si>
  <si>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</si>
  <si>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</si>
  <si>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</si>
  <si>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</si>
  <si>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</si>
  <si>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</si>
  <si>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</si>
  <si>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</si>
  <si>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</si>
  <si>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</si>
  <si>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</si>
  <si>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</si>
  <si>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</si>
  <si>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</si>
  <si>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</si>
  <si>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</si>
  <si>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</si>
  <si>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</si>
  <si>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</si>
  <si>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</si>
  <si>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</si>
  <si>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</si>
  <si>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</si>
  <si>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</si>
  <si>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</si>
  <si>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</si>
  <si>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</si>
  <si>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</si>
  <si>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</si>
  <si>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</si>
  <si>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</si>
  <si>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</si>
  <si>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</si>
  <si>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</si>
  <si>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</si>
  <si>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</si>
  <si>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</si>
  <si>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</si>
  <si>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</si>
  <si>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</si>
  <si>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</si>
  <si>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</si>
  <si>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</si>
  <si>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</si>
  <si>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</si>
  <si>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</si>
  <si>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</si>
  <si>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</si>
  <si>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</si>
  <si>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</si>
  <si>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</si>
  <si>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</si>
  <si>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</si>
  <si>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</si>
  <si>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</si>
  <si>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</si>
  <si>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</si>
  <si>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</si>
  <si>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</si>
  <si>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</si>
  <si>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</si>
  <si>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</si>
  <si>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</si>
  <si>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</si>
  <si>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</si>
  <si>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</si>
  <si>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</si>
  <si>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</si>
  <si>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</si>
  <si>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</si>
  <si>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</si>
  <si>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</si>
  <si>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</si>
  <si>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</si>
  <si>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</si>
  <si>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</si>
  <si>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</si>
  <si>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</si>
  <si>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</si>
  <si>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</si>
  <si>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</si>
  <si>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</si>
  <si>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</si>
  <si>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</si>
  <si>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</si>
  <si>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</si>
  <si>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</si>
  <si>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</si>
  <si>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</si>
  <si>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</si>
  <si>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</si>
  <si>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</si>
  <si>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</si>
  <si>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</si>
  <si>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</si>
  <si>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</si>
  <si>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</si>
  <si>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</si>
  <si>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</si>
  <si>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</si>
  <si>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</si>
  <si>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</si>
  <si>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</si>
  <si>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</si>
  <si>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</si>
  <si>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</si>
  <si>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</si>
  <si>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</si>
  <si>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</si>
  <si>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</si>
  <si>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</si>
  <si>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</si>
  <si>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</si>
  <si>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</si>
  <si>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</si>
  <si>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</si>
  <si>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</si>
  <si>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</si>
  <si>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</si>
  <si>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</si>
  <si>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</si>
  <si>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</si>
  <si>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</si>
  <si>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</si>
  <si>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</si>
  <si>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</si>
  <si>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</si>
  <si>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</si>
  <si>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</si>
  <si>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</si>
  <si>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</si>
  <si>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</si>
  <si>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</si>
  <si>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</si>
  <si>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</si>
  <si>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</si>
  <si>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</si>
  <si>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</si>
  <si>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</si>
  <si>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</si>
  <si>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</si>
  <si>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</si>
  <si>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</si>
  <si>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</si>
  <si>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</si>
  <si>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</si>
  <si>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</si>
  <si>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</si>
  <si>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</si>
  <si>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</si>
  <si>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</si>
  <si>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</si>
  <si>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</si>
  <si>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</si>
  <si>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</si>
  <si>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</si>
  <si>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</si>
  <si>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</si>
  <si>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</si>
  <si>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</si>
  <si>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</si>
  <si>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</si>
  <si>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</si>
  <si>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</si>
  <si>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</si>
  <si>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</si>
  <si>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</si>
  <si>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</si>
  <si>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</si>
  <si>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</si>
  <si>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</si>
  <si>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</si>
  <si>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</si>
  <si>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</si>
  <si>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</si>
  <si>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</si>
  <si>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</si>
  <si>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</si>
  <si>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</si>
  <si>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</si>
  <si>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</si>
  <si>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</si>
  <si>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</si>
  <si>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</si>
  <si>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</si>
  <si>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</si>
  <si>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</si>
  <si>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</si>
  <si>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</si>
  <si>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</si>
  <si>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</si>
  <si>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</si>
  <si>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</si>
  <si>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</si>
  <si>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</si>
  <si>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</si>
  <si>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</si>
  <si>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</si>
  <si>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</si>
  <si>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</si>
  <si>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</si>
  <si>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</si>
  <si>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</si>
  <si>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</si>
  <si>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</si>
  <si>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</si>
  <si>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</si>
  <si>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</si>
  <si>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</si>
  <si>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</si>
  <si>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</si>
  <si>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</si>
  <si>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</si>
  <si>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</si>
  <si>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</si>
  <si>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</si>
  <si>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</si>
  <si>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</si>
  <si>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</si>
  <si>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</si>
  <si>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</si>
  <si>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</si>
  <si>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</si>
  <si>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</si>
  <si>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</si>
  <si>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</si>
  <si>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</si>
  <si>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</si>
  <si>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</si>
  <si>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</si>
  <si>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</si>
  <si>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</si>
  <si>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</si>
  <si>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</si>
  <si>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</si>
  <si>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</si>
  <si>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</si>
  <si>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</si>
  <si>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</si>
  <si>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</si>
  <si>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</si>
  <si>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</si>
  <si>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</si>
  <si>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</si>
  <si>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</si>
  <si>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</si>
  <si>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</si>
  <si>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</si>
  <si>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</si>
  <si>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</si>
  <si>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</si>
  <si>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</si>
  <si>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</si>
  <si>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</si>
  <si>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</si>
  <si>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</si>
  <si>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</si>
  <si>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</si>
  <si>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</si>
  <si>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</si>
  <si>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</si>
  <si>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</si>
  <si>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</si>
  <si>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</si>
  <si>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</si>
  <si>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</si>
  <si>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</si>
  <si>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</si>
  <si>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</si>
  <si>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</si>
  <si>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</si>
  <si>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</si>
  <si>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</si>
  <si>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</si>
  <si>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</si>
  <si>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</si>
  <si>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</si>
  <si>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</si>
  <si>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</si>
  <si>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</si>
  <si>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</si>
  <si>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</si>
  <si>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</si>
  <si>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</si>
  <si>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</si>
  <si>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</si>
  <si>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</si>
  <si>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</si>
  <si>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</si>
  <si>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</si>
  <si>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</si>
  <si>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</si>
  <si>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</si>
  <si>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</si>
  <si>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</si>
  <si>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</si>
  <si>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</si>
  <si>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</si>
  <si>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</si>
  <si>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</si>
  <si>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</si>
  <si>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</si>
  <si>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</si>
  <si>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</si>
  <si>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</si>
  <si>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</si>
  <si>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</si>
  <si>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</si>
  <si>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</si>
  <si>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</si>
  <si>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</si>
  <si>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</si>
  <si>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</si>
  <si>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</si>
  <si>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</si>
  <si>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</si>
  <si>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</si>
  <si>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</si>
  <si>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</si>
  <si>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</si>
  <si>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</si>
  <si>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</si>
  <si>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</si>
  <si>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</si>
  <si>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</si>
  <si>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</si>
  <si>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</si>
  <si>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</si>
  <si>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</si>
  <si>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</si>
  <si>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</si>
  <si>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</si>
  <si>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</si>
  <si>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</si>
  <si>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</si>
  <si>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</si>
  <si>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</si>
  <si>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</si>
  <si>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</si>
  <si>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</si>
  <si>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</si>
  <si>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</si>
  <si>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</si>
  <si>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</si>
  <si>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</si>
  <si>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</si>
  <si>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</si>
  <si>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</si>
  <si>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</si>
  <si>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</si>
  <si>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</si>
  <si>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</si>
  <si>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</si>
  <si>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</si>
  <si>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</si>
  <si>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</si>
  <si>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</si>
  <si>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</si>
  <si>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</si>
  <si>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</si>
  <si>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</si>
  <si>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</si>
  <si>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</si>
  <si>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</si>
  <si>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</si>
  <si>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</si>
  <si>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</si>
  <si>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</si>
  <si>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</si>
  <si>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</si>
  <si>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</si>
  <si>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</si>
  <si>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</si>
  <si>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</si>
  <si>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</si>
  <si>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</si>
  <si>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</si>
  <si>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</si>
  <si>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</si>
  <si>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</si>
  <si>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</si>
  <si>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</si>
  <si>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</si>
  <si>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</si>
  <si>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</si>
  <si>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</si>
  <si>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</si>
  <si>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</si>
  <si>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</si>
  <si>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</si>
  <si>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</si>
  <si>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</si>
  <si>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</si>
  <si>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</si>
  <si>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</si>
  <si>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</si>
  <si>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</si>
  <si>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</si>
  <si>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</si>
  <si>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</si>
  <si>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</si>
  <si>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</si>
  <si>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</si>
  <si>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</si>
  <si>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</si>
  <si>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</si>
  <si>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</si>
  <si>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</si>
  <si>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</si>
  <si>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</si>
  <si>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</si>
  <si>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</si>
  <si>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</si>
  <si>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</si>
  <si>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</si>
  <si>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</si>
  <si>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</si>
  <si>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</si>
  <si>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</si>
  <si>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</si>
  <si>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</si>
  <si>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</si>
  <si>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</si>
  <si>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</si>
  <si>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</si>
  <si>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</si>
  <si>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</si>
  <si>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</si>
  <si>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</si>
  <si>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</si>
  <si>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</si>
  <si>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</si>
  <si>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</si>
  <si>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</si>
  <si>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</si>
  <si>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</si>
  <si>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</si>
  <si>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</si>
  <si>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</si>
  <si>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</si>
  <si>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</si>
  <si>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</si>
  <si>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</si>
  <si>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</si>
  <si>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</si>
  <si>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</si>
  <si>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</si>
  <si>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</si>
  <si>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</si>
  <si>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</si>
  <si>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</si>
  <si>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</si>
  <si>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</si>
  <si>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</si>
  <si>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</si>
  <si>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</si>
  <si>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</si>
  <si>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</si>
  <si>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</si>
  <si>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</si>
  <si>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</si>
  <si>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</si>
  <si>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</si>
  <si>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</si>
  <si>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</si>
  <si>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</si>
  <si>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</si>
  <si>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</si>
  <si>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</si>
  <si>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</si>
  <si>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</si>
  <si>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</si>
  <si>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</si>
  <si>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</si>
  <si>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</si>
  <si>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</si>
  <si>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</si>
  <si>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</si>
  <si>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</si>
  <si>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</si>
  <si>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</si>
  <si>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</si>
  <si>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</si>
  <si>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</si>
  <si>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</si>
  <si>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</si>
  <si>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</si>
  <si>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</si>
  <si>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</si>
  <si>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</si>
  <si>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</si>
  <si>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</si>
  <si>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</si>
  <si>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</si>
  <si>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</si>
  <si>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</si>
  <si>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</si>
  <si>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</si>
  <si>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</si>
  <si>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</si>
  <si>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</si>
  <si>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</si>
  <si>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</si>
  <si>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</si>
  <si>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</si>
  <si>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</si>
  <si>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</si>
  <si>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</si>
  <si>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</si>
  <si>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</si>
  <si>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</si>
  <si>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</si>
  <si>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</si>
  <si>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</si>
  <si>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</si>
  <si>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</si>
  <si>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</si>
  <si>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</si>
  <si>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</si>
  <si>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</si>
  <si>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</si>
  <si>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</si>
  <si>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</si>
  <si>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</si>
  <si>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</si>
  <si>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</si>
  <si>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</si>
  <si>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</si>
  <si>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</si>
  <si>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</si>
  <si>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</si>
  <si>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</si>
  <si>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</si>
  <si>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</si>
  <si>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</si>
  <si>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</si>
  <si>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</si>
  <si>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</si>
  <si>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</si>
  <si>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</si>
  <si>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</si>
  <si>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</si>
  <si>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</si>
  <si>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</si>
  <si>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</si>
  <si>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</si>
  <si>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</si>
  <si>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</si>
  <si>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</si>
  <si>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</si>
  <si>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</si>
  <si>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</si>
  <si>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</si>
  <si>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</si>
  <si>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</si>
  <si>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</si>
  <si>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</si>
  <si>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</si>
  <si>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</si>
  <si>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</si>
  <si>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</si>
  <si>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</si>
  <si>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</si>
  <si>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</si>
  <si>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</si>
  <si>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</si>
  <si>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</si>
  <si>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</si>
  <si>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</si>
  <si>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</si>
  <si>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</si>
  <si>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</si>
  <si>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</si>
  <si>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</si>
  <si>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</si>
  <si>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</si>
  <si>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</si>
  <si>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</si>
  <si>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</si>
  <si>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</si>
  <si>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</si>
  <si>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</si>
  <si>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</si>
  <si>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</si>
  <si>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</si>
  <si>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</si>
  <si>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</si>
  <si>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</si>
  <si>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</si>
  <si>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</si>
  <si>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</si>
  <si>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</si>
  <si>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</si>
  <si>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</si>
  <si>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</si>
  <si>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</si>
  <si>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</si>
  <si>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</si>
  <si>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</si>
  <si>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</si>
  <si>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</si>
  <si>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</si>
  <si>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</si>
  <si>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</si>
  <si>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</si>
  <si>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</si>
  <si>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</si>
  <si>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</si>
  <si>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</si>
  <si>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</si>
  <si>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</si>
  <si>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</si>
  <si>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</si>
  <si>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</si>
  <si>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</si>
  <si>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</si>
  <si>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</si>
  <si>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</si>
  <si>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</si>
  <si>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</si>
  <si>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</si>
  <si>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</si>
  <si>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</si>
  <si>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</si>
  <si>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</si>
  <si>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</si>
  <si>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</si>
  <si>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</si>
  <si>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</si>
  <si>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</si>
  <si>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</si>
  <si>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</si>
  <si>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</si>
  <si>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</si>
  <si>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</si>
  <si>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</si>
  <si>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</si>
  <si>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</si>
  <si>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</si>
  <si>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</si>
  <si>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</si>
  <si>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</si>
  <si>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</si>
  <si>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</si>
  <si>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</si>
  <si>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</si>
  <si>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</si>
  <si>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</si>
  <si>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</si>
  <si>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</si>
  <si>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</si>
  <si>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</si>
  <si>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</si>
  <si>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</si>
  <si>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</si>
  <si>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</si>
  <si>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</si>
  <si>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</si>
  <si>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</si>
  <si>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</si>
  <si>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</si>
  <si>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</si>
  <si>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</si>
  <si>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</si>
  <si>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</si>
  <si>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</si>
  <si>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</si>
  <si>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</si>
  <si>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</si>
  <si>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</si>
  <si>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</si>
  <si>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</si>
  <si>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</si>
  <si>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</si>
  <si>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</si>
  <si>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</si>
  <si>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</si>
  <si>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</si>
  <si>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</si>
  <si>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</si>
  <si>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</si>
  <si>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</si>
  <si>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</si>
  <si>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</si>
  <si>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</si>
  <si>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</si>
  <si>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</si>
  <si>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</si>
  <si>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</si>
  <si>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</si>
  <si>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</si>
  <si>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</si>
  <si>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</si>
  <si>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</si>
  <si>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</si>
  <si>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</si>
  <si>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</si>
  <si>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</si>
  <si>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</si>
  <si>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</si>
  <si>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</si>
  <si>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</si>
  <si>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</si>
  <si>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</si>
  <si>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</si>
  <si>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</si>
  <si>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</si>
  <si>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</si>
  <si>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</si>
  <si>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</si>
  <si>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</si>
  <si>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</si>
  <si>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</si>
  <si>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</si>
  <si>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</si>
  <si>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</si>
  <si>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</si>
  <si>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</si>
  <si>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</si>
  <si>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</si>
  <si>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</si>
  <si>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</si>
  <si>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</si>
  <si>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</si>
  <si>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</si>
  <si>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</si>
  <si>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</si>
  <si>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</si>
  <si>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</si>
  <si>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</si>
  <si>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</si>
  <si>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</si>
  <si>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</si>
  <si>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</si>
  <si>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</si>
  <si>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</si>
  <si>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</si>
  <si>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</si>
  <si>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</si>
  <si>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</si>
  <si>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</si>
  <si>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</si>
  <si>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</si>
  <si>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</si>
  <si>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</si>
  <si>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</si>
  <si>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</si>
  <si>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</si>
  <si>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</si>
  <si>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</si>
  <si>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</si>
  <si>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</si>
  <si>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</si>
  <si>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</si>
  <si>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</si>
  <si>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</si>
  <si>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</si>
  <si>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</si>
  <si>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</si>
  <si>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</si>
  <si>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</si>
  <si>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</si>
  <si>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</si>
  <si>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</si>
  <si>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</si>
  <si>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</si>
  <si>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</si>
  <si>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</si>
  <si>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</si>
  <si>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</si>
  <si>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</si>
  <si>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</si>
  <si>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</si>
  <si>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</si>
  <si>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</si>
  <si>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</si>
  <si>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</si>
  <si>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</si>
  <si>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</si>
  <si>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</si>
  <si>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</si>
  <si>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</si>
  <si>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</si>
  <si>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</si>
  <si>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</si>
  <si>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</si>
  <si>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</si>
  <si>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</si>
  <si>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</si>
  <si>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</si>
  <si>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</si>
  <si>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</si>
  <si>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</si>
  <si>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</si>
  <si>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</si>
  <si>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</si>
  <si>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</si>
  <si>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</si>
  <si>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</si>
  <si>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</si>
  <si>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</si>
  <si>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</si>
  <si>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</si>
  <si>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</si>
  <si>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</si>
  <si>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</si>
  <si>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</si>
  <si>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</si>
  <si>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</si>
  <si>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</si>
  <si>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</si>
  <si>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</si>
  <si>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</si>
  <si>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</si>
  <si>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</si>
  <si>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</si>
  <si>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</si>
  <si>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</si>
  <si>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</si>
  <si>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</si>
  <si>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</si>
  <si>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</si>
  <si>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</si>
  <si>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</si>
  <si>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</si>
  <si>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</si>
  <si>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</si>
  <si>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</si>
  <si>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</si>
  <si>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</si>
  <si>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</si>
  <si>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</si>
  <si>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</si>
  <si>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</si>
  <si>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</si>
  <si>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</si>
  <si>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</si>
  <si>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</si>
  <si>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</si>
  <si>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</si>
  <si>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</si>
  <si>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</si>
  <si>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</si>
  <si>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</si>
  <si>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</si>
  <si>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</si>
  <si>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</si>
  <si>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</si>
  <si>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</si>
  <si>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</si>
  <si>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</si>
  <si>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</si>
  <si>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</si>
  <si>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</si>
  <si>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</si>
  <si>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</si>
  <si>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</si>
  <si>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</si>
  <si>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</si>
  <si>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</si>
  <si>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</si>
  <si>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</si>
  <si>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</si>
  <si>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</si>
  <si>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</si>
  <si>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</si>
  <si>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</si>
  <si>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</si>
  <si>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</si>
  <si>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</si>
  <si>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</si>
  <si>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</si>
  <si>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</si>
  <si>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</si>
  <si>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</si>
  <si>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</si>
  <si>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</si>
  <si>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</si>
  <si>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</si>
  <si>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</si>
  <si>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</si>
  <si>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</si>
  <si>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</si>
  <si>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</si>
  <si>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</si>
  <si>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</si>
  <si>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</si>
  <si>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</si>
  <si>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</si>
  <si>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</si>
  <si>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</si>
  <si>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</si>
  <si>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</si>
  <si>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</si>
  <si>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</si>
  <si>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</si>
  <si>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</si>
  <si>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</si>
  <si>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</si>
  <si>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</si>
  <si>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</si>
  <si>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</si>
  <si>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</si>
  <si>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</si>
  <si>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</si>
  <si>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</si>
  <si>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</si>
  <si>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</si>
  <si>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</si>
  <si>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</si>
  <si>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</si>
  <si>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</si>
  <si>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</si>
  <si>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</si>
  <si>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</si>
  <si>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</si>
  <si>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</si>
  <si>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</si>
  <si>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</si>
  <si>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</si>
  <si>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</si>
  <si>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</si>
  <si>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</si>
  <si>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</si>
  <si>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</si>
  <si>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</si>
  <si>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</si>
  <si>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</si>
  <si>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</si>
  <si>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</si>
  <si>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</si>
  <si>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</si>
  <si>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</si>
  <si>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</si>
  <si>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</si>
  <si>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</si>
  <si>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</si>
  <si>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</si>
  <si>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</si>
  <si>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</si>
  <si>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</si>
  <si>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</si>
  <si>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</si>
  <si>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</si>
  <si>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</si>
  <si>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</si>
  <si>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</si>
  <si>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</si>
  <si>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</si>
  <si>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</si>
  <si>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</si>
  <si>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</si>
  <si>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</si>
  <si>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</si>
  <si>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</si>
  <si>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</si>
  <si>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</si>
  <si>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</si>
  <si>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</si>
  <si>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</si>
  <si>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</si>
  <si>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</si>
  <si>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</si>
  <si>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</si>
  <si>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</si>
  <si>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</si>
  <si>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</si>
  <si>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</si>
  <si>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</si>
  <si>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</si>
  <si>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</si>
  <si>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</si>
  <si>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</si>
  <si>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</si>
  <si>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</si>
  <si>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</si>
  <si>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</si>
  <si>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</si>
  <si>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</si>
  <si>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</si>
  <si>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</si>
  <si>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</si>
  <si>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</si>
  <si>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</si>
  <si>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</si>
  <si>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</si>
  <si>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</si>
  <si>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</si>
  <si>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</si>
  <si>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</si>
  <si>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</si>
  <si>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</si>
  <si>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</si>
  <si>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</si>
  <si>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</si>
  <si>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</si>
  <si>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</si>
  <si>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</si>
  <si>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</si>
  <si>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</si>
  <si>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</si>
  <si>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</si>
  <si>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</si>
  <si>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</si>
  <si>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</si>
  <si>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</si>
  <si>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</si>
  <si>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</si>
  <si>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</si>
  <si>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</si>
  <si>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</si>
  <si>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</si>
  <si>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</si>
  <si>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</si>
  <si>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</si>
  <si>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</si>
  <si>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</si>
  <si>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</si>
  <si>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</si>
  <si>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</si>
  <si>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</si>
  <si>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</si>
  <si>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</si>
  <si>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</si>
  <si>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</si>
  <si>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</si>
  <si>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</si>
  <si>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</si>
  <si>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</si>
  <si>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</si>
  <si>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</si>
  <si>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</si>
  <si>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</si>
  <si>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</si>
  <si>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</si>
  <si>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</si>
  <si>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</si>
  <si>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</si>
  <si>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</si>
  <si>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</si>
  <si>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</si>
  <si>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</si>
  <si>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</si>
  <si>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</si>
  <si>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</si>
  <si>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</si>
  <si>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</si>
  <si>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</si>
  <si>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</si>
  <si>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</si>
  <si>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</si>
  <si>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</si>
  <si>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</si>
  <si>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</si>
  <si>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</si>
  <si>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</si>
  <si>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</si>
  <si>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</si>
  <si>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</si>
  <si>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</si>
  <si>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</si>
  <si>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</si>
  <si>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</si>
  <si>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</si>
  <si>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</si>
  <si>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</si>
  <si>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</si>
  <si>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</si>
  <si>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</si>
  <si>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</si>
  <si>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</si>
  <si>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</si>
  <si>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</si>
  <si>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</si>
  <si>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</si>
  <si>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</si>
  <si>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</si>
  <si>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</si>
  <si>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</si>
  <si>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</si>
  <si>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</si>
  <si>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</si>
  <si>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</si>
  <si>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</si>
  <si>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</si>
  <si>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</si>
  <si>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</si>
  <si>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</si>
  <si>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</si>
  <si>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</si>
  <si>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</si>
  <si>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</si>
  <si>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</si>
  <si>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</si>
  <si>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</si>
  <si>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</si>
  <si>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</si>
  <si>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</si>
  <si>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</si>
  <si>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</si>
  <si>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</si>
  <si>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</si>
  <si>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</si>
  <si>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</si>
  <si>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</si>
  <si>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</si>
  <si>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</si>
  <si>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</si>
  <si>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</si>
  <si>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</si>
  <si>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</si>
  <si>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</si>
  <si>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</si>
  <si>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</si>
  <si>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</si>
  <si>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</si>
  <si>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</si>
  <si>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</si>
  <si>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</si>
  <si>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</si>
  <si>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</si>
  <si>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</si>
  <si>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</si>
  <si>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</si>
  <si>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</si>
  <si>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</si>
  <si>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</si>
  <si>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</si>
  <si>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</si>
  <si>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</si>
  <si>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</si>
  <si>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</si>
  <si>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</si>
  <si>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</si>
  <si>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</si>
  <si>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</si>
  <si>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</si>
  <si>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</si>
  <si>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</si>
  <si>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</si>
  <si>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</si>
  <si>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</si>
  <si>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</si>
  <si>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</si>
  <si>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</si>
  <si>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</si>
  <si>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</si>
  <si>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</si>
  <si>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</si>
  <si>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</si>
  <si>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</si>
  <si>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</si>
  <si>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</si>
  <si>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</si>
  <si>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</si>
  <si>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</si>
  <si>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</si>
  <si>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</si>
  <si>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</si>
  <si>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</si>
  <si>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</si>
  <si>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</si>
  <si>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</si>
  <si>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</si>
  <si>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</si>
  <si>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</si>
  <si>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</si>
  <si>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</si>
  <si>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</si>
  <si>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</si>
  <si>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</si>
  <si>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</si>
  <si>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</si>
  <si>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</si>
  <si>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</si>
  <si>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</si>
  <si>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</si>
  <si>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</si>
  <si>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</si>
  <si>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</si>
  <si>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</si>
  <si>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</si>
  <si>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</si>
  <si>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</si>
  <si>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</si>
  <si>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</si>
  <si>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</si>
  <si>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</si>
  <si>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</si>
  <si>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</si>
  <si>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</si>
  <si>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</si>
  <si>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</si>
  <si>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</si>
  <si>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</si>
  <si>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</si>
  <si>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</si>
  <si>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</si>
  <si>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</si>
  <si>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</si>
  <si>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</si>
  <si>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</si>
  <si>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</si>
  <si>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</si>
  <si>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</si>
  <si>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</si>
  <si>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</si>
  <si>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</si>
  <si>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</si>
  <si>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</si>
  <si>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</si>
  <si>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</si>
  <si>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</si>
  <si>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</si>
  <si>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</si>
  <si>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</si>
  <si>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</si>
  <si>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</si>
  <si>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</si>
  <si>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</si>
  <si>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</si>
  <si>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</si>
  <si>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</si>
  <si>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</si>
  <si>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</si>
  <si>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</si>
  <si>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</si>
  <si>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</si>
  <si>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</si>
  <si>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</si>
  <si>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</si>
  <si>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</si>
  <si>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</si>
  <si>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</si>
  <si>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</si>
  <si>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</si>
  <si>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</si>
  <si>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</si>
  <si>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</si>
  <si>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</si>
  <si>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</si>
  <si>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</si>
  <si>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</si>
  <si>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</si>
  <si>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</si>
  <si>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</si>
  <si>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</si>
  <si>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</si>
  <si>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</si>
  <si>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</si>
  <si>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</si>
  <si>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</si>
  <si>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</si>
  <si>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</si>
  <si>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</si>
  <si>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</si>
  <si>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</si>
  <si>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</si>
  <si>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</si>
  <si>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</si>
  <si>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</si>
  <si>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</si>
  <si>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</si>
  <si>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</si>
  <si>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</si>
  <si>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</si>
  <si>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</si>
  <si>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</si>
  <si>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</si>
  <si>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</si>
  <si>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</si>
  <si>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</si>
  <si>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</si>
  <si>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</si>
  <si>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</si>
  <si>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</si>
  <si>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</si>
  <si>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</si>
  <si>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</si>
  <si>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</si>
  <si>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</si>
  <si>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</si>
  <si>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</si>
  <si>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</si>
  <si>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</si>
  <si>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</si>
  <si>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</si>
  <si>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</si>
  <si>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</si>
  <si>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</si>
  <si>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</si>
  <si>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</si>
  <si>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</si>
  <si>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</si>
  <si>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</si>
  <si>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</si>
  <si>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</si>
  <si>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</si>
  <si>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</si>
  <si>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</si>
  <si>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</si>
  <si>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</si>
  <si>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</si>
  <si>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</si>
  <si>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</si>
  <si>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</si>
  <si>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</si>
  <si>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</si>
  <si>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</si>
  <si>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</si>
  <si>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</si>
  <si>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</si>
  <si>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</si>
  <si>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</si>
  <si>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</si>
  <si>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</si>
  <si>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</si>
  <si>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</si>
  <si>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</si>
  <si>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</si>
  <si>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</si>
  <si>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</si>
  <si>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</si>
  <si>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</si>
  <si>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</si>
  <si>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</si>
  <si>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</si>
  <si>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</si>
  <si>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</si>
  <si>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</si>
  <si>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</si>
  <si>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</si>
  <si>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</si>
  <si>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</si>
  <si>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</si>
  <si>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</si>
  <si>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</si>
  <si>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</si>
  <si>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</si>
  <si>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</si>
  <si>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</si>
  <si>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</si>
  <si>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</si>
  <si>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</si>
  <si>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</si>
  <si>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</si>
  <si>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</si>
  <si>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</si>
  <si>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</si>
  <si>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</si>
  <si>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</si>
  <si>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</si>
  <si>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</si>
  <si>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</si>
  <si>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</si>
  <si>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</si>
  <si>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</si>
  <si>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</si>
  <si>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</si>
  <si>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</si>
  <si>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</si>
  <si>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</si>
  <si>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</si>
  <si>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</si>
  <si>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</si>
  <si>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</si>
  <si>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</si>
  <si>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</si>
  <si>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</si>
  <si>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</si>
  <si>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</si>
  <si>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</si>
  <si>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</si>
  <si>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</si>
  <si>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</si>
  <si>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</si>
  <si>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</si>
  <si>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</si>
  <si>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</si>
  <si>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</si>
  <si>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</si>
  <si>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</si>
  <si>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</si>
  <si>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</si>
  <si>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</si>
  <si>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</si>
  <si>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</si>
  <si>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</si>
  <si>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</si>
  <si>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</si>
  <si>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</si>
  <si>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</si>
  <si>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</si>
  <si>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</si>
  <si>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</si>
  <si>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</si>
  <si>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</si>
  <si>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</si>
  <si>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</si>
  <si>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</si>
  <si>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</si>
  <si>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</si>
  <si>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</si>
  <si>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</si>
  <si>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</si>
  <si>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</si>
  <si>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</si>
  <si>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</si>
  <si>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</si>
  <si>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</si>
  <si>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</si>
  <si>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</si>
  <si>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</si>
  <si>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</si>
  <si>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</si>
  <si>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</si>
  <si>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</si>
  <si>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</si>
  <si>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</si>
  <si>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</si>
  <si>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</si>
  <si>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</si>
  <si>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</si>
  <si>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</si>
  <si>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</si>
  <si>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</si>
  <si>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</si>
  <si>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</si>
  <si>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</si>
  <si>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</si>
  <si>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</si>
  <si>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</si>
  <si>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</si>
  <si>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</si>
  <si>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</si>
  <si>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</si>
  <si>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</si>
  <si>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</si>
  <si>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</si>
  <si>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</si>
  <si>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</si>
  <si>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</si>
  <si>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</si>
  <si>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</si>
  <si>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</si>
  <si>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</si>
  <si>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</si>
  <si>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</si>
  <si>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</si>
  <si>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</si>
  <si>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</si>
  <si>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</si>
  <si>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</si>
  <si>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</si>
  <si>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</si>
  <si>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</si>
  <si>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</si>
  <si>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</si>
  <si>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</si>
  <si>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</si>
  <si>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</si>
  <si>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</si>
  <si>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</si>
  <si>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</si>
  <si>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</si>
  <si>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</si>
  <si>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</si>
  <si>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</si>
  <si>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</si>
  <si>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</si>
  <si>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</si>
  <si>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</si>
  <si>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</si>
  <si>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</si>
  <si>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</si>
  <si>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</si>
  <si>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</si>
  <si>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</si>
  <si>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</si>
  <si>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</si>
  <si>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</si>
  <si>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</si>
  <si>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</si>
  <si>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</si>
  <si>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</si>
  <si>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</si>
  <si>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</si>
  <si>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</si>
  <si>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</si>
  <si>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</si>
  <si>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</si>
  <si>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</si>
  <si>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</si>
  <si>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</si>
  <si>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</si>
  <si>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</si>
  <si>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</si>
  <si>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</si>
  <si>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</si>
  <si>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</si>
  <si>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</si>
  <si>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</si>
  <si>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</si>
  <si>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</si>
  <si>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</si>
  <si>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</si>
  <si>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</si>
  <si>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</si>
  <si>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</si>
  <si>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</si>
  <si>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</si>
  <si>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</si>
  <si>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</si>
  <si>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</si>
  <si>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</si>
  <si>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</si>
  <si>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</si>
  <si>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</si>
  <si>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</si>
  <si>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</si>
  <si>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</si>
  <si>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</si>
  <si>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</si>
  <si>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</si>
  <si>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</si>
  <si>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</si>
  <si>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</si>
  <si>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</si>
  <si>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</si>
  <si>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</si>
  <si>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</si>
  <si>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</si>
  <si>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</si>
  <si>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</si>
  <si>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</si>
  <si>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</si>
  <si>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</si>
  <si>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</si>
  <si>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</si>
  <si>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</si>
  <si>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</si>
  <si>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</si>
  <si>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</si>
  <si>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</si>
  <si>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</si>
  <si>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</si>
  <si>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</si>
  <si>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</si>
  <si>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</si>
  <si>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</si>
  <si>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</si>
  <si>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</si>
  <si>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</si>
  <si>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</si>
  <si>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</si>
  <si>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</si>
  <si>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</si>
  <si>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</si>
  <si>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</si>
  <si>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</si>
  <si>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</si>
  <si>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</si>
  <si>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</si>
  <si>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</si>
  <si>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</si>
  <si>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</si>
  <si>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</si>
  <si>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</si>
  <si>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</si>
  <si>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</si>
  <si>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</si>
  <si>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</si>
  <si>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</si>
  <si>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</si>
  <si>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</si>
  <si>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</si>
  <si>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</si>
  <si>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</si>
  <si>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</si>
  <si>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</si>
  <si>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</si>
  <si>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</si>
  <si>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</si>
  <si>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</si>
  <si>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</si>
  <si>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</si>
  <si>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</si>
  <si>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</si>
  <si>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</si>
  <si>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</si>
  <si>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</si>
  <si>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</si>
  <si>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</si>
  <si>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</si>
  <si>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</si>
  <si>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</si>
  <si>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</si>
  <si>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</si>
  <si>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</si>
  <si>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</si>
  <si>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</si>
  <si>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</si>
  <si>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</si>
  <si>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</si>
  <si>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</si>
  <si>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</si>
  <si>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</si>
  <si>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</si>
  <si>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</si>
  <si>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</si>
  <si>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</si>
  <si>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</si>
  <si>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</si>
  <si>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</si>
  <si>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</si>
  <si>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</si>
  <si>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</si>
  <si>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</si>
  <si>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</si>
  <si>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</si>
  <si>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</si>
  <si>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</si>
  <si>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</si>
  <si>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</si>
  <si>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</si>
  <si>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</si>
  <si>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</si>
  <si>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</si>
  <si>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</si>
  <si>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</si>
  <si>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</si>
  <si>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</si>
  <si>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</si>
  <si>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</si>
  <si>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</si>
  <si>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</si>
  <si>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</si>
  <si>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</si>
  <si>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</si>
  <si>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</si>
  <si>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</si>
  <si>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</si>
  <si>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</si>
  <si>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</si>
  <si>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</si>
  <si>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</si>
  <si>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</si>
  <si>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</si>
  <si>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</si>
  <si>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</si>
  <si>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</si>
  <si>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</si>
  <si>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</si>
  <si>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</si>
  <si>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</si>
  <si>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</si>
  <si>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</si>
  <si>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</si>
  <si>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</si>
  <si>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</si>
  <si>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</si>
  <si>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</si>
  <si>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</si>
  <si>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</si>
  <si>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</si>
  <si>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</si>
  <si>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</si>
  <si>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</si>
  <si>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</si>
  <si>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</si>
  <si>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</si>
  <si>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</si>
  <si>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</si>
  <si>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</si>
  <si>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</si>
  <si>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</si>
  <si>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</si>
  <si>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</si>
  <si>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</si>
  <si>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</si>
  <si>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</si>
  <si>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</si>
  <si>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</si>
  <si>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</si>
  <si>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</si>
  <si>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</si>
  <si>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</si>
  <si>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</si>
  <si>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</si>
  <si>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</si>
  <si>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</si>
  <si>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</si>
  <si>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</si>
  <si>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</si>
  <si>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</si>
  <si>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</si>
  <si>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</si>
  <si>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</si>
  <si>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</si>
  <si>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</si>
  <si>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</si>
  <si>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</si>
  <si>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</si>
  <si>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</si>
  <si>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</si>
  <si>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</si>
  <si>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</si>
  <si>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</si>
  <si>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</si>
  <si>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</si>
  <si>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</si>
  <si>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</si>
  <si>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</si>
  <si>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</si>
  <si>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</si>
  <si>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</si>
  <si>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</si>
  <si>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</si>
  <si>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</si>
  <si>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</si>
  <si>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</si>
  <si>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</si>
  <si>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</si>
  <si>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</si>
  <si>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</si>
  <si>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</si>
  <si>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</si>
  <si>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</si>
  <si>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</si>
  <si>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</si>
  <si>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</si>
  <si>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</si>
  <si>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</si>
  <si>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</si>
  <si>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</si>
  <si>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</si>
  <si>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</si>
  <si>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</si>
  <si>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</si>
  <si>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</si>
  <si>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</si>
  <si>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</si>
  <si>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</si>
  <si>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</si>
  <si>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</si>
  <si>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</si>
  <si>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</si>
  <si>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</si>
  <si>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</si>
  <si>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</si>
  <si>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</si>
  <si>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</si>
  <si>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</si>
  <si>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</si>
  <si>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</si>
  <si>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</si>
  <si>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</si>
  <si>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</si>
  <si>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</si>
  <si>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</si>
  <si>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</si>
  <si>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</si>
  <si>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</si>
  <si>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</si>
  <si>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</si>
  <si>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</si>
  <si>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</si>
  <si>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</si>
  <si>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</si>
  <si>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</si>
  <si>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</si>
  <si>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</si>
  <si>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</si>
  <si>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</si>
  <si>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</si>
  <si>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</si>
  <si>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</si>
  <si>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</si>
  <si>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</si>
  <si>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</si>
  <si>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</si>
  <si>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</si>
  <si>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</si>
  <si>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</si>
  <si>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</si>
  <si>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</si>
  <si>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</si>
  <si>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</si>
  <si>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</si>
  <si>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</si>
  <si>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</si>
  <si>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</si>
  <si>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</si>
  <si>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</si>
  <si>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</si>
  <si>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</si>
  <si>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</si>
  <si>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</si>
  <si>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</si>
  <si>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</si>
  <si>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</si>
  <si>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</si>
  <si>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</si>
  <si>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</si>
  <si>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</si>
  <si>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</si>
  <si>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</si>
  <si>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</si>
  <si>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</si>
  <si>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</si>
  <si>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</si>
  <si>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</si>
  <si>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</si>
  <si>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</si>
  <si>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</si>
  <si>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</si>
  <si>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</si>
  <si>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</si>
  <si>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</si>
  <si>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</si>
  <si>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</si>
  <si>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</si>
  <si>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</si>
  <si>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</si>
  <si>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</si>
  <si>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</si>
  <si>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</si>
  <si>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</si>
  <si>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</si>
  <si>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</si>
  <si>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</si>
  <si>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</si>
  <si>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</si>
  <si>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</si>
  <si>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</si>
  <si>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</si>
  <si>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</si>
  <si>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</si>
  <si>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</si>
  <si>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</si>
  <si>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</si>
  <si>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</si>
  <si>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</si>
  <si>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</si>
  <si>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</si>
  <si>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</si>
  <si>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</si>
  <si>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</si>
  <si>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</si>
  <si>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</si>
  <si>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</si>
  <si>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</si>
  <si>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</si>
  <si>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</si>
  <si>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</si>
  <si>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</si>
  <si>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</si>
  <si>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</si>
  <si>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</si>
  <si>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</si>
  <si>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</si>
  <si>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</si>
  <si>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</si>
  <si>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</si>
  <si>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</si>
  <si>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</si>
  <si>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</si>
  <si>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</si>
  <si>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</si>
  <si>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</si>
  <si>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</si>
  <si>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</si>
  <si>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</si>
  <si>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</si>
  <si>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</si>
  <si>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</si>
  <si>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</si>
  <si>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</si>
  <si>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</si>
  <si>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</si>
  <si>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</si>
  <si>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</si>
  <si>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</si>
  <si>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</si>
  <si>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</si>
  <si>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</si>
  <si>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</si>
  <si>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</si>
  <si>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</si>
  <si>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</si>
  <si>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</si>
  <si>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</si>
  <si>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</si>
  <si>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</si>
  <si>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</si>
  <si>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</si>
  <si>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</si>
  <si>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</si>
  <si>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</si>
  <si>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</si>
  <si>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</si>
  <si>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</si>
  <si>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</si>
  <si>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</si>
  <si>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</si>
  <si>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</si>
  <si>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</si>
  <si>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</si>
  <si>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</si>
  <si>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</si>
  <si>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</si>
  <si>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</si>
  <si>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</si>
  <si>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</si>
  <si>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</si>
  <si>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</si>
  <si>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</si>
  <si>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</si>
  <si>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</si>
  <si>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</si>
  <si>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</si>
  <si>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</si>
  <si>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</si>
  <si>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</si>
  <si>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</si>
  <si>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</si>
  <si>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</si>
  <si>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</si>
  <si>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</si>
  <si>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</si>
  <si>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</si>
  <si>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</si>
  <si>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</si>
  <si>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</si>
  <si>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</si>
  <si>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</si>
  <si>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</si>
  <si>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</si>
  <si>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</si>
  <si>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</si>
  <si>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</si>
  <si>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</si>
  <si>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</si>
  <si>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</si>
  <si>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</si>
  <si>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</si>
  <si>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</si>
  <si>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</si>
  <si>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</si>
  <si>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</si>
  <si>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</si>
  <si>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</si>
  <si>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</si>
  <si>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</si>
  <si>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</si>
  <si>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</si>
  <si>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</si>
  <si>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</si>
  <si>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</si>
  <si>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</si>
  <si>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</si>
  <si>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</si>
  <si>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</si>
  <si>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</si>
  <si>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</si>
  <si>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</si>
  <si>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</si>
  <si>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</si>
  <si>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</si>
  <si>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</si>
  <si>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</si>
  <si>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</si>
  <si>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</si>
  <si>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</si>
  <si>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</si>
  <si>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</si>
  <si>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</si>
  <si>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</si>
  <si>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</si>
  <si>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</si>
  <si>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</si>
  <si>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</si>
  <si>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</si>
  <si>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</si>
  <si>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</si>
  <si>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</si>
  <si>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</si>
  <si>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</si>
  <si>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</si>
  <si>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</si>
  <si>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</si>
  <si>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</si>
  <si>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</si>
  <si>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</si>
  <si>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</si>
  <si>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</si>
  <si>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</si>
  <si>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</si>
  <si>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</si>
  <si>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</si>
  <si>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</si>
  <si>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</si>
  <si>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</si>
  <si>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</si>
  <si>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</si>
  <si>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</si>
  <si>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</si>
  <si>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</si>
  <si>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</si>
  <si>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</si>
  <si>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</si>
  <si>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</si>
  <si>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</si>
  <si>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</si>
  <si>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</si>
  <si>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</si>
  <si>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</si>
  <si>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</si>
  <si>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</si>
  <si>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</si>
  <si>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</si>
  <si>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</si>
  <si>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</si>
  <si>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</si>
  <si>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</si>
  <si>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</si>
  <si>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</si>
  <si>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</si>
  <si>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</si>
  <si>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</si>
  <si>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</si>
  <si>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</si>
  <si>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</si>
  <si>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</si>
  <si>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</si>
  <si>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</si>
  <si>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</si>
  <si>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</si>
  <si>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</si>
  <si>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</si>
  <si>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</si>
  <si>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</si>
  <si>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</si>
  <si>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</si>
  <si>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</si>
  <si>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</si>
  <si>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</si>
  <si>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</si>
  <si>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</si>
  <si>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</si>
  <si>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</si>
  <si>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</si>
  <si>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</si>
  <si>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</si>
  <si>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</si>
  <si>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</si>
  <si>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</si>
  <si>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</si>
  <si>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</si>
  <si>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</si>
  <si>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</si>
  <si>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</si>
  <si>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</si>
  <si>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</si>
  <si>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</si>
  <si>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</si>
  <si>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</si>
  <si>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</si>
  <si>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</si>
  <si>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</si>
  <si>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</si>
  <si>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</si>
  <si>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</si>
  <si>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</si>
  <si>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</si>
  <si>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</si>
  <si>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</si>
  <si>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</si>
  <si>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</si>
  <si>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</si>
  <si>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</si>
  <si>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</si>
  <si>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</si>
  <si>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</si>
  <si>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</si>
  <si>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</si>
  <si>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</si>
  <si>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</si>
  <si>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</si>
  <si>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</si>
  <si>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</si>
  <si>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</si>
  <si>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</si>
  <si>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</si>
  <si>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</si>
  <si>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</si>
  <si>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</si>
  <si>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</si>
  <si>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</si>
  <si>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</si>
  <si>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</si>
  <si>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</si>
  <si>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</si>
  <si>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</si>
  <si>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</si>
  <si>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</si>
  <si>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</si>
  <si>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</si>
  <si>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</si>
  <si>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</si>
  <si>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</si>
  <si>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</si>
  <si>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</si>
  <si>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</si>
  <si>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</si>
  <si>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</si>
  <si>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</si>
  <si>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</si>
  <si>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</si>
  <si>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</si>
  <si>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</si>
  <si>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</si>
  <si>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</si>
  <si>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</si>
  <si>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</si>
  <si>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</si>
  <si>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</si>
  <si>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</si>
  <si>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</si>
  <si>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</si>
  <si>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</si>
  <si>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</si>
  <si>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</si>
  <si>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</si>
  <si>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</si>
  <si>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</si>
  <si>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</si>
  <si>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</si>
  <si>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</si>
  <si>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</si>
  <si>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</si>
  <si>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</si>
  <si>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</si>
  <si>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</si>
  <si>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</si>
  <si>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</si>
  <si>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</si>
  <si>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</si>
  <si>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</si>
  <si>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</si>
  <si>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</si>
  <si>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</si>
  <si>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</si>
  <si>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</si>
  <si>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</si>
  <si>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</si>
  <si>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</si>
  <si>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</si>
  <si>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</si>
  <si>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</si>
  <si>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</si>
  <si>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</si>
  <si>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</si>
  <si>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</si>
  <si>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</si>
  <si>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</si>
  <si>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</si>
  <si>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</si>
  <si>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</si>
  <si>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</si>
  <si>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</si>
  <si>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</si>
  <si>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</si>
  <si>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</si>
  <si>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</si>
  <si>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</si>
  <si>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</si>
  <si>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</si>
  <si>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</si>
  <si>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</si>
  <si>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</si>
  <si>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</si>
  <si>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</si>
  <si>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</si>
  <si>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</si>
  <si>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</si>
  <si>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</si>
  <si>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</si>
  <si>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</si>
  <si>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</si>
  <si>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</si>
  <si>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</si>
  <si>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</si>
  <si>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</si>
  <si>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</si>
  <si>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</si>
  <si>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</si>
  <si>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</si>
  <si>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</si>
  <si>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</si>
  <si>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</si>
  <si>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</si>
  <si>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</si>
  <si>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</si>
  <si>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</si>
  <si>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</si>
  <si>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</si>
  <si>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</si>
  <si>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</si>
  <si>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</si>
  <si>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</si>
  <si>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</si>
  <si>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</si>
  <si>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</si>
  <si>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</si>
  <si>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</si>
  <si>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</si>
  <si>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</si>
  <si>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</si>
  <si>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</si>
  <si>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</si>
  <si>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</si>
  <si>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</si>
  <si>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</si>
  <si>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</si>
  <si>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</si>
  <si>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</si>
  <si>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</si>
  <si>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</si>
  <si>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</si>
  <si>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</si>
  <si>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</si>
  <si>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</si>
  <si>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</si>
  <si>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</si>
  <si>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</si>
  <si>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</si>
  <si>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</si>
  <si>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</si>
  <si>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</si>
  <si>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</si>
  <si>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</si>
  <si>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</si>
  <si>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</si>
  <si>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</si>
  <si>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</si>
  <si>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</si>
  <si>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</si>
  <si>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</si>
  <si>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</si>
  <si>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</si>
  <si>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</si>
  <si>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</si>
  <si>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</si>
  <si>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</si>
  <si>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</si>
  <si>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</si>
  <si>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</si>
  <si>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</si>
  <si>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</si>
  <si>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</si>
  <si>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</si>
  <si>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</si>
  <si>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</si>
  <si>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</si>
  <si>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</si>
  <si>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</si>
  <si>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</si>
  <si>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</si>
  <si>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</si>
  <si>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</si>
  <si>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</si>
  <si>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</si>
  <si>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</si>
  <si>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</si>
  <si>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</si>
  <si>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</si>
  <si>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</si>
  <si>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</si>
  <si>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</si>
  <si>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</si>
  <si>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</si>
  <si>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</si>
  <si>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</si>
  <si>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</si>
  <si>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</si>
  <si>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</si>
  <si>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</si>
  <si>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</si>
  <si>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</si>
  <si>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</si>
  <si>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</si>
  <si>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</si>
  <si>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</si>
  <si>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</si>
  <si>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</si>
  <si>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</si>
  <si>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</si>
  <si>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</si>
  <si>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</si>
  <si>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</si>
  <si>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</si>
  <si>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</si>
  <si>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</si>
  <si>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</si>
  <si>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</si>
  <si>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</si>
  <si>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</si>
  <si>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</si>
  <si>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</si>
  <si>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</si>
  <si>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</si>
  <si>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</si>
  <si>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</si>
  <si>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</si>
  <si>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</si>
  <si>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</si>
  <si>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</si>
  <si>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</si>
  <si>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</si>
  <si>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</si>
  <si>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</si>
  <si>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</si>
  <si>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</si>
  <si>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</si>
  <si>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</si>
  <si>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</si>
  <si>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</si>
  <si>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</si>
  <si>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</si>
  <si>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</si>
  <si>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</si>
  <si>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</si>
  <si>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</si>
  <si>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</si>
  <si>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</si>
  <si>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</si>
  <si>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</si>
  <si>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</si>
  <si>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</si>
  <si>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</si>
  <si>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</si>
  <si>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</si>
  <si>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</si>
  <si>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</si>
  <si>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</si>
  <si>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</si>
  <si>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</si>
  <si>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</si>
  <si>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</si>
  <si>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</si>
  <si>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</si>
  <si>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</si>
  <si>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</si>
  <si>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</si>
  <si>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</si>
  <si>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</si>
  <si>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</si>
  <si>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</si>
  <si>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</si>
  <si>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</si>
  <si>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</si>
  <si>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</si>
  <si>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</si>
  <si>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</si>
  <si>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</si>
  <si>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</si>
  <si>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</si>
  <si>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</si>
  <si>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</si>
  <si>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</si>
  <si>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</si>
  <si>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</si>
  <si>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</si>
  <si>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</si>
  <si>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</si>
  <si>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</si>
  <si>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</si>
  <si>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</si>
  <si>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</si>
  <si>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</si>
  <si>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</si>
  <si>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</si>
  <si>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</si>
  <si>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</si>
  <si>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</si>
  <si>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</si>
  <si>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</si>
  <si>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</si>
  <si>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</si>
  <si>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</si>
  <si>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</si>
  <si>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</si>
  <si>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</si>
  <si>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</si>
  <si>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</si>
  <si>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</si>
  <si>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</si>
  <si>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</si>
  <si>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</si>
  <si>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</si>
  <si>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</si>
  <si>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</si>
  <si>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</si>
  <si>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</si>
  <si>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</si>
  <si>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</si>
  <si>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</si>
  <si>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</si>
  <si>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</si>
  <si>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</si>
  <si>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</si>
  <si>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</si>
  <si>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</si>
  <si>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</si>
  <si>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</si>
  <si>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</si>
  <si>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</si>
  <si>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</si>
  <si>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</si>
  <si>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</si>
  <si>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</si>
  <si>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</si>
  <si>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</si>
  <si>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</si>
  <si>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</si>
  <si>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</si>
  <si>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</si>
  <si>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</si>
  <si>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</si>
  <si>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</si>
  <si>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</si>
  <si>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</si>
  <si>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</si>
  <si>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</si>
  <si>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</si>
  <si>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</si>
  <si>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</si>
  <si>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</si>
  <si>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</si>
  <si>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</si>
  <si>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</si>
  <si>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</si>
  <si>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</si>
  <si>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</si>
  <si>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</si>
  <si>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</si>
  <si>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</si>
  <si>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</si>
  <si>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</si>
  <si>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</si>
  <si>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</si>
  <si>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</si>
  <si>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</si>
  <si>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</si>
  <si>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</si>
  <si>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</si>
  <si>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</si>
  <si>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</si>
  <si>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</si>
  <si>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</si>
  <si>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</si>
  <si>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</si>
  <si>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</si>
  <si>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</si>
  <si>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</si>
  <si>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</si>
  <si>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</si>
  <si>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</si>
  <si>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</si>
  <si>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</si>
  <si>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</si>
  <si>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</si>
  <si>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</si>
  <si>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</si>
  <si>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</si>
  <si>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</si>
  <si>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</si>
  <si>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</si>
  <si>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</si>
  <si>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</si>
  <si>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</si>
  <si>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</si>
  <si>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</si>
  <si>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</si>
  <si>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</si>
  <si>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</si>
  <si>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</si>
  <si>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</si>
  <si>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</si>
  <si>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</si>
  <si>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</si>
  <si>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</si>
  <si>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</si>
  <si>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</si>
  <si>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</si>
  <si>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</si>
  <si>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</si>
  <si>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</si>
  <si>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</si>
  <si>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</si>
  <si>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</si>
  <si>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</si>
  <si>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</si>
  <si>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</si>
  <si>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</si>
  <si>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</si>
  <si>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</si>
  <si>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</si>
  <si>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</si>
  <si>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</si>
  <si>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</si>
  <si>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</si>
  <si>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</si>
  <si>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</si>
  <si>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</si>
  <si>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</si>
  <si>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</si>
  <si>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</si>
  <si>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</si>
  <si>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</si>
  <si>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</si>
  <si>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</si>
  <si>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</si>
  <si>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</si>
  <si>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</si>
  <si>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</si>
  <si>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</si>
  <si>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</si>
  <si>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</si>
  <si>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</si>
  <si>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</si>
  <si>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</si>
  <si>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</si>
  <si>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</si>
  <si>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</si>
  <si>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</si>
  <si>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</si>
  <si>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</si>
  <si>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</si>
  <si>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</si>
  <si>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</si>
  <si>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</si>
  <si>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</si>
  <si>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</si>
  <si>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</si>
  <si>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</si>
  <si>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</si>
  <si>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</si>
  <si>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</si>
  <si>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</si>
  <si>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</si>
  <si>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</si>
  <si>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</si>
  <si>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</si>
  <si>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</si>
  <si>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</si>
  <si>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</si>
  <si>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</si>
  <si>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</si>
  <si>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</si>
  <si>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</si>
  <si>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</si>
  <si>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</si>
  <si>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</si>
  <si>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</si>
  <si>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</si>
  <si>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</si>
  <si>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</si>
  <si>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</si>
  <si>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</si>
  <si>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</si>
  <si>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</si>
  <si>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</si>
  <si>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</si>
  <si>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</si>
  <si>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</si>
  <si>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</si>
  <si>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</si>
  <si>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</si>
  <si>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</si>
  <si>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</si>
  <si>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</si>
  <si>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</si>
  <si>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</si>
  <si>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</si>
  <si>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</si>
  <si>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</si>
  <si>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</si>
  <si>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</si>
  <si>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</si>
  <si>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</si>
  <si>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</si>
  <si>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</si>
  <si>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</si>
  <si>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</si>
  <si>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</si>
  <si>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</si>
  <si>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</si>
  <si>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</si>
  <si>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</si>
  <si>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</si>
  <si>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</si>
  <si>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</si>
  <si>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</si>
  <si>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</si>
  <si>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</si>
  <si>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</si>
  <si>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</si>
  <si>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</si>
  <si>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</si>
  <si>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</si>
  <si>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</si>
  <si>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</si>
  <si>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</si>
  <si>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</si>
  <si>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</si>
  <si>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</si>
  <si>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</si>
  <si>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</si>
  <si>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</si>
  <si>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</si>
  <si>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</si>
  <si>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</si>
  <si>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</si>
  <si>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</si>
  <si>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</si>
  <si>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</si>
  <si>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</si>
  <si>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</si>
  <si>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</si>
  <si>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</si>
  <si>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</si>
  <si>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</si>
  <si>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</si>
  <si>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</si>
  <si>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</si>
  <si>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</si>
  <si>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</si>
  <si>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</si>
  <si>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</si>
  <si>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</si>
  <si>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</si>
  <si>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</si>
  <si>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</si>
  <si>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</si>
  <si>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</si>
  <si>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</si>
  <si>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</si>
  <si>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</si>
  <si>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</si>
  <si>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</si>
  <si>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</si>
  <si>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</si>
  <si>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</si>
  <si>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</si>
  <si>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</si>
  <si>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</si>
  <si>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</si>
  <si>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</si>
  <si>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</si>
  <si>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</si>
  <si>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</si>
  <si>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</si>
  <si>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</si>
  <si>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</si>
  <si>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</si>
  <si>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</si>
  <si>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</si>
  <si>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</si>
  <si>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</si>
  <si>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</si>
  <si>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</si>
  <si>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</si>
  <si>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</si>
  <si>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</si>
  <si>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</si>
  <si>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</si>
  <si>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</si>
  <si>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</si>
  <si>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</si>
  <si>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</si>
  <si>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</si>
  <si>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</si>
  <si>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</si>
  <si>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</si>
  <si>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</si>
  <si>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</si>
  <si>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</si>
  <si>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</si>
  <si>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</si>
  <si>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</si>
  <si>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</si>
  <si>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</si>
  <si>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</si>
  <si>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</si>
  <si>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</si>
  <si>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</si>
  <si>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</si>
  <si>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</si>
  <si>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</si>
  <si>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</si>
  <si>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</si>
  <si>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</si>
  <si>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</si>
  <si>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</si>
  <si>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</si>
  <si>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</si>
  <si>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</si>
  <si>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</si>
  <si>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</si>
  <si>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</si>
  <si>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</si>
  <si>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</si>
  <si>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</si>
  <si>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</si>
  <si>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</si>
  <si>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</si>
  <si>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</si>
  <si>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</si>
  <si>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</si>
  <si>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</si>
  <si>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</si>
  <si>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</si>
  <si>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</si>
  <si>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</si>
  <si>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</si>
  <si>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</si>
  <si>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</si>
  <si>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</si>
  <si>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</si>
  <si>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</si>
  <si>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</si>
  <si>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</si>
  <si>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</si>
  <si>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</si>
  <si>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</si>
  <si>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</si>
  <si>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</si>
  <si>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</si>
  <si>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</si>
  <si>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</si>
  <si>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</si>
  <si>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</si>
  <si>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</si>
  <si>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</si>
  <si>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</si>
  <si>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</si>
  <si>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</si>
  <si>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</si>
  <si>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</si>
  <si>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</si>
  <si>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</si>
  <si>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</si>
  <si>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</si>
  <si>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</si>
  <si>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</si>
  <si>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</si>
  <si>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</si>
  <si>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</si>
  <si>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</si>
  <si>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</si>
  <si>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</si>
  <si>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</si>
  <si>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</si>
  <si>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</si>
  <si>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</si>
  <si>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</si>
  <si>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</si>
  <si>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</si>
  <si>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</si>
  <si>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</si>
  <si>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</si>
  <si>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</si>
  <si>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</si>
  <si>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</si>
  <si>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</si>
  <si>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</si>
  <si>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</si>
  <si>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</si>
  <si>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</si>
  <si>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</si>
  <si>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</si>
  <si>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</si>
  <si>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</si>
  <si>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</si>
  <si>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</si>
  <si>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</si>
  <si>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</si>
  <si>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</si>
  <si>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</si>
  <si>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</si>
  <si>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</si>
  <si>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</si>
  <si>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</si>
  <si>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</si>
  <si>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</si>
  <si>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</si>
  <si>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</si>
  <si>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</si>
  <si>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</si>
  <si>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</si>
  <si>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</si>
  <si>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</si>
  <si>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</si>
  <si>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</si>
  <si>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</si>
  <si>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</si>
  <si>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</si>
  <si>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</si>
  <si>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</si>
  <si>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</si>
  <si>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</si>
  <si>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</si>
  <si>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</si>
  <si>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</si>
  <si>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</si>
  <si>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</si>
  <si>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</si>
  <si>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</si>
  <si>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</si>
  <si>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</si>
  <si>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</si>
  <si>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</si>
  <si>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</si>
  <si>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</si>
  <si>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</si>
  <si>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</si>
  <si>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</si>
  <si>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</si>
  <si>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</si>
  <si>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</si>
  <si>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</si>
  <si>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</si>
  <si>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</si>
  <si>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</si>
  <si>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</si>
  <si>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</si>
  <si>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</si>
  <si>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</si>
  <si>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</si>
  <si>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</si>
  <si>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</si>
  <si>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</si>
  <si>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</si>
  <si>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</si>
  <si>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</si>
  <si>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</si>
  <si>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</si>
  <si>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</si>
  <si>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</si>
  <si>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</si>
  <si>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</si>
  <si>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</si>
  <si>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</si>
  <si>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</si>
  <si>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</si>
  <si>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</si>
  <si>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</si>
  <si>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</si>
  <si>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</si>
  <si>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</si>
  <si>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</si>
  <si>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</si>
  <si>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</si>
  <si>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</si>
  <si>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</si>
  <si>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</si>
  <si>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</si>
  <si>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</si>
  <si>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</si>
  <si>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</si>
  <si>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</si>
  <si>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</si>
  <si>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</si>
  <si>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</si>
  <si>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</si>
  <si>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</si>
  <si>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</si>
  <si>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</si>
  <si>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</si>
  <si>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</si>
  <si>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</si>
  <si>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</si>
  <si>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</si>
  <si>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</si>
  <si>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</si>
  <si>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</si>
  <si>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</si>
  <si>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</si>
  <si>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</si>
  <si>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</si>
  <si>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</si>
  <si>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</si>
  <si>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</si>
  <si>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</si>
  <si>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</si>
  <si>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</si>
  <si>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</si>
  <si>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</si>
  <si>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</si>
  <si>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</si>
  <si>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</si>
  <si>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</si>
  <si>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</si>
  <si>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</si>
  <si>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</si>
  <si>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</si>
  <si>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</si>
  <si>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</si>
  <si>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</si>
  <si>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</si>
  <si>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</si>
  <si>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</si>
  <si>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</si>
  <si>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</si>
  <si>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</si>
  <si>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</si>
  <si>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</si>
  <si>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</si>
  <si>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</si>
  <si>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</si>
  <si>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</si>
  <si>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</si>
  <si>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</si>
  <si>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</si>
  <si>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</si>
  <si>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</si>
  <si>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</si>
  <si>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</si>
  <si>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</si>
  <si>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</si>
  <si>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</si>
  <si>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</si>
  <si>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</si>
  <si>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</si>
  <si>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</si>
  <si>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</si>
  <si>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</si>
  <si>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</si>
  <si>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</si>
  <si>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</si>
  <si>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</si>
  <si>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</si>
  <si>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</si>
  <si>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</si>
  <si>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</si>
  <si>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</si>
  <si>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</si>
  <si>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</si>
  <si>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</si>
  <si>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</si>
  <si>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</si>
  <si>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</si>
  <si>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</si>
  <si>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</si>
  <si>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</si>
  <si>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</si>
  <si>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</si>
  <si>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</si>
  <si>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</si>
  <si>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</si>
  <si>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</si>
  <si>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</si>
  <si>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</si>
  <si>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</si>
  <si>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</si>
  <si>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</si>
  <si>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</si>
  <si>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</si>
  <si>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</si>
  <si>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</si>
  <si>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</si>
  <si>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</si>
  <si>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</si>
  <si>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</si>
  <si>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</si>
  <si>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</si>
  <si>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</si>
  <si>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</si>
  <si>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</si>
  <si>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</si>
  <si>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</si>
  <si>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</si>
  <si>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</si>
  <si>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</si>
  <si>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</si>
  <si>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</si>
  <si>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</si>
  <si>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</si>
  <si>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</si>
  <si>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</si>
  <si>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</si>
  <si>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</si>
  <si>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</si>
  <si>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</si>
  <si>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</si>
  <si>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</si>
  <si>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</si>
  <si>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</si>
  <si>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</si>
  <si>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</si>
  <si>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</si>
  <si>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</si>
  <si>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</si>
  <si>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</si>
  <si>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</si>
  <si>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</si>
  <si>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</si>
  <si>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</si>
  <si>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</si>
  <si>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</si>
  <si>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</si>
  <si>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</si>
  <si>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</si>
  <si>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</si>
  <si>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</si>
  <si>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</si>
  <si>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</si>
  <si>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</si>
  <si>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</si>
  <si>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</si>
  <si>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</si>
  <si>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</si>
  <si>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</si>
  <si>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</si>
  <si>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</si>
  <si>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</si>
  <si>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</si>
  <si>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</si>
  <si>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</si>
  <si>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</si>
  <si>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</si>
  <si>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</si>
  <si>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</si>
  <si>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</si>
  <si>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</si>
  <si>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</si>
  <si>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</si>
  <si>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</si>
  <si>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</si>
  <si>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</si>
  <si>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</si>
  <si>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</si>
  <si>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</si>
  <si>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</si>
  <si>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</si>
  <si>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</si>
  <si>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</si>
  <si>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</si>
  <si>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</si>
  <si>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</si>
  <si>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</si>
  <si>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</si>
  <si>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</si>
  <si>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</si>
  <si>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</si>
  <si>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</si>
  <si>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</si>
  <si>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</si>
  <si>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</si>
  <si>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</si>
  <si>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</si>
  <si>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</si>
  <si>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</si>
  <si>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</si>
  <si>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</si>
  <si>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</si>
  <si>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</si>
  <si>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</si>
  <si>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</si>
  <si>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</si>
  <si>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</si>
  <si>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</si>
  <si>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</si>
  <si>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</si>
  <si>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</si>
  <si>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</si>
  <si>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</si>
  <si>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</si>
  <si>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</si>
  <si>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</si>
  <si>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</si>
  <si>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</si>
  <si>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</si>
  <si>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</si>
  <si>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</si>
  <si>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</si>
  <si>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</si>
  <si>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</si>
  <si>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</si>
  <si>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</si>
  <si>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</si>
  <si>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</si>
  <si>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</si>
  <si>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</si>
  <si>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</si>
  <si>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</si>
  <si>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</si>
  <si>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</si>
  <si>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</si>
  <si>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</si>
  <si>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</si>
  <si>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</si>
  <si>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</si>
  <si>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</si>
  <si>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</si>
  <si>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</si>
  <si>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</si>
  <si>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</si>
  <si>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</si>
  <si>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</si>
  <si>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</si>
  <si>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</si>
  <si>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</si>
  <si>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</si>
  <si>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</si>
  <si>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</si>
  <si>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</si>
  <si>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</si>
  <si>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</si>
  <si>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</si>
  <si>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</si>
  <si>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</si>
  <si>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</si>
  <si>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</si>
  <si>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</si>
  <si>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</si>
  <si>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</si>
  <si>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</si>
  <si>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</si>
  <si>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</si>
  <si>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</si>
  <si>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</si>
  <si>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</si>
  <si>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</si>
  <si>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</si>
  <si>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</si>
  <si>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</si>
  <si>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</si>
  <si>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</si>
  <si>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</si>
  <si>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</si>
  <si>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</si>
  <si>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</si>
  <si>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</si>
  <si>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</si>
  <si>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</si>
  <si>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</si>
  <si>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</si>
  <si>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</si>
  <si>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</si>
  <si>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</si>
  <si>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</si>
  <si>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</si>
  <si>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</si>
  <si>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</si>
  <si>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</si>
  <si>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</si>
  <si>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</si>
  <si>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</si>
  <si>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</si>
  <si>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</si>
  <si>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</si>
  <si>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</si>
  <si>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</si>
  <si>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</si>
  <si>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</si>
  <si>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</si>
  <si>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</si>
  <si>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</si>
  <si>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</si>
  <si>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</si>
  <si>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</si>
  <si>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</si>
  <si>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</si>
  <si>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</si>
  <si>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</si>
  <si>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</si>
  <si>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</si>
  <si>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</si>
  <si>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</si>
  <si>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</si>
  <si>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</si>
  <si>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</si>
  <si>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</si>
  <si>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</si>
  <si>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</si>
  <si>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</si>
  <si>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</si>
  <si>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</si>
  <si>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</si>
  <si>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</si>
  <si>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</si>
  <si>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</si>
  <si>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</si>
  <si>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</si>
  <si>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</si>
  <si>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</si>
  <si>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</si>
  <si>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</si>
  <si>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</si>
  <si>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</si>
  <si>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</si>
  <si>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</si>
  <si>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</si>
  <si>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</si>
  <si>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</si>
  <si>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</si>
  <si>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</si>
  <si>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</si>
  <si>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</si>
  <si>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</si>
  <si>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</si>
  <si>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</si>
  <si>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</si>
  <si>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</si>
  <si>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</si>
  <si>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</si>
  <si>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</si>
  <si>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</si>
  <si>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</si>
  <si>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</si>
  <si>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</si>
  <si>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</si>
  <si>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</si>
  <si>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</si>
  <si>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</si>
  <si>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</si>
  <si>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</si>
  <si>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</si>
  <si>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</si>
  <si>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</si>
  <si>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</si>
  <si>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</si>
  <si>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</si>
  <si>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</si>
  <si>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</si>
  <si>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</si>
  <si>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</si>
  <si>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</si>
  <si>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</si>
  <si>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</si>
  <si>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</si>
  <si>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</si>
  <si>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</si>
  <si>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</si>
  <si>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</si>
  <si>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</si>
  <si>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</si>
  <si>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</si>
  <si>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</si>
  <si>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</si>
  <si>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</si>
  <si>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</si>
  <si>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</si>
  <si>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</si>
  <si>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</si>
  <si>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</si>
  <si>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</si>
  <si>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</si>
  <si>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</si>
  <si>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</si>
  <si>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</si>
  <si>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</si>
  <si>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</si>
  <si>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</si>
  <si>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</si>
  <si>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</si>
  <si>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</si>
  <si>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</si>
  <si>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</si>
  <si>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</si>
  <si>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</si>
  <si>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</si>
  <si>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</si>
  <si>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</si>
  <si>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</si>
  <si>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</si>
  <si>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</si>
  <si>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</si>
  <si>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</si>
  <si>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</si>
  <si>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</si>
  <si>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</si>
  <si>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</si>
  <si>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</si>
  <si>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</si>
  <si>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</si>
  <si>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</si>
  <si>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</si>
  <si>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</si>
  <si>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</si>
  <si>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</si>
  <si>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</si>
  <si>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</si>
  <si>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</si>
  <si>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</si>
  <si>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</si>
  <si>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</si>
  <si>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</si>
  <si>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</si>
  <si>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</si>
  <si>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</si>
  <si>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</si>
  <si>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</si>
  <si>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</si>
  <si>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</si>
  <si>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</si>
  <si>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</si>
  <si>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</si>
  <si>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</si>
  <si>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</si>
  <si>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</si>
  <si>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</si>
  <si>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</si>
  <si>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</si>
  <si>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</si>
  <si>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</si>
  <si>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</si>
  <si>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</si>
  <si>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</si>
  <si>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</si>
  <si>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</si>
  <si>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</si>
  <si>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</si>
  <si>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</si>
  <si>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</si>
  <si>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</si>
  <si>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</si>
  <si>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</si>
  <si>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</si>
  <si>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</si>
  <si>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</si>
  <si>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</si>
  <si>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</si>
  <si>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</si>
  <si>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</si>
  <si>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</si>
  <si>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</si>
  <si>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</si>
  <si>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</si>
  <si>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</si>
  <si>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</si>
  <si>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</si>
  <si>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</si>
  <si>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</si>
  <si>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</si>
  <si>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</si>
  <si>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</si>
  <si>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</si>
  <si>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</si>
  <si>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</si>
  <si>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</si>
  <si>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</si>
  <si>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</si>
  <si>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</si>
  <si>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</si>
  <si>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</si>
  <si>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</si>
  <si>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</si>
  <si>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</si>
  <si>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</si>
  <si>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</si>
  <si>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</si>
  <si>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</si>
  <si>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</si>
  <si>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</si>
  <si>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</si>
  <si>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</si>
  <si>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</si>
  <si>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</si>
  <si>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</si>
  <si>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</si>
  <si>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</si>
  <si>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</si>
  <si>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</si>
  <si>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</si>
  <si>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</si>
  <si>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</si>
  <si>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</si>
  <si>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</si>
  <si>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</si>
  <si>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</si>
  <si>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</si>
  <si>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</si>
  <si>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</si>
  <si>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</si>
  <si>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</si>
  <si>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</si>
  <si>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</si>
  <si>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</si>
  <si>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</si>
  <si>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</si>
  <si>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</si>
  <si>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</si>
  <si>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</si>
  <si>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</si>
  <si>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</si>
  <si>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</si>
  <si>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</si>
  <si>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</si>
  <si>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</si>
  <si>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</si>
  <si>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</si>
  <si>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</si>
  <si>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</si>
  <si>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</si>
  <si>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</si>
  <si>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</si>
  <si>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</si>
  <si>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</si>
  <si>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</si>
  <si>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</si>
  <si>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</si>
  <si>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</si>
  <si>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</si>
  <si>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</si>
  <si>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</si>
  <si>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</si>
  <si>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</si>
  <si>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</si>
  <si>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</si>
  <si>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</si>
  <si>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</si>
  <si>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</si>
  <si>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</si>
  <si>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</si>
  <si>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</si>
  <si>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</si>
  <si>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</si>
  <si>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</si>
  <si>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</si>
  <si>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</si>
  <si>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</si>
  <si>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</si>
  <si>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</si>
  <si>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</si>
  <si>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</si>
  <si>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</si>
  <si>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</si>
  <si>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</si>
  <si>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</si>
  <si>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</si>
  <si>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</si>
  <si>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</si>
  <si>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</si>
  <si>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</si>
  <si>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</si>
  <si>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</si>
  <si>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</si>
  <si>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</si>
  <si>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</si>
  <si>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</si>
  <si>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</si>
  <si>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</si>
  <si>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</si>
  <si>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</si>
  <si>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</si>
  <si>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</si>
  <si>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</si>
  <si>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</si>
  <si>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</si>
  <si>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</si>
  <si>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</si>
  <si>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</si>
  <si>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</si>
  <si>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</si>
  <si>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</si>
  <si>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</si>
  <si>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</si>
  <si>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</si>
  <si>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</si>
  <si>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</si>
  <si>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</si>
  <si>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</si>
  <si>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</si>
  <si>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</si>
  <si>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</si>
  <si>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</si>
  <si>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</si>
  <si>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</si>
  <si>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</si>
  <si>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</si>
  <si>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</si>
  <si>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</si>
  <si>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</si>
  <si>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</si>
  <si>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</si>
  <si>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</si>
  <si>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</si>
  <si>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</si>
  <si>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</si>
  <si>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</si>
  <si>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</si>
  <si>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</si>
  <si>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</si>
  <si>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</si>
  <si>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</si>
  <si>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</si>
  <si>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</si>
  <si>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</si>
  <si>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</si>
  <si>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</si>
  <si>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</si>
  <si>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</si>
  <si>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</si>
  <si>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</si>
  <si>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</si>
  <si>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</si>
  <si>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</si>
  <si>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</si>
  <si>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</si>
  <si>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</si>
  <si>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</si>
  <si>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</si>
  <si>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</si>
  <si>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</si>
  <si>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</si>
  <si>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</si>
  <si>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</si>
  <si>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</si>
  <si>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</si>
  <si>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</si>
  <si>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</si>
  <si>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</si>
  <si>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</si>
  <si>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</si>
  <si>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</si>
  <si>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</si>
  <si>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</si>
  <si>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</si>
  <si>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</si>
  <si>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</si>
  <si>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</si>
  <si>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</si>
  <si>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</si>
  <si>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</si>
  <si>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</si>
  <si>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</si>
  <si>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</si>
  <si>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</si>
  <si>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</si>
  <si>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</si>
  <si>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</si>
  <si>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</si>
  <si>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</si>
  <si>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</si>
  <si>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</si>
  <si>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</si>
  <si>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</si>
  <si>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</si>
  <si>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</si>
  <si>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</si>
  <si>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</si>
  <si>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</si>
  <si>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</si>
  <si>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</si>
  <si>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</si>
  <si>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</si>
  <si>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</si>
  <si>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</si>
  <si>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</si>
  <si>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</si>
  <si>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</si>
  <si>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</si>
  <si>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</si>
  <si>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</si>
  <si>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</si>
  <si>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</si>
  <si>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</si>
  <si>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</si>
  <si>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</si>
  <si>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</si>
  <si>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</si>
  <si>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</si>
  <si>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</si>
  <si>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</si>
  <si>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</si>
  <si>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</si>
  <si>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</si>
  <si>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</si>
  <si>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</si>
  <si>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</si>
  <si>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</si>
  <si>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</si>
  <si>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</si>
  <si>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</si>
  <si>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</si>
  <si>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</si>
  <si>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</si>
  <si>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</si>
  <si>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</si>
  <si>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</si>
  <si>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</si>
  <si>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</si>
  <si>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</si>
  <si>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</si>
  <si>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</si>
  <si>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</si>
  <si>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</si>
  <si>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</si>
  <si>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</si>
  <si>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</si>
  <si>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</si>
  <si>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</si>
  <si>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</si>
  <si>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</si>
  <si>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</si>
  <si>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</si>
  <si>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</si>
  <si>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</si>
  <si>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</si>
  <si>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</si>
  <si>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</si>
  <si>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</si>
  <si>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</si>
  <si>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</si>
  <si>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</si>
  <si>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</si>
  <si>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</si>
  <si>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</si>
  <si>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</si>
  <si>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</si>
  <si>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</si>
  <si>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</si>
  <si>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</si>
  <si>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</si>
  <si>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</si>
  <si>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</si>
  <si>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</si>
  <si>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</si>
  <si>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</si>
  <si>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</si>
  <si>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</si>
  <si>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</si>
  <si>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</si>
  <si>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</si>
  <si>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</si>
  <si>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</si>
  <si>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</si>
  <si>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</si>
  <si>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</si>
  <si>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</si>
  <si>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</si>
  <si>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</si>
  <si>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</si>
  <si>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</si>
  <si>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</si>
  <si>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</si>
  <si>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</si>
  <si>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</si>
  <si>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</si>
  <si>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</si>
  <si>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</si>
  <si>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</si>
  <si>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</si>
  <si>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</si>
  <si>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</si>
  <si>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</si>
  <si>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</si>
  <si>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</si>
  <si>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</si>
  <si>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</si>
  <si>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</si>
  <si>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</si>
  <si>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</si>
  <si>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</si>
  <si>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</si>
  <si>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</si>
  <si>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</si>
  <si>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</si>
  <si>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</si>
  <si>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</si>
  <si>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</si>
  <si>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</si>
  <si>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</si>
  <si>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</si>
  <si>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</si>
  <si>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</si>
  <si>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</si>
  <si>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</si>
  <si>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</si>
  <si>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</si>
  <si>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</si>
  <si>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</si>
  <si>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</si>
  <si>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</si>
  <si>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</si>
  <si>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</si>
  <si>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</si>
  <si>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</si>
  <si>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</si>
  <si>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</si>
  <si>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</si>
  <si>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</si>
  <si>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</si>
  <si>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</si>
  <si>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</si>
  <si>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</si>
  <si>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</si>
  <si>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</si>
  <si>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</si>
  <si>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</si>
  <si>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</si>
  <si>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</si>
  <si>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</si>
  <si>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</si>
  <si>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</si>
  <si>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</si>
  <si>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</si>
  <si>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</si>
  <si>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</si>
  <si>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</si>
  <si>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</si>
  <si>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</si>
  <si>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</si>
  <si>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</si>
  <si>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</si>
  <si>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</si>
  <si>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</si>
  <si>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</si>
  <si>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</si>
  <si>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</si>
  <si>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</si>
  <si>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</si>
  <si>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</si>
  <si>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</si>
  <si>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</si>
  <si>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</si>
  <si>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</si>
  <si>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</si>
  <si>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</si>
  <si>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</si>
  <si>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</si>
  <si>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</si>
  <si>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</si>
  <si>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</si>
  <si>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</si>
  <si>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</si>
  <si>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</si>
  <si>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</si>
  <si>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</si>
  <si>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</si>
  <si>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</si>
  <si>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</si>
  <si>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</si>
  <si>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</si>
  <si>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</si>
  <si>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</si>
  <si>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</si>
  <si>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</si>
  <si>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</si>
  <si>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</si>
  <si>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</si>
  <si>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</si>
  <si>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</si>
  <si>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</si>
  <si>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</si>
  <si>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</si>
  <si>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</si>
  <si>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</si>
  <si>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</si>
  <si>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</si>
  <si>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</si>
  <si>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</si>
  <si>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</si>
  <si>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</si>
  <si>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</si>
  <si>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</si>
  <si>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</si>
  <si>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</si>
  <si>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</si>
  <si>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</si>
  <si>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</si>
  <si>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</si>
  <si>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</si>
  <si>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</si>
  <si>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</si>
  <si>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</si>
  <si>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</si>
  <si>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</si>
  <si>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</si>
  <si>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</si>
  <si>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</si>
  <si>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</si>
  <si>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</si>
  <si>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</si>
  <si>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</si>
  <si>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</si>
  <si>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</si>
  <si>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</si>
  <si>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</si>
  <si>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</si>
  <si>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</si>
  <si>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</si>
  <si>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</si>
  <si>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</si>
  <si>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</si>
  <si>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</si>
  <si>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</si>
  <si>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</si>
  <si>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</si>
  <si>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</si>
  <si>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</si>
  <si>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</si>
  <si>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</si>
  <si>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</si>
  <si>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</si>
  <si>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</si>
  <si>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</si>
  <si>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</si>
  <si>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</si>
  <si>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</si>
  <si>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</si>
  <si>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</si>
  <si>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</si>
  <si>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</si>
  <si>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</si>
  <si>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</si>
  <si>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</si>
  <si>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</si>
  <si>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</si>
  <si>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</si>
  <si>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</si>
  <si>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</si>
  <si>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</si>
  <si>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</si>
  <si>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</si>
  <si>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</si>
  <si>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</si>
  <si>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</si>
  <si>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</si>
  <si>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</si>
  <si>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</si>
  <si>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</si>
  <si>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</si>
  <si>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</si>
  <si>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</si>
  <si>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</si>
  <si>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</si>
  <si>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</si>
  <si>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</si>
  <si>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</si>
  <si>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</si>
  <si>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</si>
  <si>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</si>
  <si>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</si>
  <si>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</si>
  <si>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</si>
  <si>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</si>
  <si>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</si>
  <si>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</si>
  <si>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</si>
  <si>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</si>
  <si>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</si>
  <si>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</si>
  <si>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</si>
  <si>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</si>
  <si>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</si>
  <si>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</si>
  <si>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</si>
  <si>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</si>
  <si>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</si>
  <si>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</si>
  <si>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</si>
  <si>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</si>
  <si>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</si>
  <si>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</si>
  <si>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</si>
  <si>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</si>
  <si>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</si>
  <si>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</si>
  <si>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</si>
  <si>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</si>
  <si>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</si>
  <si>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</si>
  <si>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</si>
  <si>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</si>
  <si>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</si>
  <si>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</si>
  <si>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</si>
  <si>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</si>
  <si>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</si>
  <si>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</si>
  <si>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</si>
  <si>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</si>
  <si>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</si>
  <si>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</si>
  <si>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</si>
  <si>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</si>
  <si>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</si>
  <si>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</si>
  <si>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</si>
  <si>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</si>
  <si>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</si>
  <si>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</si>
  <si>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</si>
  <si>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</si>
  <si>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</si>
  <si>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</si>
  <si>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</si>
  <si>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</si>
  <si>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</si>
  <si>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</si>
  <si>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</si>
  <si>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</si>
  <si>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</si>
  <si>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</si>
  <si>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</si>
  <si>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</si>
  <si>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</si>
  <si>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</si>
  <si>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</si>
  <si>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</si>
  <si>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</si>
  <si>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</si>
  <si>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</si>
  <si>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</si>
  <si>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</si>
  <si>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</si>
  <si>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</si>
  <si>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</si>
  <si>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</si>
  <si>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</si>
  <si>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</si>
  <si>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</si>
  <si>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</si>
  <si>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</si>
  <si>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</si>
  <si>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</si>
  <si>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</si>
  <si>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</si>
  <si>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</si>
  <si>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</si>
  <si>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</si>
  <si>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</si>
  <si>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</si>
  <si>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</si>
  <si>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</si>
  <si>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</si>
  <si>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</si>
  <si>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</si>
  <si>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</si>
  <si>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</si>
  <si>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</si>
  <si>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</si>
  <si>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</si>
  <si>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</si>
  <si>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</si>
  <si>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</si>
  <si>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</si>
  <si>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</si>
  <si>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</si>
  <si>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</si>
  <si>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</si>
  <si>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</si>
  <si>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</si>
  <si>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</si>
  <si>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</si>
  <si>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</si>
  <si>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</si>
  <si>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</si>
  <si>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</si>
  <si>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</si>
  <si>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</si>
  <si>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</si>
  <si>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</si>
  <si>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</si>
  <si>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</si>
  <si>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</si>
  <si>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</si>
  <si>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</si>
  <si>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</si>
  <si>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</si>
  <si>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</si>
  <si>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</si>
  <si>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</si>
  <si>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</si>
  <si>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</si>
  <si>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</si>
  <si>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</si>
  <si>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</si>
  <si>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</si>
  <si>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</si>
  <si>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</si>
  <si>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</si>
  <si>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</si>
  <si>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</si>
  <si>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</si>
  <si>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</si>
  <si>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</si>
  <si>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</si>
  <si>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</si>
  <si>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</si>
  <si>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</si>
  <si>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</si>
  <si>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</si>
  <si>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</si>
  <si>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</si>
  <si>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</si>
  <si>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</si>
  <si>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</si>
  <si>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</si>
  <si>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</si>
  <si>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</si>
  <si>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</si>
  <si>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</si>
  <si>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</si>
  <si>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</si>
  <si>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</si>
  <si>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</si>
  <si>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</si>
  <si>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</si>
  <si>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</si>
  <si>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</si>
  <si>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</si>
  <si>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</si>
  <si>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</si>
  <si>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</si>
  <si>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</si>
  <si>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</si>
  <si>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</si>
  <si>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</si>
  <si>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</si>
  <si>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</si>
  <si>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</si>
  <si>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</si>
  <si>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</si>
  <si>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</si>
  <si>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</si>
  <si>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</si>
  <si>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</si>
  <si>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</si>
  <si>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</si>
  <si>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</si>
  <si>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</si>
  <si>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</si>
  <si>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</si>
  <si>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</si>
  <si>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</si>
  <si>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</si>
  <si>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</si>
  <si>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</si>
  <si>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</si>
  <si>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</si>
  <si>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</si>
  <si>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</si>
  <si>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</si>
  <si>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</si>
  <si>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</si>
  <si>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</si>
  <si>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</si>
  <si>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</si>
  <si>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</si>
  <si>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</si>
  <si>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</si>
  <si>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</si>
  <si>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</si>
  <si>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</si>
  <si>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</si>
  <si>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</si>
  <si>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</si>
  <si>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</si>
  <si>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</si>
  <si>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</si>
  <si>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</si>
  <si>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</si>
  <si>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</si>
  <si>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</si>
  <si>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</si>
  <si>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</si>
  <si>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</si>
  <si>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</si>
  <si>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</si>
  <si>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</si>
  <si>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</si>
  <si>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</si>
  <si>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</si>
  <si>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</si>
  <si>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</si>
  <si>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</si>
  <si>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</si>
  <si>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</si>
  <si>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</si>
  <si>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</si>
  <si>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</si>
  <si>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</si>
  <si>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</si>
  <si>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</si>
  <si>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</si>
  <si>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</si>
  <si>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</si>
  <si>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</si>
  <si>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</si>
  <si>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</si>
  <si>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</si>
  <si>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</si>
  <si>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</si>
  <si>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</si>
  <si>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</si>
  <si>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</si>
  <si>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</si>
  <si>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</si>
  <si>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</si>
  <si>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</si>
  <si>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</si>
  <si>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</si>
  <si>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</si>
  <si>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</si>
  <si>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</si>
  <si>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</si>
  <si>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</si>
  <si>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</si>
  <si>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</si>
  <si>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</si>
  <si>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</si>
  <si>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</si>
  <si>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</si>
  <si>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</si>
  <si>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</si>
  <si>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</si>
  <si>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</si>
  <si>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</si>
  <si>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</si>
  <si>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</si>
  <si>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</si>
  <si>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</si>
  <si>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</si>
  <si>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</si>
  <si>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</si>
  <si>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</si>
  <si>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</si>
  <si>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</si>
  <si>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</si>
  <si>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</si>
  <si>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</si>
  <si>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</si>
  <si>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</si>
  <si>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</si>
  <si>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</si>
  <si>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</si>
  <si>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</si>
  <si>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</si>
  <si>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</si>
  <si>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</si>
  <si>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</si>
  <si>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</si>
  <si>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</si>
  <si>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</si>
  <si>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</si>
  <si>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</si>
  <si>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</si>
  <si>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</si>
  <si>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</si>
  <si>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</si>
  <si>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</si>
  <si>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</si>
  <si>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</si>
  <si>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</si>
  <si>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</si>
  <si>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</si>
  <si>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</si>
  <si>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</si>
  <si>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</si>
  <si>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</si>
  <si>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</si>
  <si>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</si>
  <si>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</si>
  <si>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</si>
  <si>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</si>
  <si>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</si>
  <si>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</si>
  <si>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</si>
  <si>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</si>
  <si>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</si>
  <si>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</si>
  <si>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</si>
  <si>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</si>
  <si>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</si>
  <si>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</si>
  <si>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</si>
  <si>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</si>
  <si>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</si>
  <si>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</si>
  <si>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</si>
  <si>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</si>
  <si>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</si>
  <si>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</si>
  <si>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</si>
  <si>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</si>
  <si>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</si>
  <si>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</si>
  <si>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</si>
  <si>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</si>
  <si>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</si>
  <si>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</si>
  <si>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</si>
  <si>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</si>
  <si>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</si>
  <si>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</si>
  <si>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</si>
  <si>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</si>
  <si>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</si>
  <si>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</si>
  <si>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</si>
  <si>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</si>
  <si>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</si>
  <si>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</si>
  <si>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</si>
  <si>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</si>
  <si>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</si>
  <si>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</si>
  <si>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</si>
  <si>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</si>
  <si>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</si>
  <si>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</si>
  <si>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</si>
  <si>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</si>
  <si>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</si>
  <si>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</si>
  <si>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</si>
  <si>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</si>
  <si>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</si>
  <si>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</si>
  <si>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</si>
  <si>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</si>
  <si>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</si>
  <si>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</si>
  <si>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</si>
  <si>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</si>
  <si>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</si>
  <si>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</si>
  <si>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</si>
  <si>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</si>
  <si>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</si>
  <si>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</si>
  <si>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</si>
  <si>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</si>
  <si>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</si>
  <si>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</si>
  <si>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</si>
  <si>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</si>
  <si>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</si>
  <si>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</si>
  <si>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</si>
  <si>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</si>
  <si>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</si>
  <si>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</si>
  <si>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</si>
  <si>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</si>
  <si>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</si>
  <si>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</si>
  <si>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</si>
  <si>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</si>
  <si>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</si>
  <si>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</si>
  <si>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</si>
  <si>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</si>
  <si>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</si>
  <si>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</si>
  <si>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</si>
  <si>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</si>
  <si>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</si>
  <si>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</si>
  <si>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</si>
  <si>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</si>
  <si>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</si>
  <si>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</si>
  <si>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</si>
  <si>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</si>
  <si>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</si>
  <si>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</si>
  <si>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</si>
  <si>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</si>
  <si>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</si>
  <si>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</si>
  <si>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</si>
  <si>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</si>
  <si>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</si>
  <si>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</si>
  <si>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</si>
  <si>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</si>
  <si>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</si>
  <si>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</si>
  <si>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</si>
  <si>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</si>
  <si>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</si>
  <si>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</si>
  <si>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</si>
  <si>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</si>
  <si>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</si>
  <si>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</si>
  <si>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</si>
  <si>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</si>
  <si>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</si>
  <si>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</si>
  <si>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</si>
  <si>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</si>
  <si>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</si>
  <si>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</si>
  <si>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</si>
  <si>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</si>
  <si>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</si>
  <si>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</si>
  <si>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</si>
  <si>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</si>
  <si>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</si>
  <si>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</si>
  <si>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</si>
  <si>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</si>
  <si>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</si>
  <si>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</si>
  <si>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</si>
  <si>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</si>
  <si>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</si>
  <si>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</si>
  <si>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</si>
  <si>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</si>
  <si>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</si>
  <si>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</si>
  <si>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</si>
  <si>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</si>
  <si>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</si>
  <si>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</si>
  <si>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</si>
  <si>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</si>
  <si>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</si>
  <si>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</si>
  <si>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</si>
  <si>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</si>
  <si>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</si>
  <si>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</si>
  <si>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</si>
  <si>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</si>
  <si>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</si>
  <si>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</si>
  <si>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</si>
  <si>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</si>
  <si>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</si>
  <si>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</si>
  <si>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</si>
  <si>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</si>
  <si>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</si>
  <si>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</si>
  <si>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</si>
  <si>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</si>
  <si>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</si>
  <si>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</si>
  <si>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</si>
  <si>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</si>
  <si>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</si>
  <si>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</si>
  <si>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</si>
  <si>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</si>
  <si>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</si>
  <si>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</si>
  <si>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</si>
  <si>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</si>
  <si>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</si>
  <si>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</si>
  <si>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</si>
  <si>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</si>
  <si>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</si>
  <si>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</si>
  <si>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</si>
  <si>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</si>
  <si>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</si>
  <si>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</si>
  <si>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</si>
  <si>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</si>
  <si>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</si>
  <si>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</si>
  <si>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</si>
  <si>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</si>
  <si>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</si>
  <si>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</si>
  <si>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</si>
  <si>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</si>
  <si>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</si>
  <si>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</si>
  <si>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</si>
  <si>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</si>
  <si>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</si>
  <si>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</si>
  <si>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</si>
  <si>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</si>
  <si>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</si>
  <si>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</si>
  <si>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</si>
  <si>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</si>
  <si>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</si>
  <si>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</si>
  <si>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</si>
  <si>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</si>
  <si>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</si>
  <si>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</si>
  <si>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</si>
  <si>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</si>
  <si>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</si>
  <si>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</si>
  <si>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</si>
  <si>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</si>
  <si>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</si>
  <si>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</si>
  <si>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</si>
  <si>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</si>
  <si>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</si>
  <si>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</si>
  <si>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</si>
  <si>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</si>
  <si>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</si>
  <si>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</si>
  <si>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</si>
  <si>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</si>
  <si>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</si>
  <si>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</si>
  <si>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</si>
  <si>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</si>
  <si>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</si>
  <si>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</si>
  <si>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</si>
  <si>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</si>
  <si>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</si>
  <si>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</si>
  <si>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</si>
  <si>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</si>
  <si>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</si>
  <si>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</si>
  <si>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</si>
  <si>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</si>
  <si>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</si>
  <si>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</si>
  <si>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</si>
  <si>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</si>
  <si>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</si>
  <si>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</si>
  <si>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</si>
  <si>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</si>
  <si>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</si>
  <si>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</si>
  <si>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</si>
  <si>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</si>
  <si>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</si>
  <si>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</si>
  <si>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</si>
  <si>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</si>
  <si>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</si>
  <si>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</si>
  <si>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</si>
  <si>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</si>
  <si>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</si>
  <si>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</si>
  <si>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</si>
  <si>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</si>
  <si>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</si>
  <si>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</si>
  <si>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</si>
  <si>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</si>
  <si>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</si>
  <si>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</si>
  <si>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</si>
  <si>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</si>
  <si>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</si>
  <si>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</si>
  <si>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</si>
  <si>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</si>
  <si>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</si>
  <si>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</si>
  <si>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</si>
  <si>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</si>
  <si>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</si>
  <si>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</si>
  <si>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</si>
  <si>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</si>
  <si>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</si>
  <si>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</si>
  <si>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</si>
  <si>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</si>
  <si>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</si>
  <si>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</si>
  <si>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</si>
  <si>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</si>
  <si>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</si>
  <si>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</si>
  <si>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</si>
  <si>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</si>
  <si>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</si>
  <si>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</si>
  <si>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</si>
  <si>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</si>
  <si>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</si>
  <si>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</si>
  <si>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</si>
  <si>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</si>
  <si>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</si>
  <si>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</si>
  <si>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</si>
  <si>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</si>
  <si>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</si>
  <si>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</si>
  <si>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</si>
  <si>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</si>
  <si>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</si>
  <si>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</si>
  <si>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</si>
  <si>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</si>
  <si>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</si>
  <si>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</si>
  <si>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</si>
  <si>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</si>
  <si>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</si>
  <si>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</si>
  <si>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</si>
  <si>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</si>
  <si>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</si>
  <si>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</si>
  <si>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</si>
  <si>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</si>
  <si>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</si>
  <si>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</si>
  <si>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</si>
  <si>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</si>
  <si>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</si>
  <si>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</si>
  <si>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</si>
  <si>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</si>
  <si>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</si>
  <si>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</si>
  <si>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</si>
  <si>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</si>
  <si>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</si>
  <si>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</si>
  <si>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</si>
  <si>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</si>
  <si>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</si>
  <si>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</si>
  <si>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</si>
  <si>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</si>
  <si>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</si>
  <si>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</si>
  <si>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</si>
  <si>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</si>
  <si>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</si>
  <si>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</si>
  <si>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</si>
  <si>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</si>
  <si>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</si>
  <si>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</si>
  <si>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</si>
  <si>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</si>
  <si>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</si>
  <si>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</si>
  <si>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</si>
  <si>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</si>
  <si>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</si>
  <si>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</si>
  <si>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</si>
  <si>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</si>
  <si>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</si>
  <si>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</si>
  <si>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</si>
  <si>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</si>
  <si>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</si>
  <si>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</si>
  <si>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</si>
  <si>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</si>
  <si>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</si>
  <si>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</si>
  <si>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</si>
  <si>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</si>
  <si>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</si>
  <si>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</si>
  <si>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</si>
  <si>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</si>
  <si>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</si>
  <si>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</si>
  <si>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</si>
  <si>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</si>
  <si>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</si>
  <si>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</si>
  <si>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</si>
  <si>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</si>
  <si>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</si>
  <si>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</si>
  <si>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</si>
  <si>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</si>
  <si>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</si>
  <si>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</si>
  <si>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</si>
  <si>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</si>
  <si>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</si>
  <si>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</si>
  <si>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</si>
  <si>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</si>
  <si>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</si>
  <si>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</si>
  <si>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</si>
  <si>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</si>
  <si>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</si>
  <si>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</si>
  <si>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</si>
  <si>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</si>
  <si>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</si>
  <si>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</si>
  <si>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</si>
  <si>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</si>
  <si>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</si>
  <si>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</si>
  <si>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</si>
  <si>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</si>
  <si>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</si>
  <si>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</si>
  <si>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</si>
  <si>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</si>
  <si>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</si>
  <si>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</si>
  <si>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</si>
  <si>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</si>
  <si>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</si>
  <si>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</si>
  <si>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</si>
  <si>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</si>
  <si>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</si>
  <si>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</si>
  <si>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</si>
  <si>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</si>
  <si>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</si>
  <si>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</si>
  <si>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</si>
  <si>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</si>
  <si>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</si>
  <si>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</si>
  <si>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</si>
  <si>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</si>
  <si>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</si>
  <si>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</si>
  <si>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</si>
  <si>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</si>
  <si>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</si>
  <si>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</si>
  <si>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</si>
  <si>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</si>
  <si>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</si>
  <si>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</si>
  <si>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</si>
  <si>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</si>
  <si>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</si>
  <si>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</si>
  <si>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</si>
  <si>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</si>
  <si>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</si>
  <si>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</si>
  <si>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</si>
  <si>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</si>
  <si>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</si>
  <si>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</si>
  <si>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</si>
  <si>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</si>
  <si>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</si>
  <si>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</si>
  <si>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</si>
  <si>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</si>
  <si>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</si>
  <si>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</si>
  <si>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</si>
  <si>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</si>
  <si>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</si>
  <si>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</si>
  <si>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</si>
  <si>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</si>
  <si>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</si>
  <si>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</si>
  <si>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</si>
  <si>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</si>
  <si>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</si>
  <si>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</si>
  <si>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</si>
  <si>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</si>
  <si>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</si>
  <si>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</si>
  <si>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</si>
  <si>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</si>
  <si>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</si>
  <si>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</si>
  <si>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</si>
  <si>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</si>
  <si>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</si>
  <si>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</si>
  <si>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</si>
  <si>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</si>
  <si>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</si>
  <si>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</si>
  <si>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</si>
  <si>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</si>
  <si>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</si>
  <si>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</si>
  <si>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</si>
  <si>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</si>
  <si>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</si>
  <si>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</si>
  <si>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</si>
  <si>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</si>
  <si>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</si>
  <si>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</si>
  <si>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</si>
  <si>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</si>
  <si>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</si>
  <si>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</si>
  <si>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</si>
  <si>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</si>
  <si>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</si>
  <si>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</si>
  <si>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</si>
  <si>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</si>
  <si>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</si>
  <si>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</si>
  <si>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</si>
  <si>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</si>
  <si>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</si>
  <si>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</si>
  <si>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</si>
  <si>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</si>
  <si>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</si>
  <si>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</si>
  <si>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</si>
  <si>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</si>
  <si>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</si>
  <si>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</si>
  <si>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</si>
  <si>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</si>
  <si>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</si>
  <si>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</si>
  <si>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</si>
  <si>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</si>
  <si>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</si>
  <si>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</si>
  <si>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</si>
  <si>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</si>
  <si>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</si>
  <si>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</si>
  <si>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</si>
  <si>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</si>
  <si>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</si>
  <si>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</si>
  <si>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</si>
  <si>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</si>
  <si>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</si>
  <si>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</si>
  <si>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</si>
  <si>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</si>
  <si>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</si>
  <si>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</si>
  <si>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</si>
  <si>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</si>
  <si>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</si>
  <si>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</si>
  <si>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</si>
  <si>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</si>
  <si>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</si>
  <si>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</si>
  <si>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</si>
  <si>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</si>
  <si>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</si>
  <si>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</si>
  <si>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</si>
  <si>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</si>
  <si>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</si>
  <si>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</si>
  <si>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</si>
  <si>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</si>
  <si>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</si>
  <si>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</si>
  <si>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</si>
  <si>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</si>
  <si>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</si>
  <si>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</si>
  <si>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</si>
  <si>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</si>
  <si>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</si>
  <si>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</si>
  <si>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</si>
  <si>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</si>
  <si>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</si>
  <si>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</si>
  <si>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</si>
  <si>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</si>
  <si>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</si>
  <si>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</si>
  <si>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</si>
  <si>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</si>
  <si>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</si>
  <si>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</si>
  <si>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</si>
  <si>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</si>
  <si>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</si>
  <si>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</si>
  <si>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</si>
  <si>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</si>
  <si>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</si>
  <si>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</si>
  <si>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</si>
  <si>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</si>
  <si>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</si>
  <si>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</si>
  <si>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</si>
  <si>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</si>
  <si>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</si>
  <si>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</si>
  <si>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</si>
  <si>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</si>
  <si>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</si>
  <si>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</si>
  <si>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</si>
  <si>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</si>
  <si>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</si>
  <si>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</si>
  <si>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</si>
  <si>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</si>
  <si>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</si>
  <si>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</si>
  <si>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</si>
  <si>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</si>
  <si>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</si>
  <si>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</si>
  <si>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</si>
  <si>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</si>
  <si>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</si>
  <si>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</si>
  <si>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</si>
  <si>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</si>
  <si>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</si>
  <si>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</si>
  <si>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</si>
  <si>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</si>
  <si>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</si>
  <si>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</si>
  <si>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</si>
  <si>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</si>
  <si>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</si>
  <si>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</si>
  <si>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</si>
  <si>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</si>
  <si>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</si>
  <si>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</si>
  <si>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</si>
  <si>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</si>
  <si>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</si>
  <si>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</si>
  <si>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</si>
  <si>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</si>
  <si>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</si>
  <si>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</si>
  <si>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</si>
  <si>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</si>
  <si>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</si>
  <si>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</si>
  <si>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</si>
  <si>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</si>
  <si>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</si>
  <si>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</si>
  <si>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</si>
  <si>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</si>
  <si>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</si>
  <si>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</si>
  <si>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</si>
  <si>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</si>
  <si>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</si>
  <si>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</si>
  <si>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</si>
  <si>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</si>
  <si>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</si>
  <si>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</si>
  <si>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</si>
  <si>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</si>
  <si>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</si>
  <si>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</si>
  <si>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</si>
  <si>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</si>
  <si>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</si>
  <si>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</si>
  <si>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</si>
  <si>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</si>
  <si>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</si>
  <si>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</si>
  <si>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</si>
  <si>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</si>
  <si>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</si>
  <si>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</si>
  <si>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</si>
  <si>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</si>
  <si>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</si>
  <si>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</si>
  <si>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</si>
  <si>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</si>
  <si>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</si>
  <si>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</si>
  <si>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</si>
  <si>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</si>
  <si>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</si>
  <si>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</si>
  <si>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</si>
  <si>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</si>
  <si>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</si>
  <si>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</si>
  <si>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</si>
  <si>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</si>
  <si>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</si>
  <si>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</si>
  <si>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</si>
  <si>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</si>
  <si>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</si>
  <si>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</si>
  <si>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</si>
  <si>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</si>
  <si>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</si>
  <si>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</si>
  <si>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</si>
  <si>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</si>
  <si>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</si>
  <si>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</si>
  <si>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</si>
  <si>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</si>
  <si>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</si>
  <si>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</si>
  <si>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</si>
  <si>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</si>
  <si>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</si>
  <si>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</si>
  <si>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</si>
  <si>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</si>
  <si>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</si>
  <si>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</si>
  <si>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</si>
  <si>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</si>
  <si>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</si>
  <si>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</si>
  <si>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</si>
  <si>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</si>
  <si>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</si>
  <si>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</si>
  <si>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</si>
  <si>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</si>
  <si>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</si>
  <si>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</si>
  <si>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</si>
  <si>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</si>
  <si>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</si>
  <si>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</si>
  <si>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</si>
  <si>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</si>
  <si>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</si>
  <si>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</si>
  <si>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</si>
  <si>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</si>
  <si>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</si>
  <si>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</si>
  <si>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</si>
  <si>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</si>
  <si>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</si>
  <si>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</si>
  <si>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</si>
  <si>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</si>
  <si>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</si>
  <si>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</si>
  <si>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</si>
  <si>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</si>
  <si>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</si>
  <si>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</si>
  <si>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</si>
  <si>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</si>
  <si>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</si>
  <si>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</si>
  <si>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</si>
  <si>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</si>
  <si>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</si>
  <si>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</si>
  <si>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</si>
  <si>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</si>
  <si>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</si>
  <si>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</si>
  <si>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</si>
  <si>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</si>
  <si>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</si>
  <si>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</si>
  <si>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</si>
  <si>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</si>
  <si>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</si>
  <si>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</si>
  <si>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</si>
  <si>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</si>
  <si>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</si>
  <si>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</si>
  <si>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</si>
  <si>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</si>
  <si>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</si>
  <si>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</si>
  <si>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</si>
  <si>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</si>
  <si>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</si>
  <si>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</si>
  <si>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</si>
  <si>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</si>
  <si>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</si>
  <si>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</si>
  <si>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</si>
  <si>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</si>
  <si>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Grand total</t>
  </si>
  <si>
    <t>Sum of Quantity</t>
  </si>
  <si>
    <t>Count of Order ID</t>
  </si>
  <si>
    <t>Sum of profitMargin</t>
  </si>
  <si>
    <t>[Green]▲ 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</si>
</sst>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 0.00,\ &quot;K&quot;"/>
    <numFmt numFmtId="166" formatCode="[$$-C09]#,##0.00"/>
    <numFmt numFmtId="167" formatCode="[$$-1009]#,##0.00"/>
    <numFmt numFmtId="168" formatCode="&quot;#&quot;\ 0"/>
    <numFmt numFmtId="169" formatCode="[Green]\▲\ 0.00%;[Red]\▼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68"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4" fillId="0" borderId="0" xfId="0" applyFont="1" applyAlignment="1"/>
    <xf numFmtId="169" fontId="7" fillId="0" borderId="0" xfId="0" applyNumberFormat="1" applyFont="1" applyAlignment="1"/>
  </cellXfs>
  <cellStyles count="2">
    <cellStyle name="Normal" xfId="0" builtinId="0"/>
    <cellStyle name="Percent" xfId="1" builtinId="5"/>
  </cellStyles>
  <dxfs count="43">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E372CA86-E78B-4568-B14E-601E13586615}">
      <tableStyleElement type="wholeTable" dxfId="35"/>
      <tableStyleElement type="headerRow" dxfId="34"/>
    </tableStyle>
    <tableStyle name="Data-style" pivot="0" count="3" xr9:uid="{00000000-0011-0000-FFFF-FFFF00000000}">
      <tableStyleElement type="headerRow" dxfId="42"/>
      <tableStyleElement type="firstRowStripe" dxfId="41"/>
      <tableStyleElement type="secondRowStripe" dxfId="40"/>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8D7-41FB-83A5-35AB6A4046E9}"/>
            </c:ext>
          </c:extLst>
        </c:ser>
        <c:dLbls>
          <c:showLegendKey val="0"/>
          <c:showVal val="0"/>
          <c:showCatName val="0"/>
          <c:showSerName val="0"/>
          <c:showPercent val="0"/>
          <c:showBubbleSize val="0"/>
        </c:dLbls>
        <c:axId val="422300816"/>
        <c:axId val="4223033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8D7-41FB-83A5-35AB6A4046E9}"/>
            </c:ext>
          </c:extLst>
        </c:ser>
        <c:dLbls>
          <c:showLegendKey val="0"/>
          <c:showVal val="0"/>
          <c:showCatName val="0"/>
          <c:showSerName val="0"/>
          <c:showPercent val="0"/>
          <c:showBubbleSize val="0"/>
        </c:dLbls>
        <c:gapWidth val="219"/>
        <c:axId val="422313712"/>
        <c:axId val="422290832"/>
      </c:barChart>
      <c:catAx>
        <c:axId val="42231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290832"/>
        <c:crosses val="autoZero"/>
        <c:auto val="1"/>
        <c:lblAlgn val="ctr"/>
        <c:lblOffset val="100"/>
        <c:noMultiLvlLbl val="0"/>
      </c:catAx>
      <c:valAx>
        <c:axId val="42229083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313712"/>
        <c:crosses val="autoZero"/>
        <c:crossBetween val="between"/>
      </c:valAx>
      <c:valAx>
        <c:axId val="42230331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300816"/>
        <c:crosses val="max"/>
        <c:crossBetween val="between"/>
      </c:valAx>
      <c:catAx>
        <c:axId val="422300816"/>
        <c:scaling>
          <c:orientation val="minMax"/>
        </c:scaling>
        <c:delete val="1"/>
        <c:axPos val="b"/>
        <c:numFmt formatCode="General" sourceLinked="1"/>
        <c:majorTickMark val="out"/>
        <c:minorTickMark val="none"/>
        <c:tickLblPos val="nextTo"/>
        <c:crossAx val="4223033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46-4697-ABFD-784D02DFB9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46-4697-ABFD-784D02DFB9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46-4697-ABFD-784D02DFB9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95E-4D95-A959-A22BBA0FA42F}"/>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FC3-4013-B756-CD78F6E53D53}"/>
            </c:ext>
          </c:extLst>
        </c:ser>
        <c:dLbls>
          <c:dLblPos val="outEnd"/>
          <c:showLegendKey val="0"/>
          <c:showVal val="1"/>
          <c:showCatName val="0"/>
          <c:showSerName val="0"/>
          <c:showPercent val="0"/>
          <c:showBubbleSize val="0"/>
        </c:dLbls>
        <c:gapWidth val="182"/>
        <c:axId val="552236240"/>
        <c:axId val="552221264"/>
      </c:barChart>
      <c:catAx>
        <c:axId val="552236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21264"/>
        <c:crosses val="autoZero"/>
        <c:auto val="1"/>
        <c:lblAlgn val="ctr"/>
        <c:lblOffset val="100"/>
        <c:noMultiLvlLbl val="0"/>
      </c:catAx>
      <c:valAx>
        <c:axId val="5522212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3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2AF-4C21-BC83-88142032E4C8}"/>
            </c:ext>
          </c:extLst>
        </c:ser>
        <c:dLbls>
          <c:showLegendKey val="0"/>
          <c:showVal val="0"/>
          <c:showCatName val="0"/>
          <c:showSerName val="0"/>
          <c:showPercent val="0"/>
          <c:showBubbleSize val="0"/>
        </c:dLbls>
        <c:smooth val="0"/>
        <c:axId val="548232112"/>
        <c:axId val="548217136"/>
      </c:lineChart>
      <c:catAx>
        <c:axId val="548232112"/>
        <c:scaling>
          <c:orientation val="minMax"/>
        </c:scaling>
        <c:delete val="1"/>
        <c:axPos val="b"/>
        <c:numFmt formatCode="General" sourceLinked="1"/>
        <c:majorTickMark val="none"/>
        <c:minorTickMark val="none"/>
        <c:tickLblPos val="nextTo"/>
        <c:crossAx val="548217136"/>
        <c:crosses val="autoZero"/>
        <c:auto val="1"/>
        <c:lblAlgn val="ctr"/>
        <c:lblOffset val="100"/>
        <c:noMultiLvlLbl val="0"/>
      </c:catAx>
      <c:valAx>
        <c:axId val="548217136"/>
        <c:scaling>
          <c:orientation val="minMax"/>
        </c:scaling>
        <c:delete val="1"/>
        <c:axPos val="l"/>
        <c:numFmt formatCode="General" sourceLinked="1"/>
        <c:majorTickMark val="none"/>
        <c:minorTickMark val="none"/>
        <c:tickLblPos val="nextTo"/>
        <c:crossAx val="548232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1811972327783"/>
          <c:y val="0.25599978498705722"/>
          <c:w val="0.85931258538049304"/>
          <c:h val="0.53066706085706172"/>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CA4-44C0-8DE6-A233B20BC4CE}"/>
            </c:ext>
          </c:extLst>
        </c:ser>
        <c:dLbls>
          <c:showLegendKey val="0"/>
          <c:showVal val="0"/>
          <c:showCatName val="0"/>
          <c:showSerName val="0"/>
          <c:showPercent val="0"/>
          <c:showBubbleSize val="0"/>
        </c:dLbls>
        <c:smooth val="0"/>
        <c:axId val="548262896"/>
        <c:axId val="548254992"/>
      </c:lineChart>
      <c:catAx>
        <c:axId val="548262896"/>
        <c:scaling>
          <c:orientation val="minMax"/>
        </c:scaling>
        <c:delete val="1"/>
        <c:axPos val="b"/>
        <c:numFmt formatCode="General" sourceLinked="1"/>
        <c:majorTickMark val="none"/>
        <c:minorTickMark val="none"/>
        <c:tickLblPos val="nextTo"/>
        <c:crossAx val="548254992"/>
        <c:crosses val="autoZero"/>
        <c:auto val="1"/>
        <c:lblAlgn val="ctr"/>
        <c:lblOffset val="100"/>
        <c:noMultiLvlLbl val="0"/>
      </c:catAx>
      <c:valAx>
        <c:axId val="548254992"/>
        <c:scaling>
          <c:orientation val="minMax"/>
        </c:scaling>
        <c:delete val="1"/>
        <c:axPos val="l"/>
        <c:numFmt formatCode="General" sourceLinked="1"/>
        <c:majorTickMark val="none"/>
        <c:minorTickMark val="none"/>
        <c:tickLblPos val="nextTo"/>
        <c:crossAx val="54826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271-44F8-9BE2-C9E8B1207071}"/>
            </c:ext>
          </c:extLst>
        </c:ser>
        <c:dLbls>
          <c:showLegendKey val="0"/>
          <c:showVal val="0"/>
          <c:showCatName val="0"/>
          <c:showSerName val="0"/>
          <c:showPercent val="0"/>
          <c:showBubbleSize val="0"/>
        </c:dLbls>
        <c:smooth val="0"/>
        <c:axId val="548254160"/>
        <c:axId val="548242512"/>
      </c:lineChart>
      <c:catAx>
        <c:axId val="548254160"/>
        <c:scaling>
          <c:orientation val="minMax"/>
        </c:scaling>
        <c:delete val="1"/>
        <c:axPos val="b"/>
        <c:numFmt formatCode="General" sourceLinked="1"/>
        <c:majorTickMark val="none"/>
        <c:minorTickMark val="none"/>
        <c:tickLblPos val="nextTo"/>
        <c:crossAx val="548242512"/>
        <c:crosses val="autoZero"/>
        <c:auto val="1"/>
        <c:lblAlgn val="ctr"/>
        <c:lblOffset val="100"/>
        <c:noMultiLvlLbl val="0"/>
      </c:catAx>
      <c:valAx>
        <c:axId val="548242512"/>
        <c:scaling>
          <c:orientation val="minMax"/>
        </c:scaling>
        <c:delete val="1"/>
        <c:axPos val="l"/>
        <c:numFmt formatCode="General" sourceLinked="1"/>
        <c:majorTickMark val="none"/>
        <c:minorTickMark val="none"/>
        <c:tickLblPos val="nextTo"/>
        <c:crossAx val="548254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38E-4451-BDA0-58007950E4EA}"/>
            </c:ext>
          </c:extLst>
        </c:ser>
        <c:dLbls>
          <c:showLegendKey val="0"/>
          <c:showVal val="0"/>
          <c:showCatName val="0"/>
          <c:showSerName val="0"/>
          <c:showPercent val="0"/>
          <c:showBubbleSize val="0"/>
        </c:dLbls>
        <c:smooth val="0"/>
        <c:axId val="548225040"/>
        <c:axId val="548247088"/>
      </c:lineChart>
      <c:catAx>
        <c:axId val="548225040"/>
        <c:scaling>
          <c:orientation val="minMax"/>
        </c:scaling>
        <c:delete val="1"/>
        <c:axPos val="b"/>
        <c:numFmt formatCode="General" sourceLinked="1"/>
        <c:majorTickMark val="none"/>
        <c:minorTickMark val="none"/>
        <c:tickLblPos val="nextTo"/>
        <c:crossAx val="548247088"/>
        <c:crosses val="autoZero"/>
        <c:auto val="1"/>
        <c:lblAlgn val="ctr"/>
        <c:lblOffset val="100"/>
        <c:noMultiLvlLbl val="0"/>
      </c:catAx>
      <c:valAx>
        <c:axId val="548247088"/>
        <c:scaling>
          <c:orientation val="minMax"/>
        </c:scaling>
        <c:delete val="1"/>
        <c:axPos val="l"/>
        <c:numFmt formatCode="General" sourceLinked="1"/>
        <c:majorTickMark val="none"/>
        <c:minorTickMark val="none"/>
        <c:tickLblPos val="nextTo"/>
        <c:crossAx val="54822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B72-402C-91BF-2A5045BA45D8}"/>
            </c:ext>
          </c:extLst>
        </c:ser>
        <c:dLbls>
          <c:showLegendKey val="0"/>
          <c:showVal val="0"/>
          <c:showCatName val="0"/>
          <c:showSerName val="0"/>
          <c:showPercent val="0"/>
          <c:showBubbleSize val="0"/>
        </c:dLbls>
        <c:smooth val="0"/>
        <c:axId val="548225872"/>
        <c:axId val="548226288"/>
      </c:lineChart>
      <c:catAx>
        <c:axId val="548225872"/>
        <c:scaling>
          <c:orientation val="minMax"/>
        </c:scaling>
        <c:delete val="1"/>
        <c:axPos val="b"/>
        <c:numFmt formatCode="General" sourceLinked="1"/>
        <c:majorTickMark val="none"/>
        <c:minorTickMark val="none"/>
        <c:tickLblPos val="nextTo"/>
        <c:crossAx val="548226288"/>
        <c:crosses val="autoZero"/>
        <c:auto val="1"/>
        <c:lblAlgn val="ctr"/>
        <c:lblOffset val="100"/>
        <c:noMultiLvlLbl val="0"/>
      </c:catAx>
      <c:valAx>
        <c:axId val="548226288"/>
        <c:scaling>
          <c:orientation val="minMax"/>
        </c:scaling>
        <c:delete val="1"/>
        <c:axPos val="l"/>
        <c:numFmt formatCode="General" sourceLinked="1"/>
        <c:majorTickMark val="none"/>
        <c:minorTickMark val="none"/>
        <c:tickLblPos val="nextTo"/>
        <c:crossAx val="54822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1811972327783"/>
          <c:y val="0.25599978498705722"/>
          <c:w val="0.85931258538049304"/>
          <c:h val="0.53066706085706172"/>
        </c:manualLayout>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510-48D2-A5D1-CA02631D54EA}"/>
            </c:ext>
          </c:extLst>
        </c:ser>
        <c:dLbls>
          <c:showLegendKey val="0"/>
          <c:showVal val="0"/>
          <c:showCatName val="0"/>
          <c:showSerName val="0"/>
          <c:showPercent val="0"/>
          <c:showBubbleSize val="0"/>
        </c:dLbls>
        <c:smooth val="0"/>
        <c:axId val="548262896"/>
        <c:axId val="548254992"/>
      </c:lineChart>
      <c:catAx>
        <c:axId val="548262896"/>
        <c:scaling>
          <c:orientation val="minMax"/>
        </c:scaling>
        <c:delete val="1"/>
        <c:axPos val="b"/>
        <c:numFmt formatCode="General" sourceLinked="1"/>
        <c:majorTickMark val="none"/>
        <c:minorTickMark val="none"/>
        <c:tickLblPos val="nextTo"/>
        <c:crossAx val="548254992"/>
        <c:crosses val="autoZero"/>
        <c:auto val="1"/>
        <c:lblAlgn val="ctr"/>
        <c:lblOffset val="100"/>
        <c:noMultiLvlLbl val="0"/>
      </c:catAx>
      <c:valAx>
        <c:axId val="548254992"/>
        <c:scaling>
          <c:orientation val="minMax"/>
        </c:scaling>
        <c:delete val="1"/>
        <c:axPos val="l"/>
        <c:numFmt formatCode="General" sourceLinked="1"/>
        <c:majorTickMark val="none"/>
        <c:minorTickMark val="none"/>
        <c:tickLblPos val="nextTo"/>
        <c:crossAx val="54826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AC-45F6-B50E-4D5468A0834E}"/>
            </c:ext>
          </c:extLst>
        </c:ser>
        <c:dLbls>
          <c:showLegendKey val="0"/>
          <c:showVal val="0"/>
          <c:showCatName val="0"/>
          <c:showSerName val="0"/>
          <c:showPercent val="0"/>
          <c:showBubbleSize val="0"/>
        </c:dLbls>
        <c:smooth val="0"/>
        <c:axId val="548232112"/>
        <c:axId val="548217136"/>
      </c:lineChart>
      <c:catAx>
        <c:axId val="548232112"/>
        <c:scaling>
          <c:orientation val="minMax"/>
        </c:scaling>
        <c:delete val="1"/>
        <c:axPos val="b"/>
        <c:numFmt formatCode="General" sourceLinked="1"/>
        <c:majorTickMark val="none"/>
        <c:minorTickMark val="none"/>
        <c:tickLblPos val="nextTo"/>
        <c:crossAx val="548217136"/>
        <c:crosses val="autoZero"/>
        <c:auto val="1"/>
        <c:lblAlgn val="ctr"/>
        <c:lblOffset val="100"/>
        <c:noMultiLvlLbl val="0"/>
      </c:catAx>
      <c:valAx>
        <c:axId val="548217136"/>
        <c:scaling>
          <c:orientation val="minMax"/>
        </c:scaling>
        <c:delete val="1"/>
        <c:axPos val="l"/>
        <c:numFmt formatCode="General" sourceLinked="1"/>
        <c:majorTickMark val="none"/>
        <c:minorTickMark val="none"/>
        <c:tickLblPos val="nextTo"/>
        <c:crossAx val="548232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5A-404F-B31E-C54B74846183}"/>
            </c:ext>
          </c:extLst>
        </c:ser>
        <c:dLbls>
          <c:showLegendKey val="0"/>
          <c:showVal val="0"/>
          <c:showCatName val="0"/>
          <c:showSerName val="0"/>
          <c:showPercent val="0"/>
          <c:showBubbleSize val="0"/>
        </c:dLbls>
        <c:smooth val="0"/>
        <c:axId val="548254160"/>
        <c:axId val="548242512"/>
      </c:lineChart>
      <c:catAx>
        <c:axId val="548254160"/>
        <c:scaling>
          <c:orientation val="minMax"/>
        </c:scaling>
        <c:delete val="1"/>
        <c:axPos val="b"/>
        <c:numFmt formatCode="General" sourceLinked="1"/>
        <c:majorTickMark val="none"/>
        <c:minorTickMark val="none"/>
        <c:tickLblPos val="nextTo"/>
        <c:crossAx val="548242512"/>
        <c:crosses val="autoZero"/>
        <c:auto val="1"/>
        <c:lblAlgn val="ctr"/>
        <c:lblOffset val="100"/>
        <c:noMultiLvlLbl val="0"/>
      </c:catAx>
      <c:valAx>
        <c:axId val="548242512"/>
        <c:scaling>
          <c:orientation val="minMax"/>
        </c:scaling>
        <c:delete val="1"/>
        <c:axPos val="l"/>
        <c:numFmt formatCode="General" sourceLinked="1"/>
        <c:majorTickMark val="none"/>
        <c:minorTickMark val="none"/>
        <c:tickLblPos val="nextTo"/>
        <c:crossAx val="548254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1DB-474C-99B1-E4A3F8C92613}"/>
            </c:ext>
          </c:extLst>
        </c:ser>
        <c:dLbls>
          <c:showLegendKey val="0"/>
          <c:showVal val="0"/>
          <c:showCatName val="0"/>
          <c:showSerName val="0"/>
          <c:showPercent val="0"/>
          <c:showBubbleSize val="0"/>
        </c:dLbls>
        <c:smooth val="0"/>
        <c:axId val="548225040"/>
        <c:axId val="548247088"/>
      </c:lineChart>
      <c:catAx>
        <c:axId val="548225040"/>
        <c:scaling>
          <c:orientation val="minMax"/>
        </c:scaling>
        <c:delete val="1"/>
        <c:axPos val="b"/>
        <c:numFmt formatCode="General" sourceLinked="1"/>
        <c:majorTickMark val="none"/>
        <c:minorTickMark val="none"/>
        <c:tickLblPos val="nextTo"/>
        <c:crossAx val="548247088"/>
        <c:crosses val="autoZero"/>
        <c:auto val="1"/>
        <c:lblAlgn val="ctr"/>
        <c:lblOffset val="100"/>
        <c:noMultiLvlLbl val="0"/>
      </c:catAx>
      <c:valAx>
        <c:axId val="548247088"/>
        <c:scaling>
          <c:orientation val="minMax"/>
        </c:scaling>
        <c:delete val="1"/>
        <c:axPos val="l"/>
        <c:numFmt formatCode="General" sourceLinked="1"/>
        <c:majorTickMark val="none"/>
        <c:minorTickMark val="none"/>
        <c:tickLblPos val="nextTo"/>
        <c:crossAx val="54822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239-49CB-92AA-B8B8A57CFA7B}"/>
            </c:ext>
          </c:extLst>
        </c:ser>
        <c:dLbls>
          <c:showLegendKey val="0"/>
          <c:showVal val="0"/>
          <c:showCatName val="0"/>
          <c:showSerName val="0"/>
          <c:showPercent val="0"/>
          <c:showBubbleSize val="0"/>
        </c:dLbls>
        <c:smooth val="0"/>
        <c:axId val="548225872"/>
        <c:axId val="548226288"/>
      </c:lineChart>
      <c:catAx>
        <c:axId val="548225872"/>
        <c:scaling>
          <c:orientation val="minMax"/>
        </c:scaling>
        <c:delete val="1"/>
        <c:axPos val="b"/>
        <c:numFmt formatCode="General" sourceLinked="1"/>
        <c:majorTickMark val="none"/>
        <c:minorTickMark val="none"/>
        <c:tickLblPos val="nextTo"/>
        <c:crossAx val="548226288"/>
        <c:crosses val="autoZero"/>
        <c:auto val="1"/>
        <c:lblAlgn val="ctr"/>
        <c:lblOffset val="100"/>
        <c:noMultiLvlLbl val="0"/>
      </c:catAx>
      <c:valAx>
        <c:axId val="548226288"/>
        <c:scaling>
          <c:orientation val="minMax"/>
        </c:scaling>
        <c:delete val="1"/>
        <c:axPos val="l"/>
        <c:numFmt formatCode="General" sourceLinked="1"/>
        <c:majorTickMark val="none"/>
        <c:minorTickMark val="none"/>
        <c:tickLblPos val="nextTo"/>
        <c:crossAx val="54822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C8F-4477-9690-77F97C29983E}"/>
            </c:ext>
          </c:extLst>
        </c:ser>
        <c:dLbls>
          <c:showLegendKey val="0"/>
          <c:showVal val="0"/>
          <c:showCatName val="0"/>
          <c:showSerName val="0"/>
          <c:showPercent val="0"/>
          <c:showBubbleSize val="0"/>
        </c:dLbls>
        <c:axId val="422300816"/>
        <c:axId val="42230331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C8F-4477-9690-77F97C29983E}"/>
            </c:ext>
          </c:extLst>
        </c:ser>
        <c:dLbls>
          <c:showLegendKey val="0"/>
          <c:showVal val="0"/>
          <c:showCatName val="0"/>
          <c:showSerName val="0"/>
          <c:showPercent val="0"/>
          <c:showBubbleSize val="0"/>
        </c:dLbls>
        <c:gapWidth val="86"/>
        <c:axId val="422313712"/>
        <c:axId val="422290832"/>
      </c:barChart>
      <c:catAx>
        <c:axId val="4223137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22290832"/>
        <c:crosses val="autoZero"/>
        <c:auto val="1"/>
        <c:lblAlgn val="ctr"/>
        <c:lblOffset val="100"/>
        <c:noMultiLvlLbl val="0"/>
      </c:catAx>
      <c:valAx>
        <c:axId val="42229083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22313712"/>
        <c:crosses val="autoZero"/>
        <c:crossBetween val="between"/>
      </c:valAx>
      <c:valAx>
        <c:axId val="422303312"/>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22300816"/>
        <c:crosses val="max"/>
        <c:crossBetween val="between"/>
      </c:valAx>
      <c:catAx>
        <c:axId val="422300816"/>
        <c:scaling>
          <c:orientation val="minMax"/>
        </c:scaling>
        <c:delete val="1"/>
        <c:axPos val="t"/>
        <c:numFmt formatCode="General" sourceLinked="1"/>
        <c:majorTickMark val="out"/>
        <c:minorTickMark val="none"/>
        <c:tickLblPos val="nextTo"/>
        <c:crossAx val="422303312"/>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0238835530174119"/>
          <c:y val="0.1624626616939179"/>
          <c:w val="0.42452731870054705"/>
          <c:h val="0.69816798016128756"/>
        </c:manualLayout>
      </c:layout>
      <c:doughnutChart>
        <c:varyColors val="1"/>
        <c:ser>
          <c:idx val="0"/>
          <c:order val="0"/>
          <c:tx>
            <c:strRef>
              <c:f>'Donut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E4A-4458-9057-A4733894A53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E4A-4458-9057-A4733894A53A}"/>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CE4A-4458-9057-A4733894A53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E4A-4458-9057-A4733894A53A}"/>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D51-4056-A4B4-2353403F942A}"/>
            </c:ext>
          </c:extLst>
        </c:ser>
        <c:dLbls>
          <c:dLblPos val="outEnd"/>
          <c:showLegendKey val="0"/>
          <c:showVal val="1"/>
          <c:showCatName val="0"/>
          <c:showSerName val="0"/>
          <c:showPercent val="0"/>
          <c:showBubbleSize val="0"/>
        </c:dLbls>
        <c:gapWidth val="75"/>
        <c:axId val="552236240"/>
        <c:axId val="552221264"/>
      </c:barChart>
      <c:catAx>
        <c:axId val="552236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2221264"/>
        <c:crosses val="autoZero"/>
        <c:auto val="1"/>
        <c:lblAlgn val="ctr"/>
        <c:lblOffset val="100"/>
        <c:noMultiLvlLbl val="0"/>
      </c:catAx>
      <c:valAx>
        <c:axId val="5522212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223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CA841A3-FFE8-4E59-9223-06CC5DDCE73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B3CB62A-7E8A-464F-9047-E66B55F65E36}">
          <cx:tx>
            <cx:txData>
              <cx:f>_xlchart.v5.5</cx:f>
              <cx:v>Sales</cx:v>
            </cx:txData>
          </cx:tx>
          <cx:dataId val="0"/>
          <cx:layoutPr>
            <cx:geography cultureLanguage="en-US" cultureRegion="IN" attribution="Powered by Bing">
              <cx:geoCache provider="{E9337A44-BEBE-4D9F-B70C-5C5E7DAFC167}">
                <cx:binary>1F1Zc9s6sv4rqTxf+hAbAUzNmaohtXtNbCc554Wl2A73Fdx//W1SiiUxiu2p8a1bUhKGJAiigQ/d
6G40wH8+NP94CJ/W+YcmCmP1j4fmz49uUaT/+OMP9eA+RWt1FnkPeaKSH8XZQxL9kfz44T08/fGY
r2svdv7AOqJ/PLjrvHhqPv7rn/A25ym5SB7WhZfEn8qnvP38pMqwUC+kHU36sH6MvHjiqSL3Hgr0
58d/h+vv62j98cNTXHhFe9emT39+PHjo44c/xq/6pdgPIVBWlI+Ql+AzbhgUG7rUhx/5+CFMYmeb
rAnjTFCdEKxjufn9LPtqHUH+NxA0kLN+fMyflIIKDf/vZTygHu5ffPzwkJRx0TeaA+3358f72Cue
Hj/cFuviSX384KnE2jxgJX0V7m+HOv9x2Oz/+ufoBrTC6M4eMuMmey3pV2DyYB2rNZD3bsjQMyGl
0Alim4YXh8hIfEaJRIwxsUGO/Sx7i8wbKPoNNM85x9h8PklsLr04flJJ8Y5sQ40zQiUCALaNj0bg
0DMkBdEJxoeovImW47DsZR3hcnl1krj8O/e6JH5HVAg9wxKaXCC6YRl+iApC6AyEHZMGMwaeAdQ2
7PqTZV4l6Dg0zzUZAfPvv08SGGsdej+SPPbeExt+hhk1DIm2A82IYxCSZwbimEt9C94hNm+j6Tg8
+3lHCFn/PkmELtd5G67jx59t9A6KgDiTDHPC5CHPcOOM6wjYSm5hAQVhn2feQslxVHY5R5hcTk4S
EysJk3z9mPxsn/fBRArGdIo3Q/yYZ3R2xigXxBiB8hZSjoOyyzkCxbo+CVBeVh33dbODJ/9TrVme
MZ0wrjPjkFukPNORIBh0ss0INAJmpMr+np7j6IyyH1ThNPTk6yBcu8m7WjDAA4JQarANj+gjJpEc
sAJVTOd8AwkIuH0B9haKjqOxyznilevzk+CVA6rBuLx6+p6vVbD+2T7/vQCj6AzGFEQ43+hbOmjD
+9YlsItAOgfT8rgN8xaKjmOzy3lQS6jk9CSxsRKwYR4K76Es3hcezhAjZMs7I9bh4BwgAtRpPLIt
30jNcWgOMo/Qse5OEp3JU7iu1/nT+0FDYCDRBTcwKGSb3yHncHZGDWFQgsBJ0P9GCL2FouPw7HKO
sJmcJudc509OEr8fMpScSSKg7YmxafmRwoywfgY+GYQIcNPBQPMqIccB+VmBERzXp+mM+enM/JD8
+ADKZhl9f1crE6wYnXLO2dZdOfIAcA76mYGF4Fu2GrPN1tX6VuqOI3a8jiP8JtZJiroZGDne4zvq
CFicMckYwmTESAIcnIITinvlrf+NdOk3UHIcnueMI0Rmp+l6nj8lufOuTITPDArDvugVs/43YiJB
ziilhFN9q7WNgHkDQceBec44Amb+75NklWVSvyOfUHymc7ByOKXP7HCgSxOwc3TdQPo2HUzT/eHn
NWqOQ7LJNcJjeaJ4PILp+bNR3sG4oWdESLBeKNqwyWiCBiF6ZjBJOLhvfpa68TMvXyPkN1hsso3B
OE1v2W1SFu6HyTp433kZCpNiBqLsp7E/El1I188wAQ8zMughJm+l5zg0h7lHCN2eJkLLMPTixFM/
2+kdOEY/Q8AtFDyaRzlGyDNEQbFmYmf0HIiwN1B0HJ9dXUbYLE9zzP+6Vi5EHhTvatjwMwpWC6P6
1lmDDk3OjWEDmoHQR7zzNmqOI7Ofd4TN19McZm6e4li1YbV+1/kzqkM4AEyfbVUufezmBMtGECEk
5zve2uedt1J1HKXD3COcbk4Tp2X86K3fdfpZnsHspoQZzI10k2ODxjgDX5rQDbl1t43Y6A0EHUfn
OeMImOVpxgWcQ78tH4L2/QYeAnMAMLeJwWV2KNMEA0iAZWD6YIPZCJK3kHIck13OESjnf52kMXP+
3uFNAqx7ChYmtP7wG402UoB2DXNpMM22QQY0uX159jo9v8FlW48xKrcnicqXpzxK4uJn07yDikbB
ymQY/oBRv29ewlyAYWBDGoJs8Bh5zt5AyXFAnjOOEPlyd5KIXCU52DXWOk9Ae16/HzAEpjkJGJOM
bEeXkWXDQXcWjCIOLDP8Rjbn2+k6DtM4/witK+sk0bpISk+9sxagn0mY1NTFmIMkAg0OCQhP2yI4
GmveRMtxcPayjnC5OE3d7HLtxU/vxzyUQbhmH/m3N5jsCzdDnmEEbgNwsB1VA14l5zgs22wjSC5P
cx7t6qn+cPnUeA/v6EKDgE2KITwA0a3JORp0kG6cIQjekLoA9WB/+H8bNcdh2c87wubq8iTF2OVa
qfWDW6qnolA/G+odlAF8BhGZhDEDBvt9fuEQR6uDEQOBAxt+AbV6H50303McoFH2EUaXJyrSvAfX
c9bvORMNKwQ45ZKL4w5oMG44aAsQ9rRNH80IXL6Bot8A9JxzjM3yNPnHU6r/m6bez47833NPv7QG
QwzHszNTHjIReDshDh3D7MA2uvMXeN5E1O8Q2ss8Bun2JEHa+Nj/DzRrCOjQIbwZI9Da+t9oEBK9
5w3mOmH1wEbYjXB6O13HoRrnH6F1a50kWpfAT0mZvyc/gUfA4BBZS7c4jYMJIV6Ac4iFZtuQqBFO
b6HoOEK7nCNsLk8jKPqAagj0/NomsKzQeT9RB3PTwBrgHvjNWjWI8YSYKEQp6AwbHvpZ9mZC9A0E
HUfmOeNBFaGGf50k01y73jtq1zBlQGF9ICxU27rYxoINBihdArvgrWCDAWpfi3uNmuOQbHKN8Lhe
nCQevaXwV5IHP9vlv1cKek4hEkPY5th/w85AF9CpYFswRv7Ot5ByHJBdzhEoV6fJJJfg8HzXeRsK
QYFgySAJEU3HFACkg6ZGIULNICOXzRtIOY7Jc8YRJJcn6vR8qtbvGRMI0c+EGRTCNLahf2D979uf
CBmgO4M/FAaVAbFfvAOv0XMclqttPUaoXH05Wem1WEcphAq8Z2g6BEAbghkIRo6j7ALOAQi/MTBM
g27Sx55oEKpvIut3GB1kH0N1mgPN1ydVfPjiQRznuwYNEAGCCzNwEPwmklOHNbeEg39tZ/rsawBv
Jus4VKPsI6i+ni5XrZ5y9dS+o1YAgVEAgmTkuGnDIZIQ/Aiwz8hGe5ajcagf4l+n6ThI+3lHCF2t
TlLufXZhX5APS/W+C6RhLRssHMDyp3UpR6EEvdhDEBvV7y8w/EDb3uelt1J1HKXD3COcPi9PEqfN
lOK7h4BCGBs1CPhrthPVYNUc6A4QAgrRHrBNxE9mOsTprVQdx+kw9winq8lJ4nQHAW2wd8/TO07I
wWy2oDAmQUDOhllGzATbDhEKy6jpb3SIN5F0HKG9rCN47k4zXOruqXnXfYcQsAcRFPydG/VtpHvD
ml0C+0FB3M5WpwDo9uXcq+T8DpahFmNIvp0kx9wXa/dnq/z3PoPeGsKEQ1zHLhTqQKL129pwCCzA
xsjl+Rodx6HY5BohcX+alun/gU4NrkxQp/V+TmD4jbxqHHRuCeYPzCc8888+f7yFouO47HKOsPly
mjOiXz31kMTKe98pUQOGfUZgP7vN73Dwhzk3CAMFt4E8vqbwTSQdR2cv6wier/9P6tnvt7t73hFw
si7W02Erwb0d715OHWoP+xuOsm7HgKPSbtP9l49/fgTHJwF3wPMWhf1LDkaP3ho5jDLZy/a0VsWf
HzWkE1gcD0vhIB5Oh6geHaReDQb0kATr5hksTQT+pBBd2gvEuI/Ig50OwcsHS+MoWLuESwHrGz9+
gBmqIQmBgIUlQYKAD1DHsAbleRfHmyRsYfn4c5Nsrz/EZXSTeHGh/vwIGszHD+nmuZ7YfnELzFHB
IhZY6IIg2JvqkP6w/gxTLvA4+p/Mp2FXO7F/oTLPcjLDTkySlt08CJsLXxhVaEpNz1culpluGVIR
0+XI0rTINl1PZdPMZQ80crUpYRdJnTcr5Rr15kCo16xsLOhUi9q/I4SzFUm1bCXjTIVQCpzGQlZo
OpyWdpxv0ofLgNuZpQXSNlXlJKsEN8kqJdlNFpX1zBckXg0HpJQWmMNpKnm89KJHkVTxSqJoe+DP
Z8O9MiLOtEWaa9qeHa06xqJVXKNolYAbPDCH06KjqRlHvJ0UWhavyraDA8iG1e5yOJOotly77RYe
C5KV0x9IKOK9AyupOy8pOw8cnKwaVWwPXn9Za0ybdZ66GO6nNmus1hGelVVtGJpV7MLR0KoAzpPk
c4hUPrMrEocmrWi62pzyEtfLoPnM0jyFNlVttspouj0Ml77nx1PkaT9yTZT1OXh1CrNTvJq0TPOb
cy6SSejawmS2PenS6rGI2hutJPXE6OLYVDK6LNzyOvd1Z9aqai7iODW5FsRmXnrFPGyqO9v158jO
9QUS0V3pItdM3fyqRgGbtzyb6qnv3LiWkRX5eRcH+Tntz8rISeYVQms7CKacaN40r2k1I0GgmVrQ
RdOk7kKPYNMPVbJ0fMBqwMY3svuwKzK7u4wx/TLg53SdNwsUFXlxQ5PamCCjEIFZl75t2rSlVqIb
T7A+SU0N2ytX0J/L1XAmn89290ha09DcXQ/P7C53+YZ7urRJaGZhNc3bMl3snnvlNePk4bUOdhlA
3tO4SQ/O887P92hlA3EjGobL//xenkpmBXFnb0ocXhDl+rZpdi8d7lWh3801JmcJn42K2jTBqJlG
l03s16ZeqmIyZHZrlM5zZa/Cnl28nr+GQ/x8GSjXBm58vh6S89gPOmvIM6RsHtrlpF43bwvuWi4u
MvPYa0f3dsWnbQvljZKHy90zO2riIitMDTfFZHhkSDj23O59mlPKWR7Ii92tXdbdvV3ddvcCha9z
w2ihh/dtgg1+D/shOjM3NZKVlsAhVUmuT0sEIjLHWtlZ41MsvHSltc61XyI0w0am9KmOHGQZmuNY
wzt2bxtdDu8KeOADU/SFSWC20Bweb22fLgo73JR3LN9wb5N5eM9AyOYNu+vhbHhydC+JGrwMcj1Z
1rVbrVL7bzqtozhdFUaVrjwZNvrm2guNprOGpL1T1toJ9LBejI6T0nIREW9e9ELd472waONaWp4X
U1P1Mr/qU/JhSNh7yBkeHdL0fuDYPTpclgZFszZgV34ZZquwPwgm0s1BIQ8kNNLycta16tOQMDw3
nDHVJKG5ux4y7y53r6m9cvtWF0wwU8aYWV3fOlGcVavhbDiwRFZWJrrY2ksoFJt4QZuYJQqKFUjo
/cOxe0UAcjd3zLJvk2YYB/sz3PPlcC/oer4ZUhzULFJaoXlTBDI0PYOWq1YIMUOxdzV+eJNvuKsN
3broxMzHobvwI9AfhkNZ2UB96lRW4fJsZfSD23DwcC8U+8shAQVaFppp8lXPm2qpa65aDQfM9To0
Yx+LKZPOt6ZvKqI610oV0VaOntXTRijPpIi0Jq9BOLESxF9NYXjYHYZ7bsK+63GDptTD3arhdreq
+kPMoL5xpZbKSYtVoIxiNZz5hW1WNEmXbSnYqu4PqCnauVEaK1ePat2yK5zPHNp9zu2Emq2faNaA
+YBv24Mc2h10mOFmOfQd1g+C4XkXOh7kJzgH6W2kll3UeWgOLTE0jE3FgqKYz+1OpytZSroazlyW
b89ao0ymQZl4ZhTFbWcRCeIBdxQ0DdAAk5Xe5HDtJrpZU92fiDZTC9yoCWtoV99CQyUrRjRm5inn
FmM56aYy952pF2mxGbh6MW20MjFV58lVGJXa1BNabTWCayaOO1M0Wj3Ne62ODtpb0Gtzw3Wxuzlc
DynDIe4k6HkpDrFFksY2N9e79L2HhpcM12GoGTOMi8tNOR1ohhNp+8rsNHIrUB3NGq3oOkvnIE4I
KDabQ+Nllp3WZIGihYEctsR9+nAgveY1nCniR6Bw9ddDzt0zhaZDyujx3TO5kVETd7ptGV6arIZD
V3ogU4dT6GUudOZe3T2a3hqObiaJ8CejZ4an33BveGRTypDF9upHRzr5dFfccLaratXUzKRtJK2h
UkNr7ao7uhwqGmhz1n0q+gFpd0D9ILS7dPrhy+5HFFTYM5I3BnTYfmiBre1hNNs9OJw1PIRxbZdn
l7x5rReSeDG6yVXfqqNih2d+e88AHd4iIZkZupOYOIeePhwKJ4dXjU+H61hD24fGyYoxgPL36Xsv
HT+6d7053Xt3gxvgOq00Nq/+JX14tPOSZKnQ414Zx0+Pl7QjOmjRXStTf7ZHwXC6e2TvFUPK+Hq4
uZd9k75HDgnnVIEJ5msB3juEz5dR4k9pprWL4Ynd/V0GCJexp2kX/r27ZdMCrzALI2INp0NKGQq0
KSJpwUKMvHkLqupqODStzFddfwh8WobmcDrcHJLDIgVrePfkcOaGLpq0YZyZ/i7ZKHtjeUjfex2O
I7XCdZrq1nA6pG9KGq79vLvrUhnOVFlKNN1lH8723rkjaXj7kAxwf9ZQXMxQ1GjTKsdfBl7ZccRw
SR0DxYsNXxiVn+rT3VN6lPKJ7YEWAsNpvKqrHMxhd9CA6l7X2R1EXLiWjEvd4k1GYSiSqFj5SbE9
aFWHQZXpr6MuYLo1nMqnvGTeqpG9PRv2PEN79azp1bndZdTMfH/FhIjnrVaqlRLu36D7gAehJdpU
qPKpLemjDQN5mGTzJkicCUO3TpTkq6SsvnHXjM491aJZgejfbkvldLCtA3hNIs9lQaJp3tduMN93
h8HC77zcnVIHhhmtjP1zvcSTPHBAwXUDsjIIDOZGwa0g83OwDst5TY37EOrCWHOuaDHTdVDCoO+g
PAqnwiitTmMTPw+ud7br4IoYrNioYfU0M6hjyrpCMLUNXqiti+zAy/OQpG3uOe72cx3Pl/+6SyL4
O+TZ3ey/9rG7giUVm8+EvPgU7HPVx72q8UM9Nc/v2n2voneSPZM6crttPizyG5/ci4lvc9jBJNDL
DrvnzdR2Tr5tnq23DsLn4RsWwoCF3AiWO8BKoq2vTvAzg2DYIUkicJX3S1t3vjoEvjrYXElASCQs
NILp2mdfHaawlB+2Xuxn2sHLDu61/8RXhyFwYt9VRyWEi1MyhMnCKWx0fuiqc+pG70SalAsWhMUk
i3LvWvMT/1yl2XXRVGhihK47ByUsuPBsHVklzuDrJFkw8dMbmnbuOS7LK60IlCnSvLY4y+MLVmAr
Cx3XlGWslgWqLhXLxCLX42wu3UrALPGzg/SIv3HkbWQ67jdrA78qrDWBBu79mgfexszpZNU1xVyH
rfssVYLbRouwqdkgbmOMK6vLsFlK/sgTLXylbNS7MvdcnZvCYY9y2F6ZUoBkVHhOfPA3RayY55k7
E1Uyz0LSmXnrTkOMarO0nevUSDUzyGJQr70SFju8VPej5QNsElYGQB+DvZ8OK9+hJkhbSot5JNQN
oXUwQTV4EFVsmBF3NCsPlplXT3QvUlPBYs98pfxR/xnq38fBwTdyoFuCED0sv6mKMggZND5jIMD9
vPrs5LFrkpYhU6euMAkpnAkXIDcqEVp121IzonOhT+OIKHDY5torTXKcIkJ5z1xI9juU73eHonFt
m6RFMdcSapjIb9xpjGgG+yC92PDAnCPg+3AkzIWgsEkt7FR7WIxyBFFVZpfzpkPJpBWgTYC66X9J
7doKjMJZ6U5sX3XwLR+BK7Qoa62+4XneWCHP8EVKwIcbNoZx7ntUzF+mrW/zwz7JcB+JA5MNsNYa
wkgPSWNZhYmLinKuskduOwQcvu4DfMrFBH/UnQezepZh++krPeHXZmcwASshZAG+PgLrVkc+f9sN
/FqQpJz74LawYluGVqrLZPpy1Y61Oswswn7ZELnfL2c+rJouFPZREEDVnEZMOgHVyBNDmSFB2Sv9
6Fgr7hc1AhimXZzMYWE5F60nzTKsJk7pP6Z+kJow/6LMlrgTz21hQe1L/YpAmPsv4MGaOZjcEYaE
DjwSyK0bGKKugaHB01CarlbECxnp54XHo1mXYmpW8tr12/IyTeu7glN/2mbVAkSDNFONB5MqZGRa
+9pcqw28CEJuA914Vhkgd0VZ1WbbBBcZa3SzKmU1tTXvR+4Q8MPa+NJum8qKc+eHQka3aIObXCSt
5QTMN1GLvQthhk7xCZXa3zRj3uKVmvcNOuq2sDMdfGzDYLDz5i/dVijHwKDggf8fF8EMNd4nUsQw
NeRArTS3+lTouZnVlTbllbxTITjUfdre1HHFJ03DqqkR34YKfLS6JpFZcmSmIqknpPXVxPGIGYNu
auKq0k2Vd5kVsuRK8G6RNq6ZZfoEdZhcMEz9y0Y9eFGsWY6o9YX9rTWUb2K/vNCw//XlKsMCumN1
hrGrF1YM/o1Y1ZehEXQsLOZJxqNpWXbndeY/NQm401R93/lJYHWl0CxQlJtF3EJzaOxHK9WVXniz
tPO1Cyd5jAP4X9f/wp6RTPIU/eXaHZp6JPEsydDMKBnYn4Uxc0jI72RpL6T+3deEex81RWXWHMZJ
LSuxhUGaFVXUWtTWdVMvovNIqgL8dJBG/ehTU4lPMknvi/ICBb5J4zYzBeGXuNDRMmYWbc79zpEW
cTk2vToDH1X1yUnre1GdB43MrSQqvUlCbyHQ416w8Db3GVtIQ0stIy6nRSVs2Dt9FQaxa+VU47OO
p2SS4BrGUep98axcoNQURTPrhHNPfO+m5BW4sVMz9CrfFG390KY4tbQ0bqfIySJoOzPkwQqLGz5p
jUhbVGl5R3VWWLVWXDu1dw4zPOCxSe8zj3dmS0NiJlW4ojr44v2uABcuy7EZVtpnlHBpJvLBzdlD
wvMbRu+MRDEzytjfsLfCHe3oNx65jqnJZhkhwzBtWKtnFgJeklflveGIauKz3JsnUUpMkFeeGefF
dei2r/SqXwVX/8kUiO9jsIDAgDAl6HN7s6+NcljJauCjEiyINGrmogo0C3nNnd3kYuK4YF2FMA33
cl8+Wip8jAU+Q8F4PxAclirBTSpkF8Cwq39RpP5UJuGPMjeumk67z2nwNZDGt5dLPKL7CAYz2Rz1
67shzns05ChHVrEWlqB70aow4yAC2ebf5lqhpvma8Qo8iPq5Xmjg+mLdzcuF/8q4YCLiXj2XsHiW
9Ltp7jeyU7LKr6sEqsuTb2mOZ36LtSXtAm2WgotALxZce9RqHr3SzAiia0ZSsrdNjX4bFQhDg6Y+
LDjSbS0qamhnWvIrCRw2JVFUWaHTNssAgusjsBksVhWFGbrdlQLhacL07tqovvisRK9R8+uoD9RA
pJyAIHvYKoGNqAk8rUNGKtW8aUALgnggU3fSYCodcIFHogXOrBW6UlyvTIcm1wHMB8N0lD+N3Pou
MXA8Z6E+eRkZfAwa0IchAAG+7ACb0I66RZYltPMqruaYYAEze9o07edQKq/6kjrtj0rVhqmyxDZh
o3QHxr3wa0SSzy239QsVor+CBjnmAqzvlSu01gxKRE1upL4JuE4K3blDPr4sPJ1fgSpSzZvatAs7
usw694dL7WYK3j77lWYe1JrDoREW0cPaXrAIh08ejnQRh2qaZrtEzTnt5DyeFE55hbgdTeOqhEEZ
gYOx8sHDXBEaweR2Eyw6RTMzZD3jR2CtKd1Y4w5UF6OKlRWoCbiMYN5UKjntIjLhdRjOdBbrk8Cx
ybKk4k7HCZ86httNGtqCCJMXsuHFgiVQYYcuHQLDahOGCwfaKPHc6BXti0KU5S/9HCxjRGB5Biyb
7T8msM9gNspl1IpazatAwVyNu3B5aHIX/HVdhi6qIrMc5tKlW2swVRjHjZm4P3xPmzAXFP6qpNoC
1PMWrMDGmIABWJvQNp3ZVS22aj/5FjVZafq9MVu4xqwIv2uivs/dUKzCGKlpWff6j0EmUZoTE7Mq
MBlOiWVUwUo4tTNNbdVBsEq77lTEzDCguRXaikywrm7rxHh8uU8PWt8vHWCvNUZ8VhdhTZ2kVXMH
ZtSsNmxzC3coNxMe1ZM0ENEU5EJq1TBvZqDKtyRW2IKvBNxXfgFruF/SUNkxST98sIaBFEJ8LPpE
W9G6ZaWay4hX4LIS7TnFwdfSllMjQ+2FxypupV5pm7kD8wp6iK6jJgmuuUyXkoaLDgi/sBMdmjSV
BZiq7TmXETHzTuvMqNdx/DizGhp8Zxhe4mXJukBltZQORNDYmSEm0Bh38Nq7XJT+pOMwWexWSQxe
+SCeRsL7EcZFa9kcXxchs2csMr5FKctNIYvWJJ3dzAPwobdEX7oYRBRsKxpN4BNKctbIMjI9/Suh
9hrx5N4ofRjbUznlRfa1LJRFMte78DJi0dx5FMgPN162zZdZbzaA7odO/WregJ8IPqZLQQc29CFU
bL/TM9irMbB9EKeCBmvHLpKJ1umumXSg07+M4hEhaeigIUgwlOGteg/ynpKgwsCI8wSpeerEP/w0
syKeLkB03ojajWAm3jXjiLoWjendywUfUXmhjlhILGGZAtfHhnNmO2XKbQbiOWbTsoKZs1I0dBkU
6gET3pidsCccl4VpxIFhMkf3plELlrwNer0VhMkk5eKRstKbd2ljWK2b+9PEm9kGxAi9TOqRjm7A
7iQGJ/ARBvDCjdqocLwM276u5rHrSLPOzhPlrys9vGk0ZkWe90Px5DVn1qC0jDgdPH4YtlCD5baw
8dCI02WlqcbzgLtQVV7pRJ+A7J9w7k06g184wi4sbKh0pkmyAC/DZ2yLJVZxNallYJskoTcNyYuJ
6xbVLLdB0ey89s5D9XmhvaYC/WqvAZCwSrXfIgmmQsbql1cWFXMrkEm1SIqJnnID5CB4yw098Czm
+j9eRuNojwUTqd9DjsEejaMx0JB+4ERlo+YkvqwLfEkplIpj4wqEMzFD6L+W7Jpwor3WYX+1yAUs
EgRlGpYFQHUFPWQVXyEnQTRV86grvtYt/YQ4WIe2ywPLbfJrMFcsmNCtpkHjapbhwCy9z9TErTSw
w20nskSkDIvo1UwXwarrYHb95YZBx6QG6nd31YGZYdu9UZep25J1rgqAozS6BqlSgSFT+LMgVZdg
Nz65HmjHFRUzA4O9xtvblDoTm3bplOe4Aw9Z+IO00IQvU0WP4QUaMiAF1q2g445cOJWNSazn87Z0
/Jkete5Si9kyVJ0/aVpQXlUhpeV7jj5zKt2ZgOK4TDE4EUtfRDdtNIfQCu+WNM1T6bv1bYmcT66t
1JUTn0uNdOeZcK86kDQXmcxKCAFj8dwDRfMqhnFB+uiyECg2PenKyy6FYSKuQIXz9NaYuoasvqrs
Mk7BQvAa8PAsVVGsw4Z968owWWrE519w5jx2mTcNKuTO69htLkMEwxrJu/QiSScqAx3g5QY70l79
BtcGCGMOujQa9W9XE17LYiObVw6ElHSePy1pV03ruHStpGR3nlt+MrT8h1+/6sQ+omvBCljYSUvn
sNscfNvpsId7PgJ3f86zudGEfOHrJV14mm3PsU0CSyQGWtZ5vqqqqIYAEvBvEpKxlduS/9ymAlsK
woWHpe2/jAxpnHZFKmg2D7z2OqdRZWaBrk+9Ok4s7qJ1I2J01SbxhU+xeqW7HjMmoXDw5oIRw8GX
P+Jy3NmOn5RQeMFbZpaOO8ci+e6njnMRORmeepqMLQgKXfqVM0vdzH2Fi49IGYjZNmBFWL8RI3yi
+RAD0JTiQrosm0NMQmSlcklsyxdKmZ4fwaSh/mqNwRQ6YkuCTgnh2v0eagTk+GGZIqBJ6XQIyqwi
+T3B3LfqtDBuGnDazLwivw3jKpygJpN3GuxLBN3QfiTcdc95Y2dzp7Hlja+tY193p2XUOmbtea4V
1MS5KXFxoRAEpThJqVkQPulNQgjIvRe2smD2kZmgJwcXWtDwLwpcTEq301vshl9VW7UWV7m/Lho5
I60KP6kwqmEWIWEwAupg9saNdx8XaT310shZRLghXwNKv1eGy6Y1bmLg9FJcOqh/EUX2OuDa3K8s
2N1f/wzeHO2O2qBG8pp98WTgL8H9ZV/aXuhAAAzVbphe5Z86bIdmWZNPMLGR3Rc/SCJK02sq46sg
X8oO+U8V+PXzGvfxynccLIhPSc20yzq3KyuNYrC5hWvLzz6Xrek47blbejdd16IvKkaeC6qn/GYr
P54TnoCLCFN6HcvwC2gy5RJinrqrBuvnLC3Rqijk32AEBZcpavwL0YW6CSNk/KVp/Ts9d8pJVHdy
BnPl7V8u6G1RWzRrmrAQZAcOJkWneWagh7XVtmVy63v8Abtp96AH6FMswr+KyNNmEPHsXba89C7L
pnhMW/W/XJ3ZcqO8FoWfiCpAjLeMtrGdpKd09w3VI0igAQFC8PRn2X3xV50byqbTiWODtPda39oB
f75uI5AqLteSK3qg3xvNhUqBDmwZDw3cT+8ZAxUQldTYPB7JfDmkQlW/ju+Lw9baezx7nor7I8mP
NuAFcWN6x85O74uUy2WHTPI85SUqvCyJX4+Cblf2OEg3MP8ePc+1gy1mo9uaWgB9A1IBkB6j6/PR
f4eNd6ZUGzS5JFS82sFgZsaX9NZuO711gYXW2e1T2bWDbHrrOhIxhEU2U6y/20iiezna5UK7DbTy
49HBYbqPo+9mg+mOF0fq42UFKyvb6eV5Bs7f/kJH8KrJMZykjq6LaMPX/w6TWHOKWuUe87kvwnmw
tYD8fpp3YVHjquCzHUh/WmJeb8t6ZMvWBm02oKW6pGb6suMTqPo47srRC9uPQSIrbxfeu9NL2cw9
ehkHZbKrlPNhUZ7zwcrpzYzxcpNMOK+ehnacAqdvrUOKsAvbT10/TJd+nrv8+ZSjxL/tx1issz1r
43Ans/GwvaJM0Ns+OtnC6Po6D0XsssYHUfk2jWkIltWOZ6OmNvcA9lXMjdhbIA17g8BkSrvTozj2
CPJ7ZPqGuNQ0gA5ZviCV8mXc2VgrqeJyEX77JWKzk4tg4aitknoGcPtlDzxIGJ0Biu+0xxd/4Bcn
8NI37mr9hX8fHyeDuR/PdhW4GVRcT2hfPndtun+MFiQIYm/6PO16KuahE9DICSsjucKiQ0v8Es2U
vDwfoXTd0GtkMWjNytsW1EhsJ/oaT0dcxdPwHamL8BInS3Th/Rjh+g6yYGnl3Vje5bDXdB16fcHx
u3x+aJSZPyRx1oedqZgg3keXC0Af5nWVai7TA792atr0s+lFVLjAFmsy4Acbuo6F9TZ1c3b/aKya
q9lvPL0NoDjW9m0xZv3e2eCrQczCQ3jiJdp8cpczrhPpJ7ZwNF9u8yazIFL97z7ie+YHXQgNwp0q
2YW8NPOMN1Qs/OPB17c9sdE3zhJRzkbZs2Od+Wtov4RhzL8QGjxiMxCOBTN1y6fk29pfJn+PvsP/
tZXVx3KanW74GkYw2h/nI4Iqd1TLkRuLZZUkcv4cBc6e+9rfT2tPM4W0wRex0+9YSMbvgrT48uEj
86V+Tbwh+tKzinSUf7Hrtr6RhN76/YsKJu9TolP5knD7uVt1+zmkx3Bni/Pr+WwMKL2JeRQZb6Vf
bMLBpwHt9Q2bTBZ3UfsxfRz2JRigCx1BM8ICLRTz9YmIdSkOiEsn5Xv757SNgoJSReC3yf3zGIRD
OcbuT7tZnk+SzR9X23u3NKAf9Gzmj8vj4D1wSisTP++6YcmlCSE7i3S7bMKHR/V4ytaFfaRCFdHm
fk+5NvWU2Pi0RelXS8SAfi3CvegPuEaC+OR1A/05/8EHvZ2Ms63YfJLgtY1i9ONhocc5vMOW45mw
Q1In0wKbYtNTiQUvuoZOospwoX1habe/dMm0vzwfmR6FjBzGPDwcVu2WwM+z8/BquepfovFLOnVd
xQ2Ab0M6v3EN8RrlQ7GJp/goIifyL5GHvTed0uOU7jxuCPS1QfX3eI9l03mDagLF3XKeWVpvO8vX
IRQVLNr5zafuUBAbxM3kJ6rhUYCrND76l+dmJwP8a882NPqte9yfhxC+gTekbu3OursG6VQmneef
g7b9cdClifqFl2z6Ix3zK2o97DnQ2fALNClA6XXsdYWOOi1kbEsaLF3juR0wLuGxTEh+8ZGn0mgj
sjCgpWPSmhD1mw7Dh2FoCbzdveoO+sfZda2VzUJnC0oxB3gVqPuMnUsZJ6cDMHNmWoTa+vl9mVjW
+vo3M9cA+zgamNwuwTdDow+us48F5K83lPOFsEBS4sHHnm/CrphQQzo8uCbr8u7vy+uxPVxl9TLG
3WPXhbPUBiBJ4iyMh/fEb0/BEf7y/b4OZlpbH/msFMua81cYet/95PexWJsJInOna1G0xsmW69HL
rbuoHFYozfxOmjJeD507INvRDLGLJ48v6x69TpE5Cm9UCEMcZ7KPb0ZkwYqWaVTb2bJAZMx6FRFH
PVOn3I1fD11UhCMsx3j/g47zTRH4q3usAwD1ARRIvhO8bShZQ/xaSqBWdofGLGa7RurzMEwmj1j4
gQUuwiRz4GaeaVEVhNBrW+4WM01+Jd6IjA3lfXaMy5tI2w/RfkyFY3evnhkqE2DQD5ExzjeocZNM
Xka2JuVxbEsuUn5eZuCXJDLwJp0Xau0PekRVKA+vcPWOX4h434Vy75BKTJ4ktXD9Ij7Qe6bz8bvf
qAPzzz8vBtcX9iREHZxjzLTWSbU7080fwK2DCJH5pMirqx2SzeHIcuOxfPS/+mty32eAPybEpTrw
UZX+wGaEGaf7Fjuicq2nK1hVJmsRwCs66d9DB32E0IpWs/HTZo+wJATxH2cxqpAJ+esI4uZJKEk2
HOl9MMebO6fokL3Qz9ooKgPfkQD2l+40tAvNIPy7eddPXWaos5Z7DNMiOm5xb9aL7XuaH6Srp01e
fY9+BqS+ZKEIL1AC/wpIyZ3g2bzyPwljf8kskXU7gKCuqCyy2Ohq4PiMAzN/iQz5PiFr5aApzMIP
wQt1YEZ3qcFat9nCuqnOqO/gDVYuAIbQyRVbmjSp5DCrwt3W8Wbarjr86Acoji5bpnCodBR22bQa
bLsesnZsS7JpX64EUdKCufZr6DlOHW/bi1aGFBTOZ+ZNW7NK7EvKxGfuU123yDGSzj3O87T+EtgA
mdrp27LrF8PGPltpHxdiUrYZtt02z0czdQvdpesZAZwb5Jyg3o5ONcoS2dAYbS50xtBTqhmTwAEK
0jdImspscmNdpjQVhXShGSdMFIZ3uknWToMymJEvkSEk+OfJlZGpUUt3JXZLang3U4PIDhRF5U6F
mw5T46O/URnflF8jLXKLHz9wCnbVxFGM1dOzIe7SJJNWQxiXQZI/X3vPrahIzH7BGqAN6yxtIvTu
maDzWhhtfCxXnVuM7jA3IUK5wPse2Ie2R2locpfDcPI77ZRzy3+aToky7oYp42aVzfp4EwYGcyEV
QQgXxVmbPoz3k9zDuofZjhTVduZJBy0He2bmoAm8JDoSGYlmp0jS9bQrYCPb1ro5if25eR7gC1bx
7Kcn7YSgaDk96yUMgKjxUeRjD/9/0oloaOi8a6fdqvnx7HkKLfiVipiVhwaNKyfRHLwXTWIPsLwo
lsgKsAxClCrXKJoy2R6LzNjjXZ4wp7fw1CEavDxxPlrc8wsnZ5Zg4+/dsQE0PjZImIyNt/X1EfbL
aRDr18S0ssKzFnleHOQRL1UgvC9i7DiWkzDOnufZmGKpfD7cQobUqR+fJrF3zT4MffN8lPbHyaER
uqAtqObA205UmTrWUyDxaUzvvZpt9e+p06djg0tqzQMSIkTTo8tDLGp0KGueh90JaWPl+yg75HYe
p5MlSDIRMV1syPaIagkIUjVzCwBwXZ2LnoafHhrTEmZGciGrGbGOmzsZUnvp4/k2UcRvdQIPzd3g
eGJf82JcPuNCnJOHTzxTnA4nDx1c6W9BnB+jU9DETW4jFKvbaBWS0qmrqslRPm7yAcDGHCOF1P85
Eq9tIPLpchy0zrU4I2frVmEborkmyWV3UuTrhiTJAngPzoRedRzcX9uKXI+3YGHd3fT37i+VTXpb
Di3F1bSIXKdef+TPlFzCoXr/y9YdNJBz80zRRc+zaecggWce8bLn2WcsLJw8VpIWUoWze+UBvPr0
PE964eGmeOTz3GhNCICTB9H9PDx/0vORu5EgZ+mQ/PvXfz/n3/H5XyVg+RzRJJ3/O/n8T+r5cv/7
dkrHUeFvSD7+99rs88U/v+bfKwn38T30j/jfS/rvC/u2j0prg3fpG4qa+/GCByc8zaHFNt0hLiYQ
IP0XFxsfj/57+nz0PPd/XweUY6zWVXx+nn8etk6Dtv/v/8bdHFaT7V+ep5CnOUr8Waaf8yLQKidI
93OMFi2eT/87HAyNtDwmfNrPh1jT10uQ2rBIRoJkPGrxfprDPN2mttByuhrXCW5gKKNCHeFcDQvj
teVeWygbJ5n78AItQ/AacNxfy7wlt50X5pRHv7ARqczF4lwPuj8TLo4i7lbyuuzeXI2tsLcoQSeu
YHJzDnFGz6lXB2pBhhOAlT9sf0bXuvXRc9inyQH9vnBWuL3U/ZmgdXnpIXWgz/7I42+o2PpCYyHP
Jn7E+cwJA+eKtScaxj+zXe469N8ArAD7tHQs2r59l1DsMyc6nMo94u9p/IqZnpW008/WduOl3ae1
jH0P3X+7fB4ZWrpVbxkzEa25pOdeH1GNyXkfEZDoEFGbTmitXo+dVDQ1ezZ3bZttEE+It1xHPS55
srp7noL2I1FrsiGwGdlgAlOZFtoInZuY65yP00/6cTPTGw1aP1OEoH7qXhGDe/WZ/LsEYcm502XY
P/8Y47V1v6DxSMhSmDm4sGNCV8HgIlgQFmjsIBZBY4EiplEhLWhKHVN6CJRdOVHf7PqyuuJDO0xb
rbskKSBGpq+xkT+NYH05JNNv1a2fnGXay9XdVE6FbTrW/+CscriO8ck+sMQ1KHzd65JPax1LkTad
BptAURt5YnNOq/8nEq136s3nHvjWh85DOaNoe3XApzTeft6NBI1E3GuaLqocUkZzirhi4U5cFMjK
edie70z9lkFnyxktcOWFXZcNoRzzg3pRZlwT1wi1zRkf3OwxNiP35gmbvR4ga3nD3XF0d5rb4w8Y
x+EeB0jiBTppuLEUHJnZ3gjAM8rVuzOquYmD1cLrWFHtBJO8jVSdQhO4532gJ0hPX56BEfzBK3Cd
rYEN2Ca2PIIxqGTM2tPsqx/obk0BD0fWXeybFxpl7oqSTziw5dW6dLmwsS4M7E0A6RMcRR6jIZTo
3SGBIbQCdQD/QD+hodlrCpsoY/Blm9a8gWNKUZmgNgBq0EQ6+mz8ZM6GPdudEYiLW7CVO+cDQH1O
rQjOPBLqKqjCTsQV6uABkm1LEIqEkggqqv8Wswg7/EFoQZjW1wX60JyAzAp4onMVdqDTt+Sr9dR4
SX4OGKz/MrU1azXLj9C/rx0Uhtk69DS48u56oD9M6GHp73ubs93wKgrntAb7mhb9EHzfRtfkcxAh
tU9R768wcNFW5IdH3wmSxBUVK3I0Eo1TL1Gk6k6M+TiNleOMM9QPqopYbhtkLLHXUq2voT/qssc3
SaFzndd1zgJ33nDVjEm5C0Sfx8S/jz5s4cENUNpHUZi3Egvz6P54MGDK0ShG8O6gr4OiPx5/Baxk
R9JvjlR/180Gl9U7nAyVfFTzCLgWP1TVhSnHbYT/n9rFLx2vx19YaSsrwqlEyS2Lnqbxrd/6Hvwz
nbJJAOcMNTxp6H5XcE5JoQBsY+sM2irQdj9pKY+aLXQoWn/7Tanc37ACAoQx65rpya4XOrCp2jcz
5Prg0dlBN4dxMV7D0bt30SQbz6AAI67/JcC4looj13KW3hqiBHLS027aZlrZVnQp6z8ulvxuw5tU
95nBx3FMSB5KMHs9pJfeeklyfoSozTTHrf24izYybefJei9xp9HEpYbDo4zriOzAMlEo36bHYctZ
H0CaE0t8WeI0qJ1JX+dUDbd/Bx9r40LSv+3Uo8CCCVG66QbrL/Ogpdbx1F+lAKYSUpbHsANjWIAQ
ByeBtnVYmxngfIOG0hZ+Av+Cd63G9BpBIa5jpXpUk34d6u6caigrPuXgERyRZEu3lSKOT9EunErT
6by0q86s+BF4zMsVURQ2ee8XX2YjomoEhAVpq83XPumrTuoOmCtWa2dnEIbS7RS4649dHP05bg2+
F8+dNp1L7Ct+ibNloqgq1ep3eTKnFFnjZWwoGWQmelpFtJt/bdz88l2bI5mPXcNF0FRb4aFO3P9I
n5z3iNT7sEfQQpPMakddQTnXBhXsq+d3GUMvk61ANzN/JaBr9PGV+l1QMSrej4Xd+hamRrdxVsPL
cXC5IejBV3nqoHpVIK/0/mluscqO/RKWsJu/QWwMcxS3YHd8kTn28OHmpLoRQ51qvxaLjzVqxZ2Z
4nsSLI8vE96+vX9BmbpVanW7DGkolvPBi6uZfYbkjfBRWq2CvKRHkoKsjUdI6nTMY7Xdt07OqBjS
pNz4o8dKxv2Sjk4eO6t97edm2dNc+kvyMqAC7EZHv2miftEhxUUXmOFmh/krQnkIckJ8qZACrEKo
ZiXq5K5AKjIu9a6Sahq8Wx+gC5EdzTe5DU0MM70csWgXHWL41abNxfTWLxE0XPMQ9PPLnGJzIeaD
d3Tg59iEuTaPSIxRFOnMb4h08A8GBlLBBhHksRAil5C8KhkAYEuW6mrBiJ9NN/zevE7lxIuCDPcE
DJ6R/BzH1K+DTWONhdZ18vTRlku8dRkMtTN0mf0crnpoZh3nZlHt2eHHASrK/sQMFtJMC0uvNk27
agRTCRrLh9lmU5nF4P7ukALc6zBOube27HUK0MO2u//ipdImyDZK9vrmUntkA+zVUxcy02O1dY8s
jKx/QnJLv5L2g9GEf1RjV4ys81/BKAgk5slQIfy5FN76Ta+t+hQytt5sT7/hdps+LcmKsj7sRZa2
f33D+Fe6mqlxlWNz9/EUZBwvlsgfLsRIe+5HaAxT3FWb3by/Dh2bRC2lTm1hpjD+yve5e0CAUEli
9Kq7tC8J5mch3rCgJ4CUFLaMnXx/2orY244Xgrc5C1nAz6NACbnjG9WpM1b71H8PMRhiZIl5U1Hf
3eGZ3her+Cc6ridIUB5wtPHvEi4mJ6vuqoC7f4flhQHiv07bTwgS821giGktI9DKXqSYT7EGebgS
v2TUnl1vXnF3uYhvOKtpGMysDQRMzQH1wNtC2blPLgZpmQ0mCZoX0bX0RFSEpR1lSogL9+L6v2iy
luFuCCi87jFookWD2y7ffSLvkc/lPfQgF7Z8sedwPs4bE5WlCCsN+1E5qo9eDQvrYCfRGabtySzb
B8z8Wu470y52EM9USu5+1nHsrm0Yn8Hu9TUGz6XXcUINu4mv2u8tKiQKb89LT1z5P+PFJeeUkZsl
kBGIJWW0rbp299VcRvhNmDfVo4lPgiu33R9E6yCIxvFWDuyIylFs9ejK6Lzgr8NX3bggEbsiFht3
ATbcdh+hJ9jgRGQVm7bP4KOwF4NV16Ne+EZpGGZuy+OMKxZUvoAi4sACA2iyY1BBQHJ3m9fTocf2
DJTnfPSjX4zJCKwKK8Wmo4pAqipC6aqzHsIdI472L/3khQ1BYiHjPlDm3vK0Eokec4u/tvXRG3k5
R5CUJeiWWkWcZTCqaNaBd3xJIY9n/jTvBWZYWM+dz1iRLNCPyED4MP2HJOgzF1j1HKZ/vKA1Z0Og
DM8kzJadoujbmCp8dNm5CiiqhQTbqMsDp/SD9Yb5JXvF18nNHv1nc6CdBe7awiQI6XcfEus5SNLv
3daamw5Lr2f9a2cRFhlXDAuD0c5RXMRQVBS6O3S0+uQC1iZ2EtdtvwCcRuPH5gFAbqhrQmkNCBPE
eWTP7aCR/pzjvdpEOhTb8MrYFN/1FOWAT+xnd85bpp13z8KVifUb26e2coj9taNWvAqJxhPi2jVh
7YFxIqOs8cG0Jx28tzJsS4e2zvdo+93GInr32C+187ZMQ7tfg8QkZ41JID4QZmzqQ3/rBRIwXiA+
c2HnW7sM3gezfVKDjwAEsIRbz5LhzhesJJDy6wHAyRvvkdCORxrdzHgPMZH8rUtATSe8m1HZzstb
iwrm7z7q+O7QHQp2CHg1IqBGEwfXr4K8YMJWZzE/kCZ6HOagWyodH3GGsjG9p+4bbK8r391Tp+Vw
0sfxSfULu8Ki2D/o4Midw0GvsTLYT2HwdZqP5O15gGx3YoP/R0kC884dY0CoMc1RuyMM1O2fjpbZ
G/YD8yEwLmbr9d83yMRQrQ0cmh5UWuyk8+1YW46+wNEFaCC8rUS8STJg+F68bpCGV3jsx0hyOYJ9
TtSWnFExKKhyrX71j2INqxTsYhkIspdx5Ipq7Tm7kn4ulyE5GgGhuKS+SzLrQvN0HQM7J4TdPIV9
7e3t9jaAG9lgUk7MJldkR+0l7QBvU7X9odM2wTM6gnJSwl5CNKyS0rkw/YRYLe+8Yu39rvISyIpe
M4yd+ihCTLYDLYXQ0nUfkf8goq90qNrMpyHq97ZP88VpuytNxOvQE3rqYTBAAd3ziKivMN+xigSC
VpYxXkR02V+I3Jcc/giGU4ztWoqV6bzfYQZ54U+wqM457FVSW49ewBvo5nlwNOY8KYs3RknK3/gu
ywjgzSeDO/7CzLwiReCay06Tb6Lt/jgIb76OhACVFOoMmEpme0s2lIxClcfAebFvZC2k9uEcT1F3
5ktnc82nro6PdTqFaqOQ/6Hc7buF9to/PH4K7zmsFtbO9bKhOpxo8vWYj9u4SmDvZNONjamCKSK+
Ihi74JJIadk73s89cFH/7uN2WdAT18xLpoJF/M0/Vn3nhtqXtpXNvnt+sXMSVgKrUC22wS1MxDLQ
Q/37PjseFslxLokDgK9NGEohtsWZgiLxEnY/Uv/vFBvynsoNXF80fpMO8qE2sOwbdHWMG8IlhtkH
ZzTWEVZvBP62nkxABoiuer594h7TN4mSIsRwjTVaoizBOnpGBAbqQD0shp6Qsf8k+l4VLf76UL7F
G2qPJYkqOizrmQ0Y5rSk7nRfG5fHf5LVB7w5tWHhh/unIOLBeV3WLHFnwAo+IGQuBD7RZUHfkYAT
WAG8AbVZwow6UQe79vgdBaBwJcxxdI8KY10wOaqWzpLDnwD4jjDI0klVtWzUCCzEQNbRFQ3LACgH
EB50rcPHp99OGdGrKAbq/ZjacvZ8VPoObL9FpfWIqTpZm0oMwNolQIN+zRU40xoznE5GKFVYBeh9
UMWWdHA/VR0FMvi7uecwjLIBSn/YUvLqeJ65tJNzku5YYgDnlvkW+k/UrjfNnW+W21+dDy2Er92a
i2O3mToC7yyd/eUwcXpTzqCvnlySAjQVh6EJE3XCwDdBfFpiv3/cuiIfLNcVsV+Z9FGmxJdp4Vjv
g6nAZKIJW33cZUHK1ImgnKL7hkGMwp4WgoR81PpALiHJoJYAX6e2fJFwczGdJckG1n+dVgdKLTR+
NKngedSOVs4m91Ef+0W5Qz20e9x0YeV5M9hxZxZFLCB++WG6nJyU+hlmNJK61S2HGzIuFxkuv6GH
u3VCpjlDUHorN5hs4yB/wCaL6r0jkLUcRGtQBZWYnkgyGrkNDzGd0pK1/TBBXNot/NoV6YXGMUuP
Nm/5MA09pgwMHXCI1Qk+LuJH7AfjBRisyTD+0iumXoWn9dHXOxDWzELJaUe8N3coUgshpHBkbhlk
9AmVI4/feydNIC8qUU9ub4tJHQNgBxtXWA0bfFgWuQaN3sSdyIsR3gXxuzGDq7qhlgUkrv0EWg9C
iXnfz+QagMo5842/pvEir0IwKD+z1vc4Rs0ZLfaKRfjIbDukLyOFDkKhrVE2hRlGnXxCBaVxsRLA
Mv18JonPigBZfpifXdktOq0PlwOnsFkyybhw+KTva3x88uCUPRSp+OL5Iy+CVe7oqfHGbWpH+x85
LSRP79M0HBjqgsB8sEcDQjfbj3XzvZwxTC+bCeQ9DFBp0770J5RvnfR+9uMywuUQv2c07bVVosW0
wT8CkwyvQOySKg7Z7y18SF1+N54YIvdhsskCA3DTKkjan74vXlr21G0hZO8+fLK5R/h3xVWNubTR
2RN9mNsU/guX45x3i3KaOWQoZBEtzI9OBFhn+R/4vGiyOMqX9mDYtw3EosRhEBaUvZHlOzSMnKEQ
eY+3877o+DJ4i5d7IcOnk0xwRXs+lQjwY/oh+aFj5lbU7YeLVdECkN8rfWrW8yTYigYdSwnqyDfR
/vViLd/cINxBQyS6FIqxOupwZ8apzaA5pmioAaimiI105LGx8vQ8jNu3ZdS06Zb9TYk47/SkriOS
BTmLJBxCzPyBkgAMawsJ3mPUA3SEGLQPwa/Wg0QTDAs+5S08yXgzWRRaDPQxKcFQHefniCCxi0xr
BckR+4HZk8YS/HqBTSLkR6al4G2giw6W40u69ycSA+mCQtsVwdSSOobZMvTRpeOJzLbdk+fEicaa
QfarTPDN3Z2kmeySIsC60XMc3CVEFuJgxXGct84LMVPCT3EF+DNu5FG/k7jdLgj2yVodbpRL2E82
iGDok0mBIlFY94MlbZ6HcQt/K2hr0P7oVEG8oGf4Ra9tooJrr8lP1JTur1EHb2Hr9vd+nzB3sKe3
2GwM+yuGDEMSMpVo0f8gcYYPeG5H9JrRCXoLfWepvB/barMRIhhTD3ts6T4twFlRMI3s4gt+noZ5
xNTATp+FDd+IiG3tT1i0jmGCvZdjy+g7k2E2rf21oFxbdfLejhrF+UYGjCoKhpynjkUdQD6zWJz4
Ov/w5Tx8UpCEathlIDwMme581Z9QVO1n63KgBGL88j/2zmPLbSTasr/SP4C34M2UnkmbpNIoJ1iy
8N7j699GUJWUsmpVdc97EoW4EYBUIsw155yb4iMNfq1tW6esZxDBl64VEablfsUbqdPnbUTCdLAh
2BfuMPNr1X8oZb6iTe8SGxYGBPMqIhQYYWEoXvhQIGiwBzK3moDsy7T37MfKz9q51OfyahicNwvg
2lw2PYjjPdwDqFsNgkv1plAzbdcPnjFziMXqkPRbhCwCiYZOWZUaMc2YyQdnVPgOWvk68ajFDJEU
zkiNWQfTidZV5hDqwC/nN3Yvx9iNzVXoNOpSL3jKq1wlQ+On7iGR+43c6+gH4ktv2xiWuZlX4J3U
+Oi3sbTpkSP2DOJyKbwMmZWCtxn8owNl0A/hT6ieEq8T6pSUoPpqO+Y6obJ0CLNKmxuyHi40Zcy3
dVp3K8S5lYUtuzPoIC0pTfM15lk5J8pQ4ir42xQE1SnJpWMylO22MaPq6Hge0ge5Hx86nktf65UH
I8kAm/QuQghg4fzo6Nd6M69iI9hHbs7P09bqukxj3lapHM7Fi99uiSYtCZXHrFbVLd+OYzDgKspF
fs688KSpJH1HvV3EUtju+DEtbqGaFzkaYps8ag5k5Yt5WZTm1UVZcuGX6jVL8VHcDvBRG1EZagPl
axrm6TmwqmWbFfpnm0TLHCoQfyX4Hcu0SLRnud3U7Y86r/VPhSbXZzusP6UV+CniYXUeaV78bMT+
j8w02x9ZRn7PGJzZWIKHNSRC4WAc9q1kattK7aODrerr0enzz3wGUzCIariMzMx/aLSS7HgzWEc/
AlPielky79tm4SlFvJUopbuB+qkKnIufjNxEMtH5kGn5HIL0AGQx0Y51yffDDWvj1OZjO/cRIshI
5Z2KaRhQXYQtW/Znve9U8gOy/jSCGp/53TM8OWeKcZHV6OLzkGv9purzn0keFXM7tAqToB9AkT70
585RvGMpywnlhkvqEvmSurF2BnnOhQ2ZgfS9H85VOfWXaPpaC0JrY1tUZQAJAG7bmOP3l2BpQ5xa
cHAZGgo1QZ3aSfB4vehNMZQT7GRpDW3TR1QPkBuv+zdLGQ088qzeBlnnLeqgjJajGpkwqPxqo8N1
ukbJ+DPn/g7sNv2kO422KYijZxHP8ii38qnref2EVgRmdezgPwZRdkjKCdii2w2l1dHdJWVOlWUM
9hAao6Oq7L2S4naGLBoAEuexjr3s1JkZAngtdx2MoWpnm658aPW0OqpVvJWL7KqhG75uYeZs7bLE
oamNuWrhcSmOpz2hTXch2V8/tLa/0KEIzIbMc69ghJ/1zkYDOiqiHSrz8aOKguYsQ3p0YWkBGTKy
eQcnzEj+qRB0e19N9tRoibHydpM4yrBqwlp9zHpBCjYWRROb+970qmMjyweFd8aiajJ1GU9fESkm
dWt6Acg7sE0dBSwjHjPygk198aRMfnT8h8pcQ7aKv0Wkp+ZmL1fnqj1ndRzvY8gFBJ6R8gowEQK3
UgIwp8zwQrzYdgc31+3PWlhnVH/4KCqkf/AOLapLaCmTs2y+pH0IdNHM9YdEqd6ICOQd8ofyxgm0
pQwd3OqGbFeDJ+dX4eUUxa1/7nrtE6qeCWq0PhmSabApUCG50TyGfL/P0CAeFS2YmWiEPOhhBYoo
VIJdOzjWvC7gG1VGNyNk7bhrGbyaeFsau24TN826bSNlWzhGeHEBxplysbR4L84TrR13JgmMDbKi
HSkZZP4kaIG5o3nPZUDa1Usqd8+vnsJgLEhA61H6Frs4Ioh1BI9J2qjriuroM7VtYHqPZPZMPTqp
CYC7pH7IbSt/TpopekZdoGw3ErShg+7JTy4FzZ+ZVvAJtIyz2ZDpayuZq7q2dqQq9Bh1OEN27Q7L
AZWoRdYkx2xsA/wnQvQsyuWDTK5/5kXNtQagzL9rGrz4BemdwoYv1g3lSlcGjYhWmRs4oW3S5oc8
istFAiqTOpTDSzg03HOZmF9sz8zWvtleVck7lT6A2yZK+7VrVgRtLn9MqcePBmLGO+r0GZXgLiRP
ErubNEb4p9WH9rGDXdLBO3g1SxKfURQ8KrANKZSo5oxnEpaHu4X9tzIr1fzewFMw3WWUkZsSQ2go
1lH3dPmAGtPCW0jUg15jvSh3ZswNr0Sp/FqXbQNIzbd3Wge8r6l8ax1LbXLIgxDstmE0Tz43N8ne
6BkwVbgmfUhINXrWNq88BaVBJ/86UCIaAkXe+yHSB7ntGA+qNjYEcib4zopSvZZo32ygQk8VKRy8
AaOYW5Zdgqno+sswmNlOqt0fPemgS+CG4ypPASo4Il+VgjFNc1+jdkP6yiyrZG8PPy1L6vuFpoHs
RFRGmaNw16yLemIdBKH2ZCBXPQ/UVnuoaGnwVCjyr6mZ871DLW5YlXHbbOQMWHic9sl26AbIAon3
NjRa8BTnFyd3sudWdb1Lp3VgLsLw0el86YTwwTr33U9kdYZ9pTk+8DzHeoxS139WRC2i6fOHSWXa
gff5yY/Hfe0YFumUaPgUZWTaIJntyhgQBmGOtussKFGeUxavo0sJC3JB/gA3s12XJTkHBzQbwgLo
vEcNIbQBCDud4OWjUfbrKuls+CVxejQGeJCpRiV3AGq+bBEWXFHdBVFpVNlRzZKfpBrsdaHKIBjU
TtvikfNI4GzM+oQCvztIvGbwdOdy3Y+rxiGWxbceDiYO/zzPuhb/TlI2jqLXp3Yk5M1pPvE8UHuo
G7u58Bf7OZSlsxiBhyybyO82KTC0WYnW9x7Yd72kqkmB1S3NE90B1nY0r9vG3bUeDm9SNT/5OUkQ
elXFjdRoqzSJpk+xop2JdPUzYWUD5cfYJZLRL+s+i5b6y2Ak0afCk8pP+G/eTJZif23k+EddSozd
jfV4NHoSZfVgvTSa3DwBsSXEtZLhkdKOchzdbNFEVniAwmFQgRzeSrNWDmKQWoViDxxI8hfYKJNt
ysKhUUUw7vit4gfQesrFNR6Cpoke88rVdm7S805TCGtMS/s0KtfakdQX5VtcNUe7d7xnX1K9E4oi
L73p5IvYsDL4bX53asqqOyX2uIcB6zoPSN6E+mwkb7BKB1zUEeIrZeJUXlVFWQlFg50cjXyVtaqe
G3mgnhs9/hI6YC/7MNdewEn5gOyudUtEEqI1vcq0tjz4VXqy9FY6ETAAAvJbcjz0gdgpnvRQ5fzy
iKa8mKPSbPTWQkLRaj8TWSiIjeOek7LzNn2vJCunhzNTxmO6dMCBkjiJdLMnVPWtpeq5xSKDOwfb
rHz2yYrPKXZ/iXXVfxqbs1n7yRLif7cckVxt8/oy5Iq96GmucUCp4qHNNAPxOO/JQ+iWVh61PjMG
aVzwnbDXnaq3N8Ll/1c0vbUg+pY1aV0Olx8exLy/erGJXkITtfVd8GOSU/2jAdFTGtQ/vv+fa/2l
/lH97bxfmqam+T80CtLgjUKBQK4XRvpN1FSx1P/RHd1Cd4o6gOpMwqW/+g/RHxRuL5pXEBSVSQa1
ujUfUmw6wqtT13ew87wqVev/RdBUUyai7l1AAWUkri47pqKpFl0u7Y9yoDGp4lTpIuNHoWUHI5Xx
HwsKebmPco7SmupTpxfqIoECtBarsi0pt1W1TLXbahxHv1b/6VxxKbH5n85VnC+Bl/kkPPJiJwY7
jot8dp87/VBAoWX4YIP6mf+1Uar2Zlr3G3AE5f4+xLnz+zTQE2lHGQmOjvbi5XGyRzqW7hvTtBhS
Wll0fNFV5OFfVKv+DlWgO3lk+hTfh9RSIhIwdsObgf5HWivOSzulFZ2wplokW6O+EA7+QIVuJ45A
0rk7PEGzxKfC9RfzyFU0uOEh6DDZW+oW2YIaWVSPsGhUdn2sWMVKQIjE3DcbmJSu/DWPAjxEaCb7
cPSzfTwNPvnNeSzn+vzDgpiKwQzKbB/lkVQhbc9hvnG8LtqLtbhHptrz+3AJ57Zd9dpoH0MqqSsv
d+2jPx2NPYSZ0iGllStr4vbqmaKAdK7jjEwyvMpZn7dQ/KbBlSIGCw0hI0+7WV13MHXAq+HT5IUH
haiujwq4tKOXk+9VsqBaqhOvoexL4+rDoD54efVUJIm7kGmr0cI1CitoGHMLrNqlkeP6wv9Hu0kD
Ei3CJobpWZk5QehtxdQcVe/ybyeJC8VGu9EAd23x+LNiZgTNsOvs6PdB2HJqG78tCBvdBp5+/ea4
yUPY0uihi0+lFvhX15WMNTg6BT0+07/2qGDP2q7qF6Ha1esiqrWdolALzkkLbmwk7fjkhuYytcfs
ovY2aREp8l8QoUxnHSrduxwUCUinPp6HXRU+iyMUwn4dVZ0U3Gz3I/D06gbyhrlUSGDOkd4w0BB2
0UQQc9QfjbWXON6mVQZID6NfzKSq869WT55gLNti4/WyfcmhD89guIbf/b5b1oWfvBEGKAtfl4ID
esXu3tMifeHWgwvcB0JDkru4t2AZDAIXiAB5rGZkAH3QhyRgj7CesmMBiXyGrmG+EgulPfgKzw0r
lORgIRf5N6vpD4Ubv6lQKegR4hTSwzRN0xaATGaNEoj87I3HcxJ5+Gtapnr5CBxD0cZkNxq1Vsz0
SFd2YRpHhPFRVi+1DuSOMN7WESn5auaJv7ESI1hmvmTOm1YK7bUhfZPqpD/Q+kw7Jj1p3tCKx+c2
pouJXASenVJKAwitGDlUdSMazs5o9Lch1RecEfxuQXV1lhXluHZ1tvZxTxFPHdbw14LHDCrmTB3K
5FvQ4S2ETf9iVJQYUH2OpreFGHjruVDbeY+IaSJeJvc5P+DJHZEptkol3Netkhz8UicjYhnjq4dC
mwh1SDdcYcYFL4ntdEuZKH+fwQs5BCgd3La26YhKRJL9h7TiR8kEhLhlR9URFUZZkRKuKn+QibCU
JGh807d/RGYQbycFAVo4TK1OpKn1RB2pzMXhx/nHrb/N/3b48dxqGKO5BLJlqWuj/NQU3qUwhv6E
BlH4lHUAeKoESMMAt3b6mcVANUnnHZZE+zSub/ZEzahmiVU0aUiUSdBCxL77ae9n3O0QEdAQFmf8
959RpOWhSLv0Otgl+Nw26x4DFcCva/rhwjDr/IsXtQ9eTy4ARzQAheImK6+08y8tGrde9KVKsmoF
uNXemHFUPdMUcJuEExetvvYeyXnJrI0LMI2Dh2bB60A7jM1omvpSsermNW0LcJpl5Z8So/I2pUdb
QaWEUO6gyP3WutUwT2S537epPVyTqDhbk72yoSDKyegilW0AcGxoQjDZGye0VkMdqnChI/9NqU/Q
xqxXF4jnpm1KHdoiZq/Vt3WYB/itdr2rgU6TKvWCN40y2W+O2D+og6Gq+MG3mTQAeePpGjKApsKt
yPpvql1jqNmVKZvBd0SQNVSW+HSFBANvujyaaGur+Ay5q12a0eZTng1vcuyYcEPraj9Wg3YhlH8Z
eGDhu2chHSbcaF9qMmiUvPx1JGwS+jtEaYhr/GkXe/vG7BE/ns69L0PsOZca6Pd/upywycBLc795
tAw9WwJi7PZynRh7WG2IQWaj91qb4QlqmPkdfhDcVF1+EVtVX/+1tR1J+r5vzazY+p5J2jnME+WF
ADZbKjl8/NKvPWBTki6NJKhpTrjlkVx1oR4C5edIjnXYYl7j/zr6c/XjPqkHGhJlnPHnvsyulAe1
pHZqp468l4bx98HJlW2omeX2g/2+l+y9vBdT08j2dZ+4G4C6AwiEf7icsBlZelK7uIfoyaniwsL+
8bTEkS+0OOkWBMnUJePhEx9PslK2QhZpgCMa1Hb3FabQYYw8AO1hVIOMlxrkOoN8VhtOeVECchOS
kT6hnR6eVF9Wn95n45SPDYLiSW2TEPQns2lNzFS+VPed/1fnjdOf8H6V+5+H8trtT39fu/9509p9
9v43M9LY2kbwrhEmCfyDnXv6vDdUgBOW7h2ETRzdh0gseDEFcKX/te+fNvu9627+/Um2/lT7QeQa
7VYdtR/NVHTqztaHBxl4q6RSYZS+B6F8rcfSfrStMDxUEzFZPNG4BN8AN9uPuD7BoXi3g0n/Vr3b
2zHo6MagDpML8Q2Aj/PbfmHXPOtb7H4JSufioN3SzHi4lb37fpvdjiabPNJ5NQwAFDt+RQZS3GNi
WQzibhNHYiNfRzhPSGo2M2G8XRzGXzpHCVVeSBlOcRGDnUtbBw7n5BQnmSavfRkOiJjKSNA81kp4
m8FtNa6a6+XAOxK4t8bbWMdz2yXrExd1derocjOHuZB8A0s2D12zf0twk5f3HaYB2+Cham1zC+Ul
mtWKiZN1n5Mb+fdfUUjOZROxJ50CafErTsGuqhoTlhwG65+v47yhSMg7yP4ueSi0SDNDQShKBIaZ
go6TKn0SE3i2nZFLn3L0ua9IhrZk8ZD/8Q6mWeIVvk9zV+YvjCzCbdUJgEc63rCQ+d4YIwRYTScN
U+Xk+ozpSJts4kjY7qtZ7krr+z5x1AXdRUkp03QWDHJLV/sVyffqFAFEvw1iIWucnqDwL5vYQj/U
SYKMhdxAJQ2iCOcpk1FcRuwWG52IEt6//xubf39SrKmjgI1cJILLxPR//hsDeAokufe17wbkmDnd
t5S9IGuJwYS+jVjGZKxrHe8w95ZaHVSwtv8yFSk/DPrg2nIMDB3UZqQfKbqTPvOrg07nHyoDDMIe
wDZfOoNCMuzPBbHaO2DISlBPdYNuENmzwIqPMoSgRaAmrwXA6a0B6ftU9U0FjJCjyU4TCljTYi99
maKT3qCJoLfq06hmsOCsYFd2ufakRYN9ntYK2f5trZpmuo5YMvflMlOlYlt1ebgTRyGaG7ej+P3o
vno/8jor3EUwbNb//tso2vSP/+cDYNOqQEewX0Y8zfkotexbvhuHg1x+j+oUxeGlldOQ1B+kQ2wX
ZyD67VbMbiZLcemMkjbDwkPomD4YYj7tFushqm8PnVWCIrelg5b4QN0GJ/vtMmJB7A1MVV/UWVfP
3ByKWJiN0mdDTS+oTgEwI0FCx1b+62nnXk2Lt87NvXlcp/JV9sd+mWaSeyhyOaTKnBZb2/Q1Sv6R
ulS6sLxCH4V6XPne23RFP7LgnpR73fWii6355VqXcg2lpiL5RieNddF3w2vQgkIeJat7UGLTPYsd
cWl2xzgMw1kt7tnp9uz1Rt5b4p7tCpRnDYrgq+Z95b4xU5EF0rw2naedVj06fTaL4d9e9cLxr2oH
RjlwbKitk+19R90j9Kz0INSm+BGBjnSlum6wqKapsAUxTSQKB9/PEhGn9z5PidQexUZhk5wQYV0l
rB7Fwv1aiQhcU9pQKJVUP+iFvyxqO4Wg1xMPT0fWRCvI0ZXYkQtffrCLHWJxOlNsvZ9kTGeW05nv
lxU7hF1sU4P+dllh+nD6n5etwE3++91u/+1mN1RTtw2D3hx0GYK0++ebqDYDORyo83yLhnShIIwM
Mn4siNBlwnSTPtWoJjAtDJfScBmO5MKJCWdi+cPG0PbpcnnbLjbRhenXhe7bxSXFVFzSzo1TDD9o
FYT1cAQVn1OIc+PmmO+EZey04RgJs5WH7srrZKBHfNTpxTCdIdbJ2jYzy4qjNVzI4Xhb/nUVhSwS
aieJsczQt0ZbGbglXOS9EmZFshCHYqikmKq/txQTudPL/W+b79uGacVHVnknxWj1gQ6bCdPt0G0C
PkCWBniuirNDlabDKsdnn1nk3g7CJgaDzAIo2GmP3Vn7XB7KLVpAsErue8SRj7jz7Qpi6uSG8x/i
zIr+p14i33uDxvaEX8T/vKE0+4OyvIeMl+HktfQ1qqJlTe6CdhxA+RZK1kDbnr4s92+J3Tr90X4T
BnSg2Cq+KUCoi0U0jr/2C5s4cwzG/th+400yXfV+rT+vf/tDg9D6afGTgrqtHpNpaK2LL+vF+eYz
TI4DIfjdAjckOufhXqeTR8/v8hihjH11pNZbVICG1xSeIJiPZrgzC9TfxGqP6sh1OkGnu+ntBDKu
nAAIJa6qdC18G8mJmgXPTEaJlOy5Bzt7ocZKtpGnKb2lf62KzPt9VWTexSo63n87V4nk9CkDrgrG
qv8Jzyw5+7Kf3gbJa7+POdADYRKLjR2321AtfwKNSM+xDFOhBwXO/0kCdGkVat6inTxHoPiIp6uD
cSoGudlZlYFyVuV6b5VFpywE9l/HEb6VB9/A7Rt/wcfFv7aF5l+VqKepQS2dhKkPekr7cu4vIEzy
jQOwunTqJgX7FrRzQ8mcU6E79smajiA3ezOyKfH2vtBHjn5AXWgutt3t4iJNnSI9NJ0vFsgVjjNN
lnA2AlR7dyiGkN2I8ObCPDvLkvmNCmf/Cr09XVnUbNdmng+vbpOdULLoLhHS+f/+IrT+VKrVLbJi
sq7LOvgByjZ/633RdK4NFHDsv/YlmX4ZVTJa9Jp6b0Db0x4zA4ra3Kr1n1rrO7sxlNsradtqE6FV
PxdTMbT5JxM5g4uYqAH3jW5Z7kpMfSU1Dl5oPIpZ46bttQ3cn/APm53aSvmR3Kp+y3MNg7SEqy1B
JiL1dctVxbbjr0D0IV77vk8TWSw09ZZAVhZS/CCcsMTBU45ymFvC78r+nDqDA7fQyleUvYyDFmdX
kdwXQx4lZ68t86OYAULvlzH6M+DopmpAWJr3/RmYERiXtQ7EptcW4igxe/sTMoV7qKrDm7DTZoHW
yrVrQ3rMP9q1TsYdCgNQA0ibuf/lyX0Q9Z9+U9NC31o2HVun38LfRP0LtaqHykTUY4A2nrpuCeu4
OYb9AOm/n/SPYSn3B3GURbT1A4lxJJ6rjAexeZomnRsOM0e7xKDbDg5UmE3ugIqqpS45WBN/z0qT
/sqXxZmVUNC+WEm/ixqAJFSUAZe3kfrdGgYUDGTjqJIThIebpmS47IG6Eh5JMaJePAO9kp4njVXH
GtdNgnyF36pR8EOlsrlIB1pRjNOn5z6YflDt7Wm42yBQwK3r4caCC186uHf1JWvNbeqWN01ZLfTR
jMx1Y4vkmfZSm/beVZ38glhcd6EV945XYPScWyfLGqM9f5VoL47EYI/lUE2EBSTjY2UjbCVKdUsV
fT347FPYTOHpEwBAd30PtEVsfp+KwFrE3e97hUnsMKV86QJj3FY0NdndhxGKxC6Jk02S1OpG07y8
AAL715bb3PK5RU133Bphp59GEyWDNCkO4Av1kzDVfHXonNMfxIx3zC97m8nBagjlbn63iS3UcN6U
ZtKCJ8dbfg01OV12dW9utdQk/MoH73OipRP+Nxh2U5fcF6UMb/YMetF28EO68ZKR+qxlU+sYU3FO
epKajwBOnszJTs8wqpVO767Rt0B2Sx38kdYrqAUMu7bvzCsyeMFTna1E4onWv2Ii8ke0IfSnFTGJ
p22AK+7bvGBVhBAM/v0tqcmUtP8Ijuj2RVdG2gfYKp4Dwt5/+ou91qW5k47aV4SqKpDrsr0Xg2RP
PI8BvuTdpvs1sEbUuH7tSeNY3vPkGe9nib0fpmK/IaNsFyMFiWppffUleDHhhO0Tw2DIc7TSEDZ5
N5kBkOehUNMJea3ftvmaGdGeurLnwqZ1kbIw0FVfyQ6M1Bylrq1QgS5MSV7CnKOi2xfOJ5hC5Saq
QWWKaQj/d4fybz0T08YGltrK+kHMIn/MPk08nelEMSRmu4FtbZ09J/gWopeKTCRJ50anFbsogQ1T
APLBJk+26M99d5tkULm+1do+nIfg1LAzOjWCI+R9bqIkQomhlZaK6vNJGTz3YAJ4BZYTyZ/l0YN+
3Zjf/9waWXx99GmrUbTtAnnBbm2XvkXlpfWP9jQUMulcVKUAxMb+0TSKRJ6JVTHv7P5IsKdvJeSV
kMab9jhw24+lhIqo5g/p8rfzCkkFi2eDAyh8Pz5pY/02wtl8Dk3cND0hOSamZd7payvy06WYVmoc
LDW7c9e3zbHrz9W4LXdi6knFq2X4zcn0SuXZp7OOrRk/mkmqYmq2eAWYFxxyU3kVXzFhoja3I74N
Tlbm0IAi0i9gT6lzioBMAVU9yxVySfdI7R6WiVW1IG/0IV6TXDnbQqFE5nh0efvUzQCBIKCbz8RP
CJGkoBqJZNw0eAlaOWI6ZhHtx3OgjO8mcSS2iR1iKga5thCycelvQtU9QE+4sVGztzSw3UHwambZ
MANgPh6iznOfneHkW23wKruGuxtdNBfEVIWPsIDkmmzFNKvTHUQr9xKW4We3Mr9EymAh9eJCYfWz
5Kn2Y2B97fAm7MFkp2PDP9otcuoPAU0MZqIc2kNiQF+eqaiJimqoWLiXTe+2Bg1emC0os8jaAVpK
tuLjJ1P0ZnofnPepK6PyYxR6sBarHrkPuiJNy2Whhocx2Lp5oR1CJ0QZu9fTpTZq9qEnDJ95XVd8
JnEwzgPfBKxHZvIpb1we9qD4rEeSvg7VuF5Vo5x/LlT9EPBlv0Jad26nj9O2D6cnDWohkx1XSV8i
wUI3Hdob3uEP6CCGyI9Y2oOw4QkopwqUp5gNqQXkjYY/K3QWaSjUPAW9izYYUTnBAcVG9KCkctmK
BhKTzTCV8KQi0Nyg4PrbttR4jToiHxrdSM6jPlxGknvIOTkpAreqFqwMrfGvslO402IxYR/c1vyP
RkqwrT98IWjvScsHB2D81Onlb61qrURKizZt87fcBd6GNoWJCm+AFqcWKIy3YzpbGLvWmjq8+yYC
EWLptkEs3YbSyNdhN8m8VD4tJJI0viWi82lqc28uRcjlZmYOTbWKlyIgM2Fv3FbDNskeHR5VgV8Q
eAZx1FTNU4k4/PZuv0MhkEu4LYr9AhNx3+bI3VM4VpcMwZcxjYKnKOyXVpuMryqyCFufntKkuMrh
1enGHm+o94+R0922SaPVHmg6r86Fw4N3Ia9cQwlu9TFhu3tCHyoa980f3KkP0/uV+U7Bp55KIveL
qn27r7UQyhqabqIumQRg5aWoe9FL9Jf0MK73jhQ5e8lD81WSkCKptPIYVCT4G5EgTj3688DrjmZK
XhcnMLL9tVPlB77aw6tWGcmmGkrqBdNUbFOBMu1zpU2Rr6S1JhmSBAEOirHi/vaG5KnNe/nhdjNr
0Gg2WkKMK7aIoZ42+2b21HSZ/HC33/eKa94eGsnIbtcLsyGYV6OPbOEYRxcy0cqiR3NimU/YfjGo
SfA2JvqwEzO3U+yzG72KiTjHt1x1q9VOBViGc/7pOn0ayf/hYhkTavAPF0sFTOiQlQFkRLvcv0Ut
ETo9iYuE11sNteOBvJx/iHXHo4XrkMwjgg+EMI20WgjjPy2LhTo3PleVnu9EoFk7p8b02ouYRGVZ
Leix5K/FVOob5SC7/eUW5EaR/ANssrdvS9vYDArsCLfvER6AfeYtIBxmi64czE0RNi8BoQ9cHh8A
zzg6J0PvFCQhRu3FTvXwQdjMKV0QDhK1ONpriNk46LQwdUewTV2bV7DSkH6HkeHoj7Y/gv8nMk5U
Mg9yZPpLES0jbeE/Usiem5nXXcUOmAYUcFJ624hpYZn2QzclesRU0WJ9VkQB0ir6mO5zvV/UeEtH
E2Wi41jU5BkVX+6WXgNb2bcbBOzFUiWhbE6/ls3geCNK6J6/yQY6UXkAhS9Ii7aLkeTOxYuGFlFg
jsLJlrm2epCE225FisM3MqCUHvtnw1cpm0yDADoLO0HfWczGQEZMKnSgDkXWeZTaz+LVUWXeuGpz
KYEx03k7CKjmFtYOpCMEPwRkrVbTaOs7pUuxkle6GBAue4wiqzqI2X2HgLyJs96vIXYEXk+vBZ74
2f29KF52qlL5h9r9/sEsplar+gdSVWJyf2WK96NYc5vv95elOCr0Q1vZ9EydPlY5Igp7Wib4tIKo
AMOERndADAawjB335PvoqNLLRvjc+HoLLYYmeUVSn51Yd3+aNcqKgwkKQsmXGQjC71WN8DUI/M9e
ZCILSMHjIVcJqFWJ9r2DGloH9IWsQwBbYJsq0SON9LRx4U82sZDaV9PHB2xlaQrAey+cpy3NM++p
uT6NV5nTHrgLHm3P17+9H8ReeLOEfx1MS7VinWjqHKFYHNsHya9of9GVpBYbQyoJRTA6CgjORVG7
+SrtIAYFdAuG8j8pXTS1DP9cR1FdkiNnJZwD3j6TmswpliA6AGLb399/Fv8aK/y9BLHCyV9oq0tN
c88lcl3etgui+BP7XxVXb742gYlQAHr8F3rnVQ+WnGvLoqSGRAuPmdiRNUqwqMsyOqCvax1NF/2K
qLDUrWRnfHRhv+xyItddOQ1ieh/KQl53Wuxv7ya4n91aG8pgfFZKJJ9IeC9JvvlHlWrkuaeSfYZU
TiP7frTWraXDmofS1SIDYKI5Py3r08ag90MiD49CZhHCU4idmdZqzjpEKOFBQc5iH0e1smqUkptH
13XY+671UljGt3400h85/b8sBxjfbPQGtHjL/mskgaVQm8pdDCTFZ3ablVfoMjNHVc3HuLKLaxY2
wVJuIgS8pkUtqK2TKzkrsShMiHDSRYSE5FZMJVrR7Gg9QoDfRUjUj12M4qkWH0bIyYscaaNqVVRI
vAcJ5RCkWpKdrJvUUMShMIoB1iIi0NMQ0eMwm+UpxZf7HjHldWvSRrGXHiLXV61Zr5fBgx+Er33W
Oye3SJwTemEkatVA+l/Kzms5bibptk+ECHhz296z2fS6QYgy8N4UgKf/F4oaUaNvzkycGwTKoEWR
DaAqc+faSzUpx7UcEEkx7Pw6UIAwUCoEdZjHijuMr7pO5mxwXkpqgo7BUDbLnBBPlZnx9DzlVJl1
lh7f5CFQnjq/8q8KQedba0Ezpez3y+e4UZuA6aiChafDNVghfXWLIWahQBHfsE1HcKEigO+Jc+XK
wxT9FAnsZnGbwXpr1lf+hxlloGobUZqvBtuzW0D802CT8SRbsRX80ZrHWGmQcp5nFhq8qN+teWy0
7eRHRhD3mBZdfO3QzH3cb1VK0H8gEvqxXJfC43wGppgI9vwyu4ytpjxbbrOs66l/9JWmv6lavk/T
Qnk2c2s4VUaqLcQ8Ky6Fs4V+ByJwHk3jEMe8pkRdDBtiIT9aL9L0Cozxj81Bj+PytvbjXz9BHBgZ
OHXKcZvENU5ABW9d5kwpf5koXfc2qV5NuM1NHsiXXgCmWOvWb+4sGYGrGzJkYQRa05sXfx+d6WgV
214nlYohGK8wW2Fvpif5tTT6HCmsIu7icC97Prs/p4aalV3lQJppwzxVpXBt25fURuyiQtXXxMib
BepScMGIy7TC/+FkbkSGoG2frNRDsq9102koNe04c8Fm6JyurD7EPGl08Oypf1IDBz+2wP2j3xyM
+FxMxTsF8saNl89STY1fkZYCsLoXifIm4y6x77xiveB/xGV0gqDLvquKgxzsg9ZbkYhLt7IZGXa7
xTdKX8lPs8d6PDi6AoYMJ69NrxUxIU2PXLFfWyfVJLNS42y3EH4bvnPv3fdaEjxRCebuSj0zNirk
9vM4Z7jYTW+bWom+Yx4FPStJuwd/CpRtF47jDhVSf0snTLfklBjMLRo19UsqFP4ifYh4Tc/6/xED
N//DYlJa77m4KNo4R/+lNAELngeaV6ZfoggMdF91V81QmlvSwhYsG8j4qJbam+wrnUbjoY91oGzK
gQk4219XDZTMjYXXKg8WONN8ggntgZimRu33CdqK7N5QA31NNApJgGO0oIHng59ZOPhY6tdJUZpj
TqUcxgIOJH11PsgpsmlSuvZr5PPiP66RnzOM9dt/j2/CfPx78Y1Lnkr1DzpodNH/+H01tdqEIjPE
m97n2QY+Fzi/eT2hzQd5Rn0hr/VIbW/U/cZ72Ycrl3MWlcUAeQAcrRVKtmVnl0TuOcNr9JT0Dlug
ImAzamt3f531eqp/9A2/z/7/5wm93rRWMG1lntJCELwITQJrclssm4EJxUomNWUTkDYmWHNS83P0
c/LntW0x18//++TPZtDU/EOYWC1xA4FyVxTFnTsmu2xWcsgD8Xq4uJ5hbAnAhg/p5OH55OA4rKvV
e52MygKNcntPnYa+KxM2kSH10+wLgDzHQ29/xwW24a/93U46ZZGlQ3ygyq5ZAroAYzek+Wsw8shX
wkHbyiaM6EcF1sV9rpOMQ513MTwDymZaNLsQf7H1RzOG8W0LfzyLuB+fjfxHnE35K7Wn+dEw3fmb
zUdTaRCtCldtYFkyOprKErJl/RRF6sB2gp9AfpiaRcFG/gQfTdN7hLKV33cAg25Nb12yAC8/y4qj
fYewblUPDqWfaelfo3jWyCZV9M7N8Ra5hfFgqLGxtyMt3IDoqb+4zruC3eD7Xxf6nfby37//OJn+
9f0nRGXrDloQS1d105XiqD/F2AZPTcWzs2d7YC3ybGou7g5hbGMmhKXaXN4KvsI/hn11H4KD3cqW
7Cez5tQg4RmVbappiLwjA9sJqrCB81IBmgMvzpaO3mmATiawS7013KrKhuIB8BLLivEmu/Ji6De9
krcr2ZQDpu492HWHYHC+yKE4B9Oi6Um25GHwNUpQ8TbeQFrw1oAhg40zNc4Wh8dpLctIWWTCR1Hb
FJ5RYr4MEaoENxufUNIF+yrGKjLsISDNcqhpqeNLu5I38cctL2/lCJqBadbHoFP1hcVraRt7U3Nn
znRfeSgT0BdmakH7+T0QzmfyCme+Qs7LS/tdM3yb+pmS+rh+NlABelvh3PGvs1qOyDaJXtfFfMb5
NpQegu95ojKol1a1r3/FAWTzsw+g44SKDTASIQQcRILzZ8ig1YOKLJtvLkI3Dw9UgCjPQex/MXn2
38lW196lZuE+Zbqf3atOeEfaSXnWu3A4qqoJHN/qlGeKlMANEGptBOrUGwU4+Y1ndXzf8AcJE9V6
UGIOVYijm1fG1VH2ZVCdCiBiWz8u+6M0Y1GKsT96qe6WH+Yssi1HPue482zZZNt3CQky67027D42
cSHBi0Pol09SRiGFE/LMDLsKbzMPpTmMYxdUafPHPKugAqxR4onlgWbeaSBVl3bNCgpcjXknD8Ao
rbvcLMFq1NZhrK3IWbR94p9rwHh/TYsrHNk/quNUyOBHUCsgn+dDPsADhz4kG0QDCTsTWX4uOn3a
55PIzIUccaI5+WRqhG3nqzy+TBiixGeeOPFtaJxFWoj0KlugcTPyF9H8NIpv8pClpLgm6qtYXvyr
zyxD1vKlC2q6D895PX6XCIHELl3ZknyBWJn+aJFz+2g1ma5jdOX/MYaJjI4PGTzVACumA7bY6kGe
tWKYPs5kH3WYQHpFikC/S6uDY7nlAQiYT7rN6WZbI3mumdQpZjG+d3g66Xus3kA6ZV160jEG31bK
6F86kU1rhVTnDSZXtDLzsH0CGO8sfEHeYuijHzH7yW9Yo/F1HqAex4BSzD5i0wEQDqxEAM1qTLtT
Vinuux02P327dV9zr/AWZqllT5gKsjbGsv1/RPP+UbnrGiiq2DzyUOVhyvBf8iroFWEuQMc+QStV
F/JdK8quWsJOTA8yfD0oVKqWqpoe5KtXjmYRCC05quIe9jH6ea0c1a1h3+lFef+frpcfJy8IdRTG
Vl3rI95Q8BNx3MBg8N/LB+wOyT2bYaBxH0EsN/bEydSjGZvViacSUio4B1s8mWzaO8SuiqLfmQB6
XyboAYfBKeaMLE0ihSoed8bIQ5KmHThI6au2Ok+tVrxYFuSnsUq3ndV6UPZCuJhuU22tXrefusm6
yY3g2E7hwkXw/BALCxuYQAWv2sbOk9IbN1CVLSjuEB7yUB3UpsjfLAVpfsQy9wz4VT+GszuAV9j9
M6iKZxnl/j01a/JfU0Epax9TXW94KUSprKiYdM6mS1kyDnLUTuGcfMS9mDVdNwbuWScFCwFPuO96
Nt1sbsp3cLA/nBDvSaPM0D5k/vRC1RolkeCfngaHIozM07uHFD42GB6CFComaGsXhP9dngNARxgc
Xvy6VLdDZ7YnGyuina4M3gHvzewA5GjYO0KoR5jhBeAZigG9qIAVOpTOpYwtZW2743TVkQXPeKfu
lscFxmKR2z42tc5eXs/FMw8uzACzQXuNHKwpmlIoX5xpeuV/Un9jAXB2IHn+sES2gWUYHgKSNrtK
8N8BZZTejcVY3edl9T7EhvamBSaWdmCogMJRCAkZBDoD/ZDWnG2Ntm0zBI76FgYWSFo3fBTdHSSE
ZD95Y7wrKZWmUgqcFkmt5JtZdYuwSrofY+UGi87uyqfIT4ONbinGsa3y4OxCvlmnMPVeEmE/C2/q
fihJjKuPZW7sItZ3I3uaJaDf7pYVvrExOrWH0DomPBCDctPVYfnQZDGPy9DI3q1q2mhl3R6TYubp
J6ULXUnBynE+yCb+FkBLaitcyT4NoAa+l/OwmsWcykkfp958udFiv5VEf3yMnOxGrVg6apHudeAu
q0Go9cVXI/3Q2bm+CVAtPiJ4zHnhmPkPI3wTUzh9y3kxL4c6V+/1asp3CmS2nanAk1dCrESCyqne
mwB70vma3HV/drpaPJWZmWw6vnpHy6AyG6MmBwkvXM3Cr1Vei3EGBGN4iOTqYz4Y8ypF9tfd9IDy
81fXZz9ZyQfZEr5OUUQaNR+f8f/skx8i/4WhT18zA5mAHWHvSbFQ8AjUvrm0mXvVlTh8lF22hZMT
yeQ7de5yPbB/FhrkrRyMLReKYkwyQDY9fSQeZ29NrHobnFL6NeV1FwNw4J3dKu0DvPRjkCaEsbQ+
3VWaZaz7OapF6XS8wHoQvwXD6B70LvhjWjeitMy8FyPB+K0kTJd5AhWvDnfyNFho1+RBNrNk5O9n
WfmK8BFcKa0IrnF0oDSXeKXsUoT1xVC99lffZHOjIwOo1nKUVUZ5/B8LdP0vnaJLwYiLypPUKjcn
Pud/CXAqI88mrJD1J/KfJGM2PGvLg5jcLbQr/b6aQUGTBy/TbX+15rHP1jwmZ7bzax1nhL/GPmf+
/sxm/szfrd/XRQn+tGKGk/u9TzrF7wTpFe+kNj2aSdceL7JHHkbEUlslTkER/PtAY6fsAmSg2HXx
y/Tq/BAmFpUMc8qNGxyaf+3vZEsezCaytjwoapijoUhQIOJgABpo3ELWgfHuuNQAdt6dM0b+AUOB
+yiPvTvZJc+UiHQN/vD4vf0eILpVQ+cJxkuMH4kJxfgazKvWMauwuk2UCtlJbj2EWqweWT8k8Ij0
95o472OkuT8mKJJPtdaLzYhV00HzE+timkaIYjho9mCGvDXRKKq3WuvmlFn5kIC/TTK7eLFzAVi1
IzYom4Nb6Ty1LMjqQ16+jJMOl0w72Hj1XJQ0z1bEpHT094XNbS6s4hLU60lrkIw2CgTvXG3XfUYR
7Hacpq+WXojFmPTtmsi0+9SV+s0g2fotw1KelTAlIUiD7B2MPl6u/5xB/LJYAbLVtxTyaJupbElq
6Fl2Zg9c4p+uZs+8y75TKOL/0PW3ru2aa0plsbnznTpg61RaxHVS6yrSQjvERErWFF1Yr2qpbMLB
yr5pSvprBj+9epiLzmCvk75qSrNZ4lnGEnyW/BJSh6hZs1fWS0QuaE4jxRXHD4mcH3ZQ0MfhNKgB
/qANWZRWaagHbWILcofQfwaaeSHMnLzX1PYueqSwL25Z5UAP0+RxhPm48vnPXNPIazc50vGzFWbj
bmiRsoxRHx79wSp2hVu4Z8KN6SauQQLwFwPKYJBQHoPMbjaswaezUY3URuiFsQ/wyn1NBt4B5eAR
M/fr80D9wUL2m34zrYxwYNr84BoqjOZ/TwP5hwvC/ARTsMlZFa31a1qSUOKdeD95tScvJr9CIAr1
WwDuYJ3abnhqY+jEqZb4y4ACvXcN8kig2t8iVS2WUwv+2A48/dC0dcQPq1cvSZFdMjuxv2Vp+iPH
8vTRqaryfy19rb8qC3hUeZph6kDKXRV7GPOvRxXcPs2B1D4+odbxsAF4do2OBy+4jIPVe1QMpEn1
lkVxubCVtrvrRWXcD7oGWoP+ZErW/ShWIXUYS6Mckr3ciMhm1Fh/NuWoXbTHKirvMc5JTz5c3U1Y
D+UtrRMYiUQ73oxsuo+kLtdz96XlVD8bu/yKR7D7olDiucyElu1J/vxs20Y9KirQ7bIrxy94qtwa
iEEP9dwfIsZfBaYxfulPVexDgVQJvcsdfZFMKoiuAiP1+c0qt/8kuIZzpJfW3k4ds93is5EvoMrG
WwdUGzR3syBXiVflr2C6I7QVaun+5MR5wAJJHcRJtoGAilMwWB1ZiQFU578PyCl2aXOJnIg/5bDO
3OGpNe2rVBJK7SFV7ulp7oKS2tyHpZOCmHDFiuJL9ew6LbBDdd4MqWoJAiQavrcRlat6YP103OoW
+67yClAAP7C41q4Txeo8/zVicb8vj3w0Y/JyfnMfl2OBa/6so/42GWNw15m+2GFOld81lBVgz2vn
r3UdtRvXsbOtUjf5a+jYb51vimtUTdGDR9ms7B693N0BTwDxM1+Uj+z+TL32T2aoti9RscNRI3v1
itLGcRjZh2wOyvhA/c1dPAOB8tq/OLFVPQYCZymhGf1K9gd5cIeorno02nGVw+TFV6bcmG3LEpyV
/Anx+J+Hzz7VacXaLGosk+cpnwOyiVJUrKlZwp1XYIcy6Fl671W5t2a5ofKijPptFGfVKajGYp+w
LDxkKBeOBjfozoi7DkZIpm3UoKdkIp6y9ZjFww03JH9ZunnzlLRgCQdN617VEM+SLB6Nr7o/54DL
4kddNpsx8XGLmayta6FFxRbIn0nuEVC5giSM77TfuiB6MPopj3/2iCn2MmOGl/qh9OG/qXP+rHCj
g8/z7V6OkdH5GDPmovjfYzIn98/rPGwrVz3m8R/VA5jN24hKvRBGK6JMamPxyyxDirPmGuk2cJSN
KdISqSvfyO7BU4M9y/jgJ5WK+9DHVI5YiMaDYkguqYfXpgraZpPFuvPg1mSxI9AsP2LsaF0QCrWG
Rcyk58rNBeW8bVkMHIYAXFJQsd6s9HR8K6rgGHlpe27UBF43kbwFgc/gJ5LTDMrfT6Vs3wqSyy9O
hxlB5XbYJjnluJsMHXcLvzM3CWw+YLBptEnDRjsatRad1bZK14i+khdDpM9wALofqFw2XWKGX8cE
bkdpj+GVwgieNFUe4pbSG/dOmIRsi3Xr3RFfWDJTbpDmhjhHskzBHkpxnPOTYq5XkAMogn6dAe4c
4BtghqGOln3tRftWw/5+7d1x3Di5SaxxFmK1GsDpTvEeMcSoTtQ14a7WmtErDlfI1fh67GTTm+pz
14BErf22nT30HvR5llcY6S5rMTiQswjeEflUwm+5JboL+QR+FSXFSJ8iqSkaHTLNEbH832IrnJBW
CsipO9nl5E60q2EbkiswjmkyUHARON7WLAH6YQOjrBqt6x4Te8D+se7FlzYo72O+HZh3KuskSYpw
Aaz5OBp98N7C91soQWQ+qdPlY2GgJN94UD/72Aa/lK02YVEAhlg2PQ84KHYU+fFjlP+WyAP78t/X
6fY/3n22YRAg1lHwa576jwpvbLYokbYr5VF4s0OdjxfpWE39nSqy5NBgXbyhXLJ49AuWJaaeOd9L
dIGQ7I2vn3NH6hpxzrywLGB6VOaPZQXcEq8c+3N6pkKkkh+dUuB6+Jg7f7Q1V5NgWKcvPwq186lD
Up9iDU3E90fd4q7QFcmXtunNZYRr2dXE5GhXsO/YYUgQXwOqRpe2UgRfMiqyAxbl8qJeOAlRUHQa
E7oJfX4SlBiYPDow0PU5Ox8CvHpMYFTKygQ59rs1JtPfY/N1qFyc/4GVQTL375kMl8If04BhoCKn
U0Gr/AU1Inzjm8gJnUeD1O4q6cakfEktf4HELNkiFIPYrApqM+Vp3ZGObOfDx0huYh4gO0XakImc
RncZZBZKUqznpc5FymHk2V+amL+aQlgj9IjWNncUS8EG6vDOGMinPTgaNtC523dHTamcU5vYPb5a
mvkEqiRYzLugH1l5AsZgfZcXZUrERU7cbVSDPb+8qEmwaFRD13hy0pKlfnqnA0D93gmxdvWGu6TC
0NUeEcNQ3ffVae3p1dPwe6CWxbqpY0JZbBLZ5zY2lR31h+o+UfGYspALbMxJKAcvNJ9Dn4Baisjm
RIjOO6IPnS1sJ/GYUxPHu1KMP3zkza3JFwQ9HnqPPn4SiWetI6/+dRGB8OjjIrat1e+LcEZAKVCD
6qpTPfq4KJ7/pXnb9PEv+boiHlXfJkWCAGjbm9iH5gg7o2dwol81y9VO2AbEh6mMPRa7RBkbn7Vs
MwzBTsYgK0MtFlaFO4ccBS+1mPebT2VqrYSKflNRNPu17H82s8697dphUxNP2blW7Mzd4PaLa2Am
r5mT+eDRqNVtGv0FjKF/kV3yIJtehoeHUcWnv/rNRteXXSZwthhvSWeMODUAQCQDQjHxfPZ5kH1J
0Je7JD/xhHJ79m3qQ57MgmM8F07anK11bPS0upvbJ7239Sc5Onaqdaq9h6CGlK1nifGSTN6GJJ39
oA5OeF+H4gGrbOOlMBsPiw/w58qkG2ulgwdUlHW+E8TfV/Ku1dwx33mj23005Whml3tfG7dW2f60
5q3ZgFB/QxjHpoumEmvnCv3nzS++G6Oj4F46Ome5wA21TeSo1fljzau7djsRndf7FcFpljMJdDeh
xtDTmhB1NUs1dpnBClxBeCrjMHuwpvjP/oldH36x2cM83+oy783UT+mIwj9rqbFNOsxV5E+ELfGe
pb+7Ekav7mz4wus8C6dF1rbuuU3C4knBJEDuM8e8K/cZ8eGlSPTuAZQ21nauEW9kohBnYTDdiemd
En5lL3l8LVVtfEZ99vghgkHrZawmQ1E3rI2dQ+ZjoeD2LdvLuK1erTa5BnOss4/Lg53l1ptIBpwV
WJfhCBz5ew9L2m0UeOYtzVN94aJV+d7qGzNpYByr1lte3AgGFxQR/utEUf7u+XMoR70QL/6cg2WJ
86ZS3CeTCmhf5hwRjpIyR5A3pIz0CKquHO0pk6yK8d11FvCJs28+f84lpQTtJY2c5NRZRQR7rXHe
uqxeN2mrfcsKQN2elkz3KYskhIC2u0kj4T1lbf8oZ9RZxIY1Sp/aMq22nZtHey3tqls3B9/kDAfw
RGn1I+zxgOqZmTdSzwehUkyjhhnWE7De2ddjJHAn8KdbphhDP2VDdDH0tLrKl09BiwvKq/waz2Of
rdYI/mj9vs73+SL+97e/pzr/fP/PchsyPxqJun+ykED/N0qgDjjYeYda0US3j7B+XHoedgF9EdtH
WRghz4LOZwNkUuO0ihtfQUvW+5suB/tDcQp1+MQmjhXGM2TP1cfESby1zaNqO2I1urF9mOJSTCxF
xvHMuGkL+EQVBWsRUKOjzZP12TG959xN9DvZUgPs0/P4MYmI2mgYdh14bmNmkzvWGxXX3x2Ecvel
1ygXkMzYhlFhdhk9pSIGMdyHbd9Q/Nd9tyDVvtVE1tAu9ONLbHR4j9fpFW9ecSliqtAj1y0utef4
u1gTzb5md5qxh1yPXdU/DLo6ndKo+6JNev8wVrm+jNs+2NgeWYWSd913z24wEkNtlGixsqv89n2s
4cBlZlby+8DRSmhe/VXjbs/10nnBr97fUg6cb+2q7O5DuzynSHnf0sxYybyS2sIlGkURXp24uhdK
GO+HIbKPfk4tijzw+kShWFTg1uY6obmuqv8pdN63ZGiiynsNCx/QpqHWR9cZ2ztSYrxKu2hcG9ZQ
bWo8qe9qnk5LAZh84woUBQuqtqE2weS+ub56ZyCD+woSvF4Us8+Z75RY1gBuL1T3JbTy/t11o2JR
ibpZx1OHCVKtYmWqWuLFs+0Iun7Yfwsoh6+DSoSLznjsc9P7afW4Btn5riU7vxodKhbGRF+2rYa9
Khh8XCAxByqGZtjZrnLwpyJfayNV7GnTL1TU1S9T3g2bHl3cpvA7duB5e6eX6PcaRIfvXSKuLsnW
H6SciNk4Hk7roYurVNseUmQxstqPCf8qC8zHqadsIT0NQRjfy0NVqdpRSZDwzV0JnvJYxru4KFuF
dhbOSP2BKF8Ht7xWdl4+Irx91GovvQOipD4VivZcBJpz0eOyOY9WfaUQAEl/Fsds4X7Eapef1Ci4
edR17wMni0wKsQvzpBCA9tZTaGdvwiZqXHZqvZFNBY9ot2R7aOu9uHRYhS0CJc/fTCWOVrXahUfd
w20UCjz6ZyhisoIm9DirYDYlZYhj7Sh+9cvBhCAm4Zp5imxDG/uiOEW+6v3xicxIflel8ROrk+Yy
YpCMR7jQDkI0/bPq8qRGGp5tCZJ8570r7jO3N87D4Oys1AyjJUAtAnomEvR5UJ0NJ/sBAzJcY97J
MTJDQEjYexFcso92BBF3MVI1ufCHvF+XRJafWcZ0a6T3vNbmpm3Y3lL1tG6fw2feRF45LkXbKOBf
bCM/fpw6Zsc2iRWXuxRzbxLwgnJ1jHzEpRShd8ib8VqNsXXnZu2W3efa9IzvhdBY4cXtuzCt/jq1
WbnUC7fe1NHbVCP0jdnpjF3c/BTmg3Ad8dQkoXeq/Ina4SqlrCLpKCKJeaSD8PN3qsCmHNve8pop
XXnN5zPH1K5Y01aw8+mSg33R4PQljAALMmYgbsouila/J6SEi8axHutE7feiseulbDpRMBF5S77G
Sm4/whYWN8y+l+ncKgsqNqOg79aDOiiYxnBATfbrLE2MfrZ1+frZ9Tntc65HRTGpDf7131c6dnNE
xfuz8kv3MFRNvHc736MkdMh2kakFZxFFzTasjeRCKnHcGKVR3U1u7ay9DLSHEMHV4828K7IiO8Ij
bg8ht/+uiwr3ZEBK3eijOt0NVVusfcQft25KQE+bQn0s0/u6xqAidSesWXrsoHuzrvdx4LV3mBNE
xL3S+k3387NacadjqbjvtLz5EtedsUSpl10N0q47hFTqri+7ZFnhabvWiKLuNZtPE5YyvzIELkGO
oX212Vjoam3/cMvsQWMNsWyICl6FoayBi5Q/TYrKQp6Fb0HPTyjCpLhaedTt6rG9uNxK20R3xXaw
0MqoDvbkmFHrL6rVvOt2Fv/M7TMqzdnzGjNnm9zzmxNif1T1WnMD99JtqhQ/QHeoj15MTtAPlOZK
hRFOkA2ZgKoYcCyq0x9qyDbLy1mT2K6ZbygvLI7TZFhnHR3JKvSE9mqK8UwMxCVR6Wk8sjeNaldf
o9Ca1sJVqwNhSueWN+IHtRU8KMnasyNu7HvcH+KjEQWQ/LJ+vGTevH2xrPdYKwPKMtpxp4Vth0UL
SySQRfcdKt1vHjK5hZZn423MTIHCvFY3dd53L4QnSJAwI5oXzvgR4mMqmgIdQLNTnSDdO5OHwd8U
Fyf+lsl2VFv7zjMrbxWJGVc1xN5u1KPxlJfI8YfI8x8t02yuTj0cEipThSEWRkW6Nxja9BwB4NuS
QcZg3ELchR91sbJFVO2l9KsDbI5SxG2BWjHadO6ig2n6qKp9flP9gpBpax2tuk+xL+nFvsPpAadL
LX+jEOMHWZfhiqGMeS2M8Hs0P3OtxFuUvVLibEIcdvSwKuyjftwOfZLfAl14xCu75pvt1cA8O+2H
QsqiUiPnqVLNaa1pyZs71uUKP0zvms0HCuyxA435ovq2oisLAkHaaqqdch36tXeVEz3PNreYVHmL
zz7IbtS3WDxY5k+R01JrsK/ux2d/fFhqa9sAVQMG5S/Yi4RrtyjzsxIQAKQ+kPVzb6QnL/a+OInh
nSOD/XXYPEyGES31SQdY61HlXvsHx3O1c0mBynKCr430BCi+lzb6Pu/T8a6cD9EuH7N8w+Y42pXs
FFam3ekv4E6/GvUw/CQ/N6FUZqHCbrtW8Alu8FPDkoSwMRa1wXRQUh7UpmLdDzxHdngOxqu0srUn
Ow6cnZ8oOZDGnPtVS1/RzKSryW1YcKnleJp81CPY4jqb2DYGeEBJsXHV0TkVVYfHDym5B6twsp3s
+zxojfuvKY2rE1dzkH+xGoFI2DQvbiOwm3bM6LkH6r7qM8u4Jl7IFhUtBHrubWxMlAhQkIC+BxCk
wK9+MUXtWdQGW0AiVA8ZeaYFRdnDXvZpmYGp9NRSVKy419iInB/konBBWLZ+4N4Cg1Uyvs1fVUUZ
DyhPp4OpUGmy8GEnR+McmqgUwUIweVWaKH0TaohgHTnQLFx2CYCHB1TpPQA0w8aZEV9KGw29FUYk
JIMsOqnlkO+jCZd0t1SVVeVMOqk9z7+NDq5SdnCmNjrA6yRWCLAk3dbX6uKeeBolybNxuaK1lI3b
rJooqa2f7GKMzwNxDUIhbf2UlIV78RLzke+P/TiNVPNQ+v2vCnFnpsV8loJV7OJWVU8CWBbVyoG4
avxLW36TDTsM1TWuN8nKcerpipk4lVRaO1CZYEzXjz5oH1sd4+KFbMoBdgswUhQYMFxUijhZqlbO
AngGqA2eU526Lv11lhplsgYbiXNzJJqWPCxzPk55EvG9StV+AzIfLqIFclJRKe3GYwj/wvnA18Db
d1RaGbBFzlZt8wLI4vu2UhJufx6LrGCde23C6NfnN7O3asyHZF/rFgc9aaYd1rpYtJtUduF3RhZ+
gAan5jBVqvFC1sm4qjg0LQ0/DO5Dfurt6IzpTmFrWenBRDXaOIcQ7lCwrnpsD3lNo9z0Sp1anNh8
6ynqO4f999EoSLR2Y4k1MYHbMkoczJga1mLzmZaAz/nolG15aJ0LWd5x03dRuyZsSoqipFpPKOmb
n4TJF8wEZiKK0j7zvNeWeF0HD2hRorUZ1/6drfKliJKvbK5IwHc14v3O4tUyN+VBeDqqWssjOkBd
G0P64NiHXKwUkepXo7lFZkNho2qDXvH5BYNEgJysenW6920dH7RJw/qxnIgHmImVrqJJMe7loQop
CWS11W20QP3VV7ddR8JGr/ZDWpsf84SmXUjo2aeksLxNGc86cUczD21EpMWDYf2ohXZzEw2edkBw
H02nX3uJqtzPC3W/a7QXA8XqiQCB/9G0yixbxqOIN5lexjWsXRwwSvD/WxBMKbnY4pvrxwXOAUIc
uNcidszmcG9B0liOXjptLc93j0mtPGPdldwEFZJmVzePAQ4+jwVqpNJotUsZYLLkGcJa9jCqecLS
xIXF32o9oRm/9S9WgaiK0i3/ksf2d22a4pcgi+s9hrZkhLwgebGpllmbosGoex6lIgJ2Z2iWqFcY
xWYCym2iPKj/R9t7LUeO9NC6T8QIenNbViqVfE+rp28YY+m959OfjyiNqKkxe/44e98wmAAySZXK
MIGFtVxTfeH3AxgL5tHp6VsMC3tjs9G8c5QZwGBvGTeW0aQ7WERsOqaSBsIm0GP0gds/ZKQS0K9w
1R15fbyTqh3Lgp93JXEsUiwh/J3ARPcyV/f64FhqZbe/zO0AnfFrT55vCeYJrzkU86IquSyV9OT+
zGmuLkNgWvxgTaN6kOB8SKlvjiZ0hkuwGqDpXHckxi5zx9HfORS0jxJsINu5q0PXv3hTu+ngt8iq
m8vcaKDw1lMSkj8hmUO0dNs2OSLGc2M5Xv/YQ31/yJCFRM3vDvRJ9EVptr2mDl8Uzem/ZPX4lS4q
774wEdmuepo3FWMcHrsWCrqo9+gdUiL7YmvRHZ/hU7uYesgKHkyKzb5awnMbs2O+U0A6uqgsPsoa
eR2lcJ7k0dHNkfpz8oFHvMjZAZ9O74KAxm+63n7JSU79VJaIiIHysB4z34pvEO0+te2cPXVW8kOn
JsEb/cj6CV0LGK+9MXirk7Y9kGtHlHHxAh5o0CBMvZN4C7N+zZqifwoi1/ja/dRUWXCjh4gXl4NV
wxhi17uGvtVjE1PkRNMCGiSvRB1kH1vOH6eIbk0nE8lmffsp4NOpmWnlIZlIHwTWi08T5lebP+/V
M4HxLhpeBu+2Zz8tTjJSrMF8jIPpRUbxnEOBmg+/yKjmj6Z9O6oot1bh17mGO8gdqdHJqnE7Gwcf
ZMouthXjcfLV94Op3DrKEDyuZh74y1PqBz9I0GpPzU7bhxOV4isHIq/qpvLpFliDJYR8BHsdeMyG
j8v5PRtGq9a0H+iHP0RDO/3ozra/m1tAzZOWq/eqTroL7DQ6peyRw6lGSG9RQZEDukrvZ6lhuXy8
c37DHfRPxKt9nKVF5u3HnoaSK4cEi3foUKBbvTT7IL9iDw1ZCXKvl1Wbxt0gLwtwr6OpmAQLYs0n
6MLeDzGPCqd0OcjZ6ljjVsdV3H8IWZefAcQnG1l/nSfDNWa90n8IuVpqnfuPd/mPV1vvYA25Wr4J
FmDelfvqSusy681cLbOG/G+vxz8u8+9Xkmlyl1o/VYcujF7WP0Hs6/AfL/GPIavj6oX435da/4yr
pdYX7H+62tUd/E9z//11+cel/v1OoXeoeTo0ii0EITzaRcvHUA7/Mv7kohTFrDx132ddxp2ZFJdV
LuPLhE/T/vYKYpSlPs/65ztar7rGqNSd0ay+up//O9dnM8PWezBjns7XK17Wvn4dPlv///7dlyv+
5TVp6YGwqgFpyY+/dr2rK9s6vL7Rf5wijk+3vi4hnnS56JVNHP/B9h9C/velwNR3uwmFn40ZT4g+
j6hY1iDitzIM+4UyYFGpliEYLWurVq6/U9ym0I9pg6hfU3s8US6TJXCcAjBxgFfONKnXJ71As2kn
7qDfm2bq3YP5pYNOTP3spXeVx1NgqZf6EYFiZ4fqLx8rst6UGYBeLnJtFzE30XUTSTd69qD0lFNr
nBNluwq96c77xNW0SsH5vhHDctykP/lRo9yaUD5v8yxLjtSkyEepWfECKvPGrPL2AbKl/EUh+3K2
vPZJfBJV8ck9eHY97mgLz18kTE+QEgtJtpwkRPdVHpFyHk1ZVQLSsgDDZcaABZeLiOM/Xl13+yfH
0n2SqH9zZW+CeUn3fw5ygwxc7g73M0isaWPD/XEvY8Qmw+2Yeu/u1WF+hNimQkiBKnhdDO/TZK4c
JM77WMWqkvBQmDTvaiUdLUYdUwWQUzmQJYSkdB1/Ckpc9x705XT8NAfk6R/hn6yQK6budjTUAZo+
OPxRebMfei1Cy3k5S9Gu6Pu8u7+y80AU7Xg+5T10NWFsw3OfBLA1/LGGRMihZHsLC5TdH1ebnIWp
09/QBvnblV0WKRv3ri5n+yROMTnpcMjUabitwNuDmaROiJCTxUvkbHO79i52cYpdztYD8Dr7Tobo
cUN9J6cuxRS/jt/nyrTGjPxdZNQtmmfZeAAC0G+jeNa9Dfx6zRPzSJIgaqTwrgVCTdrOHg+xV7RP
Q6C2T7VWOiend7+IabVDv/XFylqXvQahcsiAIx9sM+i30zJTbJdryEqrUa7jOsF0uY441HL+lhV1
c5S2XDmDB+r5vV/3qnUXEj6v3Fx8l3Pp2ZXuXWhhQTu0Ow9ezpAa7kltDSOF17zKmpNSKTbnvqLW
fzpvNaNWtxLut3U/3rUaguFB02e7Jjbee6cTpfNcsht0R68Ho2wg6ySbL6ZPIded1+IPYpd27E+h
huIPMl0asaEv2ETw/COcRs7aNGiUblLXvgsXUAQKker3rIAdaFHSWCNCW9MgDR6yrX57BfpJMsDn
BzEiKV2c6X+1SIDsig9sEJxGSBUHVI6WDCCflJeIKirEldDiyQFC9gxduba/kOaVwie9xLVUwy5x
QC2GPawnDdRxZfO8MBQcoraOdyFU7+EWpGAOHCSLd4Pv1c8lmvDPYtMWW0dTN5JD5GgPMhb31Tqj
Gj82nR/c9nYznHvV6s+oqCuILSzjGBb6O1d/KLpizHcXB8kn8ACj0/0cIm5D4V7v4V8Oyt26QpfH
72td2cJlPV9/uDLbaoRevT4+dx8qoZ9+V95VRGt/3pJD0D79wlx+digB3l1iZPxp5uVHZvAjdRsA
etrS4Qc/rkLFNEujt4G+sGO+iMrJIf04m0RUbh2Lux+Sy4wruwzZQfdHkP/fmqFz5w2JT7qmPJqY
MzNS7tdD7jfvQzNoNx0wkbM4xX6Z29ONsw3met6v08iq+7u+rLTthe3WpOGQNqgBMkDTiCJAwFq1
V5zmR2PqsuDU5s5wzuOcjWnUVLfxnFa3iZG66stgkTtQRzffSky9BCbSkTB5IKM7qm7kIR/E5IZ6
seVhdIAepNHUbOvpNnzFozPf8DOnPdLMqj/KWYYOqD5H3f1q15FuO2e6BXcRoZ4KqHajjSibO9w2
LX4Y1wNpPf4SUN+7SIHE+uKOTA+qyo+rSXSzXHIsFEoyXG29gbDOmzNa75erfbLnaQU6Bl28YdZv
5zSqjuSp1VevyyCqVHz7Vx05j7DLhp/dNh+2NU39T/5HbGQ481Xs4HyruUxawaccaJQAugZytNRr
SCflwY0BX9NwcVd2REYSpMO7raCxqhgrFHaWGZfJss4QLkm9KnQ3zeKp4THTdrKiPYY3EnI9ZVmb
1toI1ndmiLewql2qO86IpL0JFt5tIBrmX2f/aof0iWhJ9VNox/B6WE36WNUJ2r+IGR4s+ly+SKzQ
tfw5Vu1nizIN0AdFr5WNo/GTJD0DDaoHNMMkDBcYsWrAqyZe6TYQr+MCdBCvzC066pCqZ5hevfVZ
Z2tSJ9/Ui54U+Xoy8BX4qXUo3mpRohJvVqAqU5sAmhoNll+v25h+SqMOxdRHOVsdqy1cvCA4tKMd
060gcXIYYGO+OOjd+HWmwjcPA0XUdYJc4molucQE2wmM0Cwsweu10+WmQF819xWwJsMxy709AceL
7DH+kT4o5GDUHwNeAIqFEVTDQ6f9WFkaIKtyep2Kgf48JUmphAfaj06uOhQ/Vf8+SGcVAUTesMt0
WTVv8/p2JN/731b1Rx1uDEVB34eHx1trcK2j5vd0ZoPP2sAf1p8jPQrewnK+DSqy/a0bz1+KqtiO
CzEa/XPFg94hGxUsUTQt8uxsozEjXi/RK/4UlhSvLElX3nAWb2Sqn5bMp5xCMWu4bfErJYWUCoNX
gKB3uhcVwvHbzg3tA2JX9ldljh7kd3iNSAF+3paRYx3CxoJ02YSdatjUs1Ud5Tl5jiPjznTy7dWz
Mk2VPIHPqmrcWfG7990mnqipP3mmkZ+fzeVRnYLPjVE0r8ki32ikKSw6ZnNq1UEZHj6GFEWDeznM
uXNLc3R5byvo2bFQcdNobvQiBw+AR5mAxZMR3Bb6fWW2d0ZvIgCTTdl4zLqh50uWCTOf/xcnS9vt
or91LKCiQySmVU9l2zn3EjLp/vBgu/NxnaDbc3LDNyhd9TKBVmZr20Kffom5XHdOHsuiCC+LGNA7
PoYThU+5CwcYPrLtvrWRWDmAmk53YJuGg7ksPytuuR1RRXhV0p0ao6NSdM3wOgW1vo0GhG/FNoK4
PYOK+tVb+F7FVBUmVEGZeu8spgF0+iGpbZ4il2HJpu/FsL6JT8LNmD5SL6Nlp1V98zRl/o9whwx3
XhAMd5M/gkKXUznw9a4o6Fp8BFxHVR8eiZGhX7RBtZExVGfRXrfm/rLmGpMV8eRv19myrlVP7/dx
WULGZeZ8UYc6OF6F2I3KL2rg/RBaNUoqnWee3F6JwA7OKqdyWMfil0hxO1BlvUfK2F4jLy4JpSAx
bbUAnhEJkjXkbL0k2gSKsf3bq0kke9QQ1kGQiarejI8OBIO7eNSSvQx7L8TWG+Nj787OZoCD4nDl
8If015B6y+21vRhPYZlpd3VepzZyKiwyuq/6VA4PgR60gJMy5+Cxs3yG1L7e+PU83MpQDknnvqhm
H59lVMWx9txZ4y5HQOixWEaeGQTPNGauUypYOO67zrrxp2aOtl7XwjLgZT9ptH9HWzheZj4iOmR/
Mn258GiGw6GJMnBKVb0F3jM8144avtIIAK7Sf5WDEdstCCLLP6WLzW0Aqs6zgrjLMqRa3z3mgX6q
TO99gt4DYbAQEhQTrWjZ3pl7aGOXeLC3+bkvnN/XeFoDgXfZqNstAVVfTdugD6cbGc5t2QFGs6Ot
DBU3NV7y8muWpO9XgxWpIn1pO7dG2iagbgqDpI276JbBJRrzl8XBDop1FMsWW1RYgIjXsXlr0CgH
Vz8B/hIgUTKUgxHZMTiaIthdOdYh2i3mIbRsMIJfDc1FJ2cyAqRSXIpNIzz2FsDHXTs084EqPNT1
bhQ+q5G7iacy+4tX5ppI8khsarjBq8ynuf96vkSEkNNeItYrfFxfnOsagILh8gWE7kH1f7BCOLyS
Ggm9jU3zzr2rtHs6MwKIBKzhl7qNg1O8YKw3Et3ZkbOdQmN8kkMLa+p96TfQ2rfTU27T5JHFfnaU
e4JiGkkGqz5fRi5ltEaxxk0iL8eHV+4u+xtvSkrs09xumTssL12uJtYNteqADqeU1pukrE/ABeGW
AgD7MobbNFoK/oulUGPvZI/57+K6BNV+t08rN9qvc4KhSDdTH7yvIw7IjP8frrNee/w/30/Xz+rW
sGAoq1LLOBeNfuxj3bptfYPnrbTvjfNUsQyPXqlxTm0jPo20ACMLaZzFNIj3EiPhFU05e6316CVZ
pkikrC1DZUQ9YlcFED61STXtxSjuyxUlfKQJaU/zVb2J3Ch5/5YuJ3A+m9I0phs0Mfao30XmlqSG
eYqqzAK6zXd+G/CTh8QEY0++38VPLmdy92XVtjfvzzX+GN2S5VMe+IAEj26XuoexaA24jv+wqYsD
/Ts6c2r9Ys9h3kEseQlBlvxbr1vlrcwXk0zQePvseKdAi7LMF8fQZ+7Z1iflEGcj/RxDeQYrUZ1n
zSrPfzcUh4RMsFrb9Uxr7f85VlZKo+Anx4YRrbZfS8VQtnJmAlq5nOWLrUwVxP8+vP8ehx6sAiqY
ZKab7q+4sWSoA+NV8gjA7PIcJyY51GEffJLhToEWpL4BbVsW3GtOUL7Ra7wxzQyM82gaAJjjV2Mx
+1mXnCb20lsZWhWt93AkKQCY5+JN10jCkwWCcHQJ5on+ssbMM81T7ISvAc1KbxwSPrYmzzEoXNgZ
em/HonReGt9GTXIdVnVz2wcQmhyVxrt4A8jKnmPbtM5QhI9PMzQp1mR0d5CgTU++yaGJFFiwq0jf
OX3Jl9cY28l5dt8nyCw5uEZ6mSojmT9aSbx3gNLsSrdKyXV207HQIuO5pNFq35XkyUzLQlJvsfmK
2W7Lwm4uIeKYWGADM1t+KvXpty6wtBOpYeMZUtOTGofqvda1brQt3iZ6xZ7bxTV1rXKv2eNNazhe
hJB2Np0SRf/9EmnSrAU63Sy2cs31ZtIAru8YWEwJhv1O7GnrtdsKiY/jZan1ZsQtNxg76eVG1uWK
N81LnNs81gMIE9jYGcvO0o2U/gaoP31bClv6zWrUphncrewXJRzMN5GQ1l9i1iVWx2pbl0HtJ97M
fE7Ruh+/kkJ7o6FS+dIWk3UsOrO8abM6/QKT3886wMdf/hwwRghe1AFpGaECmlT6ZAyIvIQMUA1t
Y2dX2eehuQwlWLwSvA7FezW3sIGnt2Cst0NnGfdZAh5o9N1v4Fs1/xRo0KXTxAPLV10qE2ma2Lwn
t2vcS3QztrukNoa7ov09LSzzFELxdEcnKf+qSkGnks7QooZEDCs65uMdKSHxTkuInMmhbmiSuniu
x3bUGie7/wVJM5u+6CVOlpMxSaSOVujqFE8BdO1B0me0QXMwZi1UbsaKhP3M78i2t6rc/T1NzewO
NHBJ6jPKsrsGRNQ2cXxtK5MaN/X2UddFPFvljmLeVyUCR8Ew0QG4KKQvQ1ijpkcv9DtEyL13r6X2
9fOMNMA9DXhv7DqLb10WzxutiPy3rgOOpPXF9OZXkbXx2iZ/8x1kB4si8FBRaJSNYtGz2xl0NFE2
8E4a6rSXPm0zjv3LUBOqB2hoPg1Xr/TV/de5aRpEW2dgS94u3Z9GBzzGqCONZwXPubcXthPKZ6DY
J2qGd0NQ7cU2Armcdxf3MiXrC21fLyuYNHTtPU2v926tlDfQp7j7hLbdH/Uk/trQYvCs9pX+OGRV
uhF7nvXmLlOBkXsLqJf2Zx7NtG/+XLUnXoAGpZIs+ZHutmbTBJ7/ABZwfimV9lnsgZ5Vh9Q3LRJj
XCRq2kNnAidq4dl8i74bYTz+OswBcgV8rT33ZTvfoH5S3ahmFrywHQRDb+f2r9F3vYX/RCKhN5ue
7RhamPcna/gm6XxC03EHhUVKD9SH/LwYaTVI99PkpPeg8ZzHvFKUrRJY/Jp9nAU5qVKxRR9nq/dy
Fo/FfZdDjhUF9nPI0+st70XjQQ40sZsPVuyj2ohy4ObKIcMp9p/LMnNvJXaNgOedTJgF5rRPgxfI
/fJXrU7jva8C+y8aGsdipSy3Vu+kv7RjvJ3NafweoC62n+vkc0SzlEj+NUJ4otI42mZRiJpooNDw
kUO1eYTdJuNTpKjho79sOJrQc3aWCifYRUQ5lM2Js2xDxO8H9DcokXXnwRna7bzFIV4vdfnQpPX9
pJQ1TSHLnubTtGVtasDjXVPft4vUrt6T8DUqr3yZACbeDq6iH8a5VL6SwbpEGDT9bLIJ4iE7piUq
pz6sLXzrqID/ROlZu4NZt32BR3F6gPv8xsi57a1aTMXBmvRhJ7FyMNT0JyjstDsZVV0001PZ38Dn
3jyxudz2c01Z0kfMTYRy24Y8XGGQHZmbdvrB0fOdtEBDj8p2GDmVnXQ5u7qjbVzbVu9pUNymodYr
r5E/TXtY9wubThloceUQ2qp6UqzlANY841uEU7C1pk5LQfdzxncjlYLFI+FLT/s/neYBIpA17bD0
vVbT+Bwt39eQfVnUcFKLbT2NC/lvs9/mh1XScwZ3i7pfhVbg5NyI/Vr1U0Ly2Bjv0ik0NzMsHDsJ
FMe6lJwFSXOMP5a6CkvcR8XTsiY6Qrmix7s2s3Zta+dPVpmy0TST+Fjrbbpr9IidpprSON+p6Iya
9c9DmXkHvVdnpAjQpxbtarG1Xj9vR2VsnsXxjzZ1mUuHH62pa4xMSetm2HbTqO2k8LgSRF/Klp/q
mCHqRQd/GH6QquXFfeGO/uv5pbxpGkjSXTinu6KzD33R/eBGO8gvN5Y+pvfD1PfhPlFo9XTyvwyT
pcs4H8jQpX17lNFHaMvj5mO9HD7ssqKMxC4RH/FiNxeBpI94uaSEet/tCgKmcmGtlkNR+va+6et5
s9rkbOHPvNcLDxpbibFceAnp13+f17oDTUESOSQVUlpD4uyLKvkcs67YQrx2pBr1K8oH9qmqrIfL
6yFDWK9oi+YFWP8iqmyXMDG5uUMV4GPqZSieKxsZ35/8oK42mj6o+6blm03YBcrG+BVAff8YAC0G
w6pthIOgCarsbJrwhEqUTHKCHvaFhcr8r5PaJrl/L5VokYbSt5nT7lYmExpSyDNvktIe72UcII9z
6CdKiWJTlpjPgXRd7/m2ci6zxU1OWKOySP4N7LUB8VD8m0nl7VbJJ+NJDnPbOztnaIL9aqtpr6OE
qAabLFdNtsVItQ+LcJgcyFaDkajJeeejD4PjIhwW2omBGPV3Cfhk7nrtAJ1tthXbugY5OXBPjeNc
1hCHnWvevR7wqLlcqvu4Hiig9DDP5nDt4JnjF0qv/e26eOXxMSjNjjefp9/AoAQlzCLaCqlh/Wzo
BX3WjvnY5KjQIw5ZPy8BYpIAOcTOZ5OELhMBK1uXiX9ea13+z2tNRfvNi2Lt5OrhxrGt5kUOsVag
eK/53buuTVtAiqTPnnnbqWn70veZ99Rn4ZKjQktmCNBX9VWiL2MSV9Tic+092qEd56lgK3MdvV5P
ZqjL+mKbzNF7GllfRl2pvUVZ+DYmkfM8DjzuVYkR3spQWne82bmjC625lx6eLPaC51i7k4EEhTDT
08tofomWvh+xE+0fkx7UVG3RDLbtkM7baQ2fHJkhMXQgv19qXWq5lEMSF9ltbkZri/DZr+nzW9ZQ
6bw6D1wm85bKlurnh0ANAVmA038Ks/6hntPpTkxyKGF1OiKKrUPmSBiZR7jkY+JUC/BAojjVqRrN
2EFJGNntG9lKJPITJ6dygMPR37Wapm1kmyI22ZbI2WpbZ1zZZAGTqt9GdYtuH9IACmQIvrBPpGE0
izq3tZqixLDQidHu+k4YVkz13rJ0KDJ7xAUPCv2Th3opkM5JmR1oM0gO1VJNXb1ToP8yaiBoKOlF
W/qUnP0VTF6G4i0pOV68K0xe4PRUacPL3CvHZanFm8y8k9E2JLtFFxGaRl/nEqYuX4PR3+0166vf
6d8RZMofxdm1+gaSPP1LldXey6SHRzGHGUJ8xkAf7qhH9texUJvbXC2TnXitoFH2gRdTR1su4KN9
fLnAZcnRuboAxcRPF4jcxj1AZQrqlTaX9myFyZYhaRcZZhaAvknTt2nSnyDwdM+dP0W7xoqinysa
OWYd/lOE4MzDoBc2pBZF8sOo1M8SAIDSgewiMB7XmcgDhj9XGptgzze/pXNmHRB34W1lwVqfjhn8
MAtmpV/ALutBbDnCK9Db5sfV7kX1cKgASpLnQhzsaqoMFQFTLnPp00Uv6mPh6SWOeDNZXVCXm27R
p5CDXXQkquS0joFgtcthdYttmoNwNw8kgsRxvcRlnbKmUEwWemfoNTyKH4eh65tTXwJd+jAFoJHO
xgjR3u6PU1oO+7n5FFO00XhMWu/nPhiLB7iS9ftaOcgAamhknm0exy/2KjuKXSxy1i5zhqTR73m2
Wc0BgpJw2lFk/dOin9Zb7X9aNEAQq8+byHW2Op1Ty55CNiCW79rHcUy+X7YoUjhZDlf7DxqFvyH6
BZ52cYIv0w9RPJIt/nOss6xWhdH3yw5IvJf9TF8NOwBN7l1sZBUpnbx+bVIa+FRlphklqxx4hCvn
y2TTmQ5hze9I2Lk/aHx/ksPT/PMc1/WdbgCERL/IeOU1Hzah0qq/Ku2j6Hwtc6xKf5/ja4p/boII
ae6kmPbaMG2nrGBXTEb7e8v386aHxOWxbnroPNSA3VeYzd8bB+4H+CKnbdrA5egMU7GjohI/Aj0e
b213Uo660xTPruZV7HzowzI86JYX8rApGp7GvtG/XU3S2lqBbdUsntsa3gN30p1bc/CmDNUJHiDp
D6qdQ2LlxtekHh/SyU1/SYyETkqe3l7g16zpMSUiVFTjaz30D5I/+7uIjzX+MYImNneb0wW8c7vk
B3gpsicBOnR7lerWV2tqahrAwi8CqChC1T6NcGxdYA5ZaQD1RA3jYIywV3Xw7R5LI++3RWGitr0g
IeI8uiwq89udLDqBlpRFBUNBY6dzWbTTpm4fI1oCtJjHFNUZngK1ys9oG7ADQZzsMhSReuGN1TCR
O4FhZXncEftiqmM1P8sSH+uICUHPrRMrGi8z9P02oEcaryD5CM6zrSePzSKk14Vh/ksXgphqPe/7
NKv+LmWjdYmwWrXfhIB0PJB2B7uJaaD6yKdCB9A8FmWq4UBGbpL86Wq04MFG5lJh6yKzKdpUGx3O
h+UHObB3xTiTXpuy7DEr4RIVXfOuikcAVX911LbCXmJxBGTULjOS3uNdvDiCuDTPugEP8f1Iqior
GrV5fc/vDIaTHUYK1KJ3t/P7Sf2pTd5QCs1+IdOnbiNvmh808E1nGtihCHsPyPtoX6cKeD4ldo9T
2x0stXXu7Mm3nB3pkuSQQ6QIygiNeXFHiu7cRfw90A+hV5nSeneb6jSxy18GzHpvgP5/60aYPlY7
3Dh7M03Ct7+Jtxe7HnkFyMYGLrICeo80qfmULjlJGatuUG8oG1sI2pG78Ept3Jh21iIZWxlvDZWX
uiUJSXLgIay7ciMsm/CsQGmlwHcoQ9M2/31SpZmA8/LpniRVAf3tclDgqQReiH5GO/9hWxwxMmUo
wgzAnlR7P8FuXGpudY6baXoOl0M+WvumLGB3X0ZyAPBvRg0PnYvFyzr1saNWLCMoHeHjANmHJHJw
t5risc7uhl79UUxysDuvuHVVvb3MbKI6vM1r6zckero7uD+RMerGpEcctOi2EKFb1JiGknz7YhSP
RMrZJVzGZpD9lqeqCl4mGc9smbR9NffDRrCW2kD3Dc/leGQsMXImB1jS4C1IzqsZ+l4AnGXXvU+o
GyS2q1l9THQHKSOl9Ry+kxWdV66r/f1UBe4uTozpS9OH5FEt71lXwXKFYwl7qK0pd+KcB1WloRKh
dfG60D/dIFrtb8Xr8lNzb0/OT3QWT18suKBfkQMo6rrutkWtPFYD3GISWVh0Z1dTrt7KOnrNR6ex
hmkvXr3phpNGvytsmNwROI74KdbLkywrESAhIexTqhcZRTlElGw5q7OsRs6qg8S+mqDRstEbNdHD
s7Sebdgc6j/4NLNS8IigiUKJ9GbgjXxrQKN7T1c2X811UH6pIMfYqAPKbAUvmk/CJ0AuqNmpQTze
dEEO4GLJqbKd1rZRFFaw4jHM9CI0NqAZknt+lOBrKU2abRTT2cVtrG1TP/tTYOggAuBX2UHNK1SA
lxKcspTg/KU0l5ID8vqxfRCTOO0GAhvVM4eDRIjD7iBykvliWxfRrA6MbtY9iF1tlAFJGjSz6NfX
znVX5Tdl6D/7s2JC/SWUVkGmQ2SlwZE6+/EvGb/lkKssnrDxOEULJjnYaAdvxAh3M+FyegmFujLf
dx1lKeSpd573Fhbt9LimACbFpC3Aj5QbSRyII2rMESHspt7xBWs8iSPVG2rehfYGQUZ6cooi54vP
049m1nkPZYuuQWZFCCr487xVayd+awe32Dhz5v9UudXDMJCQ34zz95INH69q0dJB0le/JWb21RqS
/Hun8K+lf3n6gf1AtgvztHnu+oKEgGlp9244zjdT4HSnSvUGVHn1v1y5GM3PV7aWKyth+VBOBXmW
Iv1O0f7zlfsu+RqXmbqNc7N/nKP8AIkZbNyzqRzNYlJ+Mgbe516X6JBh1+4ein/vTM9/f6KOrh2N
IVafEgjNtk5Tld+spntbQNvM/x1qIyqdc/KToinqW9A7yU7nQ/8UpL5ypH87PkVJ3NyPbTzvLW8u
vjihD2F0aGo/I6Txfhsat6H4QfBzZ5AEvLqNafb+chuR6RZ/uo2aB5t7g+fkbTfyea4G5CsoQmRf
oIItno2Wr5VlZHoqB7B8uTPlD2LiaavZeY3RHWUo08MZrJIMW2O8TKev22m2y1QaA+gxhxTZmc1o
1xuh9eoXWvbMVgtgQmu9oidgvfbBkoRBBOlObHUQLKjfhesKkuNXEEbZs+2/T0cSjHpiZJFNMDv1
3LXm+6FZzhLg77bSgy5dRnbUz+RWUoPE6eKBnAfVHk29VWGp3Imug6mRXaAEMp9hg4VDSf1FzKiL
IhWzRIlOjUTl8zSdy0p95rnF30ZlCR/mNJj1uV8YVOSgt33P8zFk0BH0j7erA2kEotWP6Gms90Xr
3yDX2W0N8me3UrxLE7ivYJhwIUMFZy1eOK+9Wyn8ZfqMHK8Lvazt+/sLcGAewnDj+4N7LCKtNnai
964tRjQV3KMIu4tYvJyJV4fFbdMu3qoFO9MNLarrkIQ9zqHxRReW2mU02eoXobAV3zJafUuk+hH5
53kIDF8iS6M2aCQDFuYP1rRPWjiU5BHw8jQoxjEq0QlZHhalVC6HS7TZGnT5UppfD96kTPup5Ol3
CO2b2FQMQArR9B1g165MveRtiuqSVj/swk2bRB5MFlV6sbvTwjDm+tP3xb7Ga7r5G49vA99h5F7G
hbFdDm2i0y0ydBHpNmyrN1jiMqedATvIbjFPs/Ah0PjhatuBTovJGb95nh/sRiPTT1LdcYqneZ6a
t6uowYmX2uIpZQf/rPBP6wybwoUbOebOzUMKnIsw62A043M18S+Vskavs2eT8tpoKM5zaqrGKyw7
e4XfGzRTrO6spOzXRKlGTzUe5/SQJqJFxwbZlxxoetjcibdNrdMEbcVLEISmrCHmHmnRc5ixhixp
kAcDj5RkmywsEhSsuvC1nKoK+h2ASpURha8FxP2QtbjbeYR9dlsZPZqGvu8cKtN+9yZsq2WqmP5u
/hIhTocGu72FJg29A7XTlsuf0lwIzJ3CrM78Kc2Fs1y1wvos3nmpjIuX6jjBIfzmq1c+TTIMHf3z
3L8Lls8a32rJebjLI2fc5ranfFGC6S9n06i/24aPs6s4JUbLfWzq8djkiXEXji6kO8ubFhzEy1SO
06vVt8Zd2U0pqoa8OWvovg12L5/s8mb2/4gfYrhA574YbHVf2g4JIkhM7uYm1O8mvbV3SMIbG7Gt
jr8bkkvQq43MW91GPtu7NkQh+8qhLeun/OLuWtdA4kvRwkc5ZEX6hf5VB8TjHyY5g9fN28Ipn+4L
0csUYxk30KbYLhRof46OQsDuqf3zajamIFqvkDnF+xUcC+zWwhrnbfUgTPcyYw22lew1GLJbRYFl
k+6leFNlY3xoUflES87Vb9tZrR7UpdKrhJl3p3ZADJZKL7+0zUtDzgmZhQrd1iVCHFlj3mr0kF0m
0V7c7RrEzSZt9h/+P9aubElOXdl+EREgEMNrzXP14B7sF8IjYh6FgK+/S0m7q7e3z7lxI+6LAqVS
otyuAilz5VqQI+0WRhZUn7sK6UjOcnHMw756gR7ZbG9GqBRBkMhZ12lTf66wV7WssnywixBsRfkI
pLG293o6KqCi2/QakquPkSufIXJRrqC9lz4qE+EWuiKb0rZR2+jq/8fPKBFeKExQlw+DsJaBPYFu
Xz/R+Hbqx+7VYWI8jiYwy2RNs9xaDgpPlErY0K9Yywkk2AFEeAwQ5G2aNrG2JHQxefaFW6X5kOZD
ehe37AeZycuPfXNbOM74qr3MwNvaOfAwpeE8Yq9ZHC2OhwDy8fyRbKUQqwFFjvc2hz5JAqHmlQfU
9ZY8aIIzItypBWAfyaYn9C7YW+c4gM+iGCC+dA3WbvECuHSzD/uGrYUOfXmw845/tJc4Fn3R/n+z
qymD+mwdLsQg5CUtlL9JWV+uy0LkT6AxtHfQpQyWIuzyJyUaFC17kbcwAnSTKURQogI9JjlbNvh8
+lxdaDCtkukhBQlZhK2Tgs7WKo9K9olJFd8rr1O7PnV9E2E4tztUeFlmC2VF4d6xtxZv2/4HDRgl
6K6OORu6w+wO2T7ozUCECuipGiwsUzVcnLiUL93KHRz1YhptB8GpIVtQN6qkZpg0IAOrR6FKWkFc
AaUs1M0HKJhFXD0iMx3c+9I9kxl/XTAURQC5V2mDJX2ooOUQgtnRqGeNX0Jn7DZphvPd7XWL6Eg2
LmJESKAF8OE1TG/b28s3HNa6qPeDA40JUmDB4ASZl/ldTRMZYtAxyJBODtjdcYa01KbXWbZcDt1D
PIWbToroSiZp+tA7Fs0PGiPTbdLN9s9J3TDVR0uqH+T/f50US6DFwPaAjyZbH3FSb7gGSQSoR9Uq
u/42NtHRSLDbfCzCrvxUpOEvS++6aq+JFz42k2fQCdpz1/1nl0ZvzohYtedbV6WoOLOyqF4Fxj50
dGXxYPvTHXoR1Rn3f+3ZXlEsVObWD4CEsCXPBbv3mTVuICvdnEAE1x9UC7GcwPPbK+LL9soAYOJp
qiGkMZZ1882vxb61gLddlIBzg58AQqG5/Q3KO+LVZR5bpki3zUv2hqZ99Iq3JdUEwJJU/G1JlJSf
Inx3465Vr0bJelAz4mpEDd4COgfqtWhxT7pS2vZXv9KeQBMbgLB0OXS52JA2WIiwytn1QHFRgzh5
Td1GNhAKhyInKYWRZliVM+/8bidpMRcBDLyM0wR7wbNfQDZ4gQsnxPtnAamO+eLj0H/xMQH4OfRT
bG8iacuVmLxwHwfB+OpBzlqqsnpurTI5Z2CIXgzQ9XgltzhOjT04gqGz6XiLivXBLklZuBUoVlyh
MNlZx6rC/3WVTXJllxl0P6g/do4ErYjjrAeICkEX1J3WtultgWX6EfIx2hNvPUBX3ZWu3u03E9kn
bs3+RHFPJq4BIwPseKtGe7KTiQb/V/sf6+M7/uHz/HN9+pwBITre11aMbwJUtW0sw3Xwhfzd9CCy
HZm8yiIF73utfKQuiuRbY3thuga2HfGfRoJkRE+YfewpgdBL4kEVJsFT+t9L3Szvy83TE1D6ukMO
hXCthuCUXH+L2moZWH62IRtpJ0gwn15UZi7snoEXG69S24msPVKj5owbU37mLHjry7MHlvmnuLbf
XsBJ9eY2w8i0W9CV8gzWENAG/nabuuFfq/3TjaaXYYT/YhfffnvCwRgKTNeu4tCkt2vvPm5j5x5o
T4X6YXzRS/OUdWC2IM/Wsbud69o+uBIZDiXav5liUB2KBly35DMa3F00LdB0DDmW2UffAezL/MMd
zNXsnqlwOoE24o68adkhwHPLnpNDZjscBg+oFSc08l0GHcxns0JKIvTC6ExdUP1tm7yLHw0o0j3m
o70adY1rmtkMVU9tuaDuNFn2DmTM5jyaDQJAmKEodjRKSwoIbpypq5ccM3Dy0ZIF6HUyGXVnHoWg
RTECBCvEklHcRDdtkwMmDjm4E8VSZFRN0MSLow11rVSoIzOhWdTXovgUIW/06GRzKIUcmhqUz7fp
bVuby8CTa6uzoVIYJcH9UKNUjWm10Er1oJ3wOgCNZQ/2h397KL87NgNe9X94ADmFsLhOefxlDQ/n
99UQ29CHx54lZ2sgcRBScW0H7aRp9/vE2BCR/mybx0GqD5L9ugELLC8Ma8trB1kJBlZT5MHqk0dd
pEzmLiFsCFMjFJ9NN0zN+yRC65DXu4l65Po+kaEc4SQilFInrLzKLD1CftB7BDTYe/QYe0YZV3MG
SawHyfLaXyO+PaxpsPOM4DwiZNXpQTIVRXYpvYyBlRaz05gna5TUNxua7puthZNo822erSdBSmML
eH98RybT77GpAvHzlj7B0PvyKKAHvKBRWoMhB1eYrL8nk6oMVBApL93RR4C6dn3gzDUBAPn9iUD6
A9Uv44EsnZlD9Wn6FiZxv6cAXAuC3O1Uy2oO4KnY7i540d7TIH3JkI2F6Hsi7ukLJtIOZR//nN7m
VbUSLgN9c5H6+xjvAWB3/X0X1PknzpLiU459kj2kwzWqbXzHOXOWnIl2R4NASE87G0QJS5rwPh3P
qxwkrqO39t0yudj2I4EmGF5CK0B6J7DvgO8+rZFUbtQQfwMN7ldXQt8HRCPBPhdQY/SyzPqCiTRO
E8fK8Fc8AWimWBlmwvZcQ/Atox53SItbGnrR3iMvzBdh1WQbH6wFCjJIrzKNbbCdZshgZFpJSku5
aDuQteyD/Z/+yBmeWdAIuUfp8gAIawqkgo78/REDrLy4WtoxEhq3gQ/BwoYigZ4Cq2YR4xne9yW4
NFR4DxWv8N61kGXB9jjY9pCxvQdHAGL+Lkq/lB+cyIOFiXU3yK/TyHmyzALhavrwn6Gn3GTJNTtw
o5ckX1qDluR1A80+fYe6ZwjeSqh3hz2K3vTJDs8lFzJ+UbenbsPMlQAr7FOMkwe2Lf92o1dFz6Gg
HeTdX91qvRoBmd/d9DlmXo3sdFNDOu3tprSa7MGo3KcKwAkIk227KU2P0AXLjrllONsRKISrUCVg
7KXlP8oQoeua8fIzi8XnWKjqZ51A7y71BrGwB0CgG1H+lEH9eTRE8TmviwTSOKn3ODL8mCtDZFcI
VLzdpbaGj3dxnThZIw/WgP74S22bb6wxUJpWR2C2iCPmgxnakDOtzN9sNElTcPiRBYmNwF9niL09
QiSmPHCkbCDMw51HskXta6ec/kFZeB0EHLLDzQQurJs/pK8AaWxN7FIbq7mfm5e+myBaWjp3fBzc
g603qy6wGxsrHROksaf2imT7ALTrP42zeDwZbe2ZrJ3D0Pr+jzI1TyZYTm4XnmvNluD3xT98yiQY
n+Ou/kJ7ZNot00Z57CE234bmnuwq8K/C9oF9yKbPMoLswC28S2FgbXcYxM4dN9pQ5cGonqsIShWQ
irBWMfKMkJxLposdtuaSHHjwnHa1sxQFitWbNsqW7WRGmynmzsUA4nZurICJU9A66z4PEd6iAXJR
kFtaFviRbcjWo/5vZfI4gjCdbK+9Al1Ix9NhUxYt/n51aSAA2Y4HbBrHV7DnepCo5MZB6i5jmzoY
vJcK5DVH7kO9T2jtaCufvKVsQeE/eUYBJqzqZzXaxhd94afV24UFfty0hSAIt5BdLKzMeq79rlsJ
2TpXZUFbIG3i/ICEARgdwilYVwyqCIkVFsusAvlOpOXpCn0lfaC9AeRB37SQ9EsG01r/Zx9ypCZJ
wHYitPdtMboS+dei6AIct+wTHTn7Ukx3zJhOJEOWJmy802N0wqSxhuHbog+n72P/bR74UMByPzhf
GsgyLEB8JB6FHfqb0QfGRoHG8MySIF7LurWeS0N+zcsBauYxePCwq/sOumd7MehJBvs9CeDb4YyC
ngTMmob5PA3DPAmyqvOkpkRAC3ATI+zTY1xzY5lNKlki5pQeo3AASTuNdGEyvl3S0JSaCKDwfDrY
AxJohS6rLA0UgscWhNehBRafghAMGkbeNg+Gk1TLsmrFlzFXV4+j1mvRq69963c/UTL1S/jcf/Yy
GzzM/uBcU89MofvUigP+stU5HW22bh3fe2RJ+xKH0XbS+SNqVDkGwNYI1I1TP7ORLk75cLAoA/XB
531Y+GI8UK8zoTjfjcG0JUhQOUCnvG8Q0ZsRQho+BEqWv9taFwwUJEpNzuQ3vM8l1BGtR37/cT3e
YI/up90J/BsoTzE9Y3WLsPSO+Qks6cDc6CBN4QAUWHIXVGUaHa0bmhRC22l9s01JcLGMLzWO3YfY
Dyqckk1jwN8wWs3dQeXudVR5gsrdOEC4AMRJsW5oAEx24cLmhdh+8MZuedWMWX++OXNPE3un1eMH
Nwi5x+uB5w24wF9AEBOc27Li9qJDPGAf2OFLxVh4GVucW1aA329cGwxkswtqrqZFEocGni5jvgKe
CKIGt+fTwLIKZNZrejB1ZHdG6VyKrMtXSjvTSJghA7cwWwAEk3Z2/uPhR6vnzLZAtoiydM126Gp6
xIgVqMukS5OID29DZFRW4gDVB2yGnkIaeB/8RG+VYkWOPLZQHmRXnr1njppt8wr2WO0ayLQ5YpFX
OeQmLMu5i9Op3vG4y/aFzcfrBCFIaMQl9ecBco+eERk/fVXv3JJ5XzovH5Y0KXeTeqcyC8wjgRyv
NpacJ+Wme6YnglN0O8SI3HlSCFzbXZCMawaFvkWuKxVcXalATTXUSwStgrPtKAu4Gn20B9eGAP0V
Sg9AyPjmh1MTmEvaqgbeHCGfxftks4zVFvpokDdGOucKzPBwzVNVn5kLhfqW5S7Ed0CBYsbNeCgD
8556rjbRFXhLsp10dXmCnkqL0EBhROnGrAC/88KmeFslyLJuxSQiqbHlh/G6cHDQHFIGQsLbrZBb
wqcBgmZHqw1jsguTpL20IFVY+76K1/SLKvXPyoyLRyi5sRP1mjDozkUtwfuHMWqC2lRrF4iLdVIG
bzZUrt6HpeHPv0VU1RbnarKv5E8/RZDHt+tIqHp9W0iF7Z0N2eIzrYPgMOg3Ri9BkAmUKpXmv7LS
+FerEu+O9xDvbkOw1pO9dbm3tBqLHZuoGJ5YIrbd6FufM2VBybpoxi25pUihZxYO9s3Us8N/WnZi
RrVwFWi4aNk8VMXBJlhgY0h7h6rBcJ3zqdsQCxl1E8TWP3SF7hJlmdnU4fo2GioEJcziV4TXwlMP
TaFDm+JfSV1HIFpeuj4KEfRowjVHpKiAS9RdMwH2sNU0/dRFyiA+p1WXzt1oVOY5qoyf80rIeFyS
qPhKvajl/NJ35rM3TdNTV7Td1YCOGI0JyxZ3TRZcaGwAcvGuGW1wBuCOYNSo77HB2oUgWHmKjckA
pmjc0FjeM+vBBWEgzZNcNo9jFy9prJqi+JOb/6rwzduqBFh3GRb9o8qLFLRcWX90NbkTYMP2LmFO
BS0d8EXNLqimqW3O76mXFBkDBjC2NtTtLWC4izS4UI8mFdigLxAg6I/UpSU9X957afJp1LQnWd+k
D4aO2haVcLbYYPSQuxHVfkDt/oVckJQRF2hQ7G8Turw1tygEAIJCL0KNzON2XiTK635vA7q8AMNE
gFR25S6SOgCauXIcY8EMLiCy1QYrR07hXZWV4R2qJbNdDHmjhUk+NUOZXVHJC41SQ87joQgi9252
Shs8XBp8B+Z10wBMSSZPo91t0u1ehb6NlYDCNkgLvkLBFTAkQWSyI8cf530vkKsYaG3qf3j7D/GY
raWHIHjVmdtEZv3ORbXQYyT4D5FM+ffCDJA58MqnHHRpf3NIG+8pGMtqdsCLt99VIw5deoUMh6UH
Dzwyi9iFpn1hRdXZywz7hbWbKczjl6oe6ssQR8Bpa7MslNimAI5vkIyyX26T3rrYrSeIZE1TeZzf
jAML8BuJRYnyPsgjfWhkCMCb6Eeo/GKg0e9WuoLMu3fBgSe2h2BFloAx7HPSstyGWQE1PO4EkHXN
2jVvWfLU5tgKxl3U/SgRqzKY4/xqkcaqvDH5zDsENTLgs3HSljgeYvt9sKoGxXZ6egixm3n65JvN
E1Ie/TrJsNtvNBbC1fiItnHwuvTkhXqeCTaFqUvbpTVawHfoUemrt9EoQrl8zUsgpvTU9/mBPxQb
MwCDaQwKa8QCUAjf6xqVzAatCn4gj8jb++CKwlmg95j5RapPNB6C223F7GA60sRMT+youGUaPtVZ
PB48XVZRd35x4fqKupEb4nca9idrgtY2WDjAz1iX6kRu5DEZUbntJMhi9wAfyaXP8xoZz9GYawPC
LCkXsWWqO6v3qwuwLwbQrEiduqoq8f2stDjp7xl2lAb3IAQEh3nmfPdavz3Sy0k2cXCBDNq2E3jT
LxsW9Rsw6TWr21ZPT3BV1h3JpEDTtzF9GyBphEfbxB2+hFm1B/GO8dPi1gnCpdPnFswCSw/1/lfw
Zhk7Ls1+h/JSoDb1JI+jbjEx6/00iPI6hU6xSMdCnDNdlZrGgEcrSALNvXc7b3nRrnKVHwobXIo3
khnAQqHrY0gP7KpmcaCBDF+vdZk5yPGzEEqu0hzPNRjSXuSvSlnyJWJDBI5csKIFdWC/tOD/2iSW
GjbkBNbWtznMrZ0X67sTZTtVF/G9rG3xyHIbwPjMBH1Vk8SPWVs2JzxxPtPgJER1BkX1uRjc7GSP
abaCMi4EFnU3kHgDLuiSmtBI8AjTI+OQYsSDcKcW6nHXZOz5N0Disntn9OpLBvzoousD81U0g7Eq
a1bsqZsiYwF1TPWUWvoIBpztQoAZ5jVM6gHYCtPfe8JPjqg6dZfYDi1k2rbPUx6Js2mMAQh0AQOA
kGy3Mko/OpS6q91a7WZGtTgjXglNtKhBMgworBWobMSBuu9ull4NYDFwoxGoYGq+obIDDFtV+TVw
EVPXEfPEbBSQVtK/DEFRnlAR567ePZCSQAlAotTS1R5hB0p58oAmUfk1qt/WIA8DinPgIgJHMh5I
5kOHZNp6qlEDMpS19YBSeusha4NNgyjllTzyOLGBOAiGBaJT4Nn1Enda4Gkz7snZsVGT3Y4NMFeY
SjMavSbCkc3aKdWULyvX2Aw9/8ygqbVPQce06DQzDJ/C6khdiNTYT1y2b91oGONNjFLl1VC37q4q
IBhGZ3UX/+pdW6p4RQd5GqUundZvzk6nwiOCOsmCslqd04EqOCn6Tdz4BkDKuTy0ju0fTaC25uxY
GoKSa0CGlSaQnVJnzTjE2xEYoHml24Q/10SkCKqEq1Rg28MyAN1E3qd3QYo32jB593VYwAQMwXFg
/pebqU9cSCI4uVpGXSaTpSfydpUYXbqZ+1U0ac7y2N7PfSvEy7cuiwstUeZuejcOEudDPRl4u3n9
DCW2IKkbDll8zCOVnrDbeWsmPwHY58++KKv+mDdHstOMLgxs0KiaRDVjXzwNNp/6EILBHmop7dBg
C7JxPYD//nJZABS1vtGA0BXC6EijAmkn4vxx4iP/NLSAyYzxVbYG/0QW25j2oI+Qd6029bZZL5JK
ekfyKJCRWDUtlNAao3Gxo0KpZFuDQ4qmCkjJHlCMFSyoi5JY6/K/3Mmza3kXA+LSIAsfyIyjUnqq
82Onm3iw0ZejyIEZmvIjXdFw6cgB5MT2AN7G9zkRudM4eVZTBT6fPy9p3Gj6eg0prXjrZFG6It3w
fa6rwyp8T1asMdVZAoB/5lmWrjKT2cfBLX+2YSpPlpJvTZQ48kQ21we/HneyIw1O2kOCrQFxtHcX
GhlQQQdKZ/Cq5cb9LU019Z44mmP9uX2vLHeQZiATpamoMTpQVGov6pErTZxEN0+cM1q/17ot/8+1
yP5+x9ta7PcdaWVWFPYRtdh4fOJhVKeovCUEr//exXGHPSUdHiu3UWwnPnZpFAlxkbHm7HBDnQfW
hnu82g4dS4DYIdt86QOgsk8s60A2agq3Qj2zblBmAJLSF9HhBAHertYbnwzA7/3EeKm6uvxW2P6L
jy/CN1BBzxfAk84X/xgyw8F7hlTGQQ8Xeub/ssT/uw8kwFDlBf7uNZecn+rBdRZE9JCLTGwa6NTO
7BC2B2WXqjL5pcM/+Zn5n+KJ2S9/mxT6rJnZIf49aUgq+yWynfikChRfytwY7qjpYi+DVubyZpkQ
iLtzY70hT4UWfTU1m2VRWVsrxhnVVdb4YWoml0ZYl+G8ZG+Bq8McdFBC30HH9O7qUFjbNAQRLNkc
ZCgXTecVoAYtqnWPmvp96LXZ82hM26JmALVqu2mnwc2uovLN7oGxbV8DX/fMS5wh3+03/3/ayxr1
a5S9mhNfOnsFyktoMo9zsqwGbe1JBs2nW/4s61m97bk/LG/5M4UUJqKwsb+5JcWkE33OImc4kmm2
i2UZoqKMcm6TEaYnYVefbreWeOBs61qMy9syTdh/XJoGRiubl6aFTFA530mXLScLFYKtOyEwmAGS
cskq110aTZujDmAIL/MInlDjHnUtT7m2kV/DQigoAkGypRXmubTA+yoK7D4oaNKLvjfYns4r3Uy3
Nes43eJ94x1pEDiwh4Rn8tSjjH815B523HojM+888OKrRgepWW3ywTO9K7MRVF26S9sVXkTItakw
PZLN9UFwAFD4lQZnN72ui1T45mYr2K/bssbof1yWJgUGglmJalOco7ANomV7MFrTIDXd+7Jhi6PC
WGFXNXQG31cddna0n/Ej4CCoS/sZ6rp+r1CIhNTErUujqGXD7yU9+RFOPT0qiLfhMH0NOhyJIs/s
TyAUxx6P+p420hU1cVhAIjZttjQ1BMs6Xht6CvVvK4QlCP7tvnn4wz6v/OEmYxbEC88v1AYhjn4/
eNEjc3rziwch1iDk8fdcJv2yGRL/AsHf7gQaD5QTjmXw1arP5MChSrwsPXDK10NVnQvoiKxowN3a
0Jj6BmXneuXWKoaib5RfxATsAVJb8XeXfeora/pqoyh9BR3bQm+bwy1SxIg9tBDuxDt3/JKbTruI
Uzu6KwrXudAAjgCordADBkrs5oHKAP9yyFBHMdQHzxKgVuQaAjW06oFsquNA2Y39+FAjMrixI0Nd
w0ywq9WY963e1CZIJVFPdYbYGGDMhyIwRB4jz2MHRFX2VNRyK3ShLtSd+QHk5/Mg+ZOdmhGppQOP
3d2fdr0s2KGNQ2l1uw/+2k43SCdDHFGQMw/+MR3Vu8gfm2r+eLd6G3IDJLI4TlW2vS3LgKk/J75a
1kY7nF0XCZ0BmPxrH+J1jUKz+KFNA8B+Syg2DE1QLC3Hql68tkEZn2qyL74PFIBSxfcgBXlS4cpf
0ilWaZp70A99QDIowSkla5dVYIe/kDoDjDtLvw3xD9To1U+OlONa4NF4qs2iPFrIrm4m38GmEuQD
iyj3u+82i5bGlOW/wMH9LPnovATGgOA+Iu8X1zDNfemgdN/Dmew+Kfx+qTrT+jI6/V65VvbL9KaD
HIP6C0CbEOgC+6En24VQ/fRosiLZhk6dHmqvTa+OL6KVFfTqC5D027FKs5/mKF5llozPvRpGnD6t
4hRY0jnhl12uvd4rXzyJcKB2tbtpH3u+ONZNzJdVlEhQYPP2GPvW9Ni11iN4OvgXaDRDzSl0uhP0
w6oH0LR9Izv+MYjK9LU6F6Ctu29aASB17K+MAMV1IMCMLkZexOfaEjjs23b/reFrN4mL7wDXQCZL
O7DWHbeooRTrhKXFHYpfirsyRIEXAg4V4vU8v7OgveYvqhyfeMquZEINl4HMtApssRiMchcZXbJR
GvSB/2rjnvlZvEDYWB1s/d6bB0JUC0xheUc94YblOWfifJuUlXjrjyIGief7QgUSxiv8mJKNQRAR
bKjfFiYfT1jtIveb70T2Nmk+ziqV47HLFwXXlG8z8dvckg81H/rVEE3HFlhXafkHSNgsuAsWjzKz
LzNmYYI0BoIDyYYwDlHB2jMKNJ5pkEyusM7M7t/8WyDckSaL+NFofL4kOgqnbF7L2LEeGIJmp7/Y
+7r4aE9Y98qz9s2/BgBoSewV+N68BmHCHoYI1VRzJKsI+/aN3xVJkJPnghuUMAlUqpaDf6FrOnBP
hM4d/jDlUw9Jpl2HEu5NN9rW64QHbyQ98Q2vMNCntKlxGiWfrlCp9kGUgYJkPRM53fJp0DPbEoGh
yK3mmeTAQxSB0UwbiIqrTCA67v2eSfc0PUAUaSYXvvnaAnxEDtjpofYiWudR4zwAIZ5s8J8RnFQa
g28Y4tU7u7Ur5AWEDbVwaUKP2ga9qs3S75Au2oyVN0WoSRRrcHRZ3xMHlYVAzCbPfDLVKmCKXUsV
Gdt+6ruDW3fjCXl2iI97Zf1Q4zGP8ry++IxtxKcwBbh3IR4m2YAxrPIqrSrifG4Ns1j+7bNN0v7X
Z4sq88Nniw0DIru69otKt8TQ5svWFt1hLs7SXaDmuwOVfbXMeEAdSbuvVJqqBSKroJCjcJ3fePXa
jsEYMBtdpG3X/iCMBdLYBU6tnbcZIGa2FEOIvzoZ2zLGOzrip0mreA26KaTpbdoIYudeNWztwSsO
BiAhZ+XK4UxX1MikBENZ6Lqr20Bdh9/i1gwXeeMNGzuJ7L3vVeLBH3VJ2wiqXyBPTijxrF7IY3Rs
hvym/YTqH7WEHnt0GPAosW9p/Q8x/vmSnCY4UQrAS2K+UYPAsR9sdCOCu9zzUYMSZutaw4pbu+0W
VgdkYA9Y0CeXAyLtpNMruYUmaE55VSEC1+OsEcddd+m0Wx+hlk9P/5vbgF/+tgAUETJWnnxq8nyL
Um7k9fDL2zAupm2uuyqrlgl0Q17SojYPKXMhO25M5meTDz/HJPDvkGgermDTRsW69retwF220kPm
Si+by2JL/mPivS1bIm68m3JUtoNaGwy7Gx+YsSWyi/GejrbUrcwk2c8HXz2Kio34QxexzHif1CYy
0TWqS30CrkYx7xeW1fN1UATmiRPaFS+J3t2gPOPu7Y5QpzlGHeI02cS6E4pMQC+Rg6j6BIHOkG2i
CkXlpTeoDY1TY3jx18St2HYomEQNC5q4iPpz2dYlSvkzDgYZ3x0WZIzL9s3HdqVcVm2L7K/2pgHp
RQP4L6G0kFZI3kJrXZ6lCgEmhL7Usish0ahSoPmRuscldl7dBoxv3cJHaHJYkLHRI3TlAymzL2vv
erNXFgP1xzwq7ZVVAWg4YGfA8Ro/tvRDw09InLvUwW+OLoX/WNlZAoUzxM2pQY4qUwjp/u534Bcq
wOtPlg8zqT+lsQXN8iWtdZsDISGE4nXDcs9eO0PmZhfQg3UbE1zgl8oK7bMpnywN96KGzHQ1CWUv
3WQs1jF2Kh7OIKF/mqJ8SS4p2cagaKDfI5z1bYUmNp9wOhGg6fNlsTCgSnYIdENXUcq7AkwKLow4
zwVrsnZT4wC+q72450DpvB135EMmh5e/Z9OStz75ULcsc+4sbyOu5ZUry4WgZKOQMFJF/NYkiEY2
qJdHPxv8GoRD0c/ZltEIufPGKzd9bvyiCOSHIGUax1D5ESBP74BmP+Hs+DGa+Udwkyb7PHoyYuMZ
KGj7zAzwAypbjFCKH5NzPWYFuJekcY8iNLasO8EQ48miBRgjix9DlK4BUiyA/YghXMND8VMm9bcy
crvXZkTe3nCF+YANjw/uydbE/2OZ7vHS6sGC06Ca30vXLl6u+D3wAn+LRI2n+dKwpXGwGuypirRG
JZEeocZVQGaNoMUbcBrsYoaiPdBhfAbw8h5inc2jP1XBCcWCzZLshgT5YtmI+pqG9nQX8AH7Fz1B
gCsAGaOSHx3UF3/yS8jpKrN4isqpWQxg5DtRMyojP5m6udmoK5Vslzxjm3ICIFwV7bl1o/IpAAr2
ofXDpckaAVzLqnGL7IkPXfmEyCvgjZV8IMeozC5ASflX6jVJ82Mo6nFeBHp1oFXNBH6Hes1SH2jx
IFJ76mYTn1bAAjlb6nZ+hfQgAtwb6o5x2OI01vgrW98UXKHxHtkNe0mjyMQbh7oEvQWN+m4fn7sO
O1QaNQfWXBEyuKdBbF3jRcVHc5cbhj2BbTltUJDRHDpsDhBKytPwjO9WeKYrQ1Wv4MtWO2aVfFqw
OuwRgB/BBG/lOBjmUGbWV9REUAU4hDGaW/dvfrdpNINcaNqt+39f6nbLP5b64xPc7vGHHw14rZL7
3noMBUSWDaiElAu6vDUg/uCr0q6GBYQSsuNtwItBSV+X+e8p1L8N+3rFW5eu/rxB1iEjaXlgOfzv
y4j6/YPRXeiTzMbbXcnoNrVTLlzHup9kjLOb/hC3KdSdXeiSplRV8gLlzXpv2HF510EakiMVdCo0
Yyc11ciBAjHCajky+82m6CpJNwZEjc6j/gUAGy3bTSNT1Eq8z6UZZQK03OCx880+majdnjI8ieiu
t4ER9DrKVeml8AV25lL07jqt4mA53/F9YUSpULgNDm9F985kgVNybSWreSmaLOTnzFPiOi+VSata
i9ioZ5fACC42SIi2YJiQB1ea8jBfeVn/dvUXG7kMvuNl+GFjHjXF+9XN5uplbqvSwM1WgyV0mTj4
xYPeLXioeg/cVAJM6tQNeRo8SAYJbZWyq9AeNeTVdqLj/ZIGa8cPHkrEW/Jamed5kpJQCkQRDyJf
gIgWsi2uvm1fQJNS/6gmfjFcs/rhSO8iPFwUsPjh/xD2Xc2RKluXf+XGfR5iMiGBZGK+eSjvVaWS
aemFULe6E+/9r5/FRueU2txzOzqISkNCISpJ9l4mKA+2H0GbyWHu1i66RwKkEwxdjVh0RAKm+lsV
9aD6OB/uwDKfsR4vBJEZnCGgJy6BH9gnTEhLKtFGG6DmHBnVe9OrEJm+Coi8zMnLubRcqBjYsdoX
kRjf53Prpfr7Uxjwjzr61ETCevG8PpqxNLZfpla1Zty5hnUdXkzTDC/QvbYOZTXsqQrmEOGlAhD/
zsVcBte8Ts2pW9NcPIgxnakXbaqi3IRG2h6p1PlBeCmS9Dm1EyhpjCNTVVdCs8LSdLW91TWpUcxl
wMI1daGGqI5BukhB4qE6GtPLYSeqKhEubkdVdm2sww4K1LfxlBHpW5t3wGtxiRMO0kHuhVVdaDf6
SsBF5HAqzT6NznPI8AbTKdy+Qog3yhbqX6dbVeIW586xvcPtzGrb9WccMongpOKCUd/SKtyZpln2
p2+V6y5gpDrkqqgLbZwBGiAlL/n0rWhQu3FguhfH9fx2WFYlcqPlwK3fvmlTNNqOyfbL7cIhQArd
/zra3s6uS0znLlUvNNb0N3S6bIy69ndTccjEDgob7Uimabe2DpMELY27t6CsHvQoDh8CWDbubMaA
0B3r4WdnaGl1GrAOB/hTlqsKUkZbGWfisYbQHXVils7nlcWKo2+Y2kIz03hWw4Dv2nT8qa365NiO
JStzhhWwIlBOzh1+LayuOEuIXlUy5FeqajikvVSs/D3VdY3KNrGfsvm0g6mra8dXbl1zKHECood1
dRNsaXBo4oY7REX4jIq0g4ObRbN4d6GqZkAoMeqaYk2Dg20SHwIj+U6NdLqaz/dI4aq76eiV0QJt
5ltLGkzaYXtiIjtRf9o4QfCWhjY/UKnD8nDt2noDORF8oUHr1AVIlQU1UlUKi8yZKNxuR8VwyIyN
7SNYR13oFFow49hwpQrNhseLkw9sQycAWQ+2U3WHV0m8U7X+M/ON5jIIuz5nQ/vuto7zBdbu/RKO
gP1GdSh6tbaA6BYwmoHjHLIihgMfGNRfoFMoIIkbV/us8QFd0y9TdQMHvjrPoReCGM38440bEmqb
Cad3w+aHSH3smySbfQLqGUEJM3Fu3Gs47Uy5z5S/Viz5Wpd1+pAhybapS1j8IErrPIwdKLWNNeBX
Ub5qCHJ+DUwAIMNW/AiN6K6Kev2lDqoefqB6crEMv1nLXO92bm6FiFOEDKqBonsIezjjJjDo/Dbu
Do9S8cPH7naMYDBuUXflGhFujYiBkjDyyH2pQdmChyCfRV73BI8KaDmj/tatHdnnkWMjjYiA2tTN
AveeuoEd8TFaP3a7jeYH31wSOoDlcQ+Zb9A7tFncv8e2B3Spoz/DdjgHKJHHm7Krwqe8EQc7495X
8HmieQZ49Km2dXZMeY/UmtH7X//es41gRkF7ppYCbNsw2EILAiSIVBI90adEWeH0qf1D3Z/6KcYZ
5s0s+pRn0yyj30MZbPMpqzfl2Mz+qpmDtaX02tRqI0u2NLUcNJO/c3TUmUaJ8nJD9V0QzZIBid1T
1mTZ2oL8wLMeZ5OelRVJvgwNWWyBQoI5b5ROelZYS6M+qCCgrTva09hfIk4GlhpgCmafQkdZz1p9
OWLn557lQAc798L/UG7nQT1z/drdOyFsRwCVCdNTPJhIuPB2QQ3IE6YnHx6CxiIYugUwVO7+1s3t
TW/Vq8iedwJszhZAjX0dN82D1+rJEipl3WoqDhBiE1aBU9Lt5qFu+QAB1+hAjbRpbQiGgdR1oRKN
1oX8YzTB24/RlKGpVVMnFSJeUg9npJkF+6FDK3lxolLJonITOHExpyJtEOSFMKcqTyJ3ANgce5QQ
EJuL0UqE6v4wxtRj3OHnMf50FCOH92vWQHvS60V21UK+J20GF+6kmxBcq2U3/ijg0eePsej2Lodp
91W0w57B/HWJydHee6Xy5pUcxKEMU+OJQS59kq2rk3QHFcpsoYCa+0Ld3CgXB87UWuppA1K99ZV+
MWUJ44ocMYtLxVi1r1QjF0yF/tc6Pqa54bw2IWRXh2rwdyyOkuu4I7UXYQoPHR1wIcMPrW0YYRyr
1K13hYCP51XtV2RL23kjHO8cSs5h5jpAZdRIB5gohx99TTiy1LBjTBYcydMGCr3Q/hBs0dEnA6+q
bVJLhAvwaWodPxnem1l1cHGXoAmNG4hi1mpdAtC7NiuBpGyNmajCMgL6/vawdjDPXHIbqfVRL236
Y3hVvygtBF3pbxl5TXCBs9zowXU2HWa+RtDahZli+6oPHZvXYdDCS0+1m8pqtA1DpvOuBSV8jrzc
8JJ33YE0tJ0E6p1+2r6yPIIdJPgXWhvEDwmo96Bu45MqMtiGYkp+0IL6o+7WSp8SxsplmxRQBhKY
KEHRiHd0yq4VRQcrL96mMx6/ipVB7It6xF69gWNB8OjE2SFNNechgODTDjPK+Cts+9exPmJ4Wuie
J3aWDamUn+sHJDJmKS/zDaa/7ogFf3ccTKuFP7RI16Ge+bOcdTAhoBbb84dZlZveOm17+Jpp8EGQ
zhjUGou3OjuM+g2wbcWlGTclhPWRvUAdFanhVpeWdrnKXb2ZE8qN8G54B77YwnK3hG+71Wt2MKwZ
sMOziGRab85WjlFckFsrl0mN2UNpXL9LQlNb+uMnZfUfn6juT60AlkI+B1jJdYC7ZyeROliVg509
FkXybiDK+O7n5QqBuPaVx264AH6qP9VSIrLH03KVRLY115NBm7ky5gdJiggUKKayiYgc1jlqR1W0
sccoMn1CmgJertkAI1qAV1eBXYOtPBLuCMRFdRAAgP+NYR0RyElPzjj9JrX+og8V2wTCxJScaV24
FUzDUyIP4YHelErATIcH7y5+FVK3zLfM8YIFN8345IRM7r0hLZddndTgeoMvDjfPd1HGP/q0qR6k
51dr103jrYpNOKWNg1GPwYDjul+abwjtBwvXHpKFzWS/gYQgYdRp4yRJvnRtU19SsQV579766CAM
c23FMeDifXUdEhfU/tCPt8hpgGAIh4cLnEE+6nL7qLnBNvGs5Z88K1wDj9qxcRhT8XbisQUgi612
RXQNV6H1VbYg7n+I1NUGuV4djzC4PEFIsbh4CMZMdVSkBqDbq40x12wIIDSi0R9BA292Qs9GbWqJ
8GEBa4hb0YKAIq6rcQwMBYS0tJx5OCqMw6r1ySoLdbXNKjo0fejOSdHb+qu+To3okBqjPRMi8Eto
+UYwJcxm+Nnyr9DbqIH516OzXVs9tF7wh4hMv7kyWUBwaJxqe++jb+NB0djQa+/e4xCvrl0ksvBu
OLwKBmeeru6fYRfzUU9ADGhkTvXUf0gCd6m0ARyDqgo3ovW9FZIcyOvJAfMicuVQtwEpJIyiDQ/j
6gv18CpfrAOY882w2Irnk/R8pbFu/ccyCc8jXwaWjCmdjW5BGs6zSrif0SWti89FakXEv93S9c/9
9rfWX/a9dW7GoXKp1etBDbu2R9IVVuj5vkMEYJUU3LgmgITB5jgZ3lP3Luta97sx5D8MU8rHOuJ4
s1SdewAKvJj2qeNMWyY9mEr0e2O9KNaB5qWIPY1roHpc8LTjJnIGY87Y240zfeNVZxCT2MY5zH0E
mNetFZcwKO7rDyb2rR88GbA2b+JHwUqG+7QtoE0TG6vIBLjYD/PsCBJ8sgTsKX8qbP6NqI2a9Q3T
Vvh+24f5g7fQXPOltvDHJNYaEMb56lZ0yi5fwR7ZW0W2UgezB/XK7J4J/Z6mDazpPLc/SSHbg17j
RcbPXf5WhlMHo7uyjs+QLciBEMFPIsUKE2FhkR3IhiYei+ZYpFajAbeTWvGuqD9S65/2DS0PmYs4
gYCqlpywTMC6Ega0et7JfV4zLDXH+rawIBjQVy95LVPjRx3a8h5+tAso3Kr44qmRwFD7Byh1m+Jb
Ag7xArIa4k7L4PrXa3b4qKK0WMJJajiC8hXtrCy01kOWGmcjyMx5Y1reS6Mn93GUih8g9gPf6NTv
Xv7X7rZXA77RhDqE/PGsgD6Cg1CMEx/MqnGBHuie6OdP9bpIrLWdFZP7kNPr8Rnc7n2SwBjpZkgU
Z161NmsPYrgDDIluDTwTMPzQzlCwgRJVBtQ+giuz3PTbPRWrPv0oEvUQT4fPrf3PRWoNGOhh/3Hf
dABGJ0/iBaRtD2ZpJ1tnXGABjQhHNpnH3pHKtBm7uOmQbIPQ9g8ci0/SMwjq9rtrpt7Zajtxz4bw
RGIIRtIaa8BGgxX16uPhO1h66oy17dSLqvXeQK8uQq9x5fr3WNCvmHolZWatalkaS0QoARDuCvbs
G9CGw+/avSReCT1uTP5HcGSQg3IbD0GX1jgOgIrDHLE07qu0rOYpT7ovgWO8NY4dftfzCruPeSgz
yvGqxMJ3y4HRaqdMBkM2hd+0KqGN0vZIkzTcP7pce4s0V0wLyibk8SENvDdaptELggTLdSaNJtzR
Ys0RuAdBhs+WpOZFul5150ZHrcCjYlT+ovqqq0HtGOtFK+e3rlQPm84IDwYnn0Gwd1iDNBM/27AX
T7j0vsYuaNA2tNhOQeS1JwkCNaAGlfc1gDWAyaC9odu+u/55z5D7wzmJjecEK5sjJJiSI1a9yRFv
IMHG7LQnafj+3gj8ldLj/BpFQXO2QhuAlhbOoB1iLvPCZWxDrVpjVgel5OvUynrrvQT5Y4/FEd5a
LKHB8hIRMupLGwjXrcw20e6o5OeOtfj3v/73//u/37r/o76nZ8BIVZr8K6njc+onVfk//7bYv/+V
TdXb9//5t3CkIU1TQMPCdKA+YlkS7d/e7pEER2/+v7wKemNwI9KvokzLa6UvYEAQvweJq8BNUzlC
t47YGM6oqgAm/X0V9qDh1rX9jtQ50ufJt0ZbTO+xqvXCPRgr65BWWK1pNhtAzczoZA1evJakKwe7
VDHz+txfTy6DoV/9VAaP+OQBCHNbZgShGSyQjYlhEAJlItqo0P1cR53zOFow3OM72BMDPTtuzCTu
jsa46YKqWKWY9KDI9FdrVNRfIKYfb8yGYcVuxlYBPJJspi60L3WmAeCmwGb/fOmF/vultyxh4c4y
TeSgLfHzpYc8Xqq1pW1dq9bvN0gCK6Cm+LCMhZa/FCGSJuNyoh3Ag86lKM7UwwLnCVRtBpjYn3sV
iavtYk9+Gqdlo8yG0dUwK9Z2pll6L5Ff6IvACNujDUvMfZ5BJ6NHbuppgOgzLq/1PnaF/jQw3mNX
5sJpREX9gX5mvOjvai8wdkLomHNBabD/y33pGL9eHMEQ9cXVEYCGWKZl/nxxWhnmEtD55Dot0q3M
BC8/FU/IUKQXOMo2F1D1H2k69MtEW9GUR8WxF+BayaXP4FWse84bYsD10jLjBKppmJi8pIRZg2lW
X/S6ONrjGhEPxfskYOmzqWWwDMpadO1TsS/ts6elxRlA+xUS9uY1HdX0c2jbQu4gdPdUB8mwcF1l
0H+kVtqh8LuVOeryI2oG19rCF+DtGfEcwalgO9gJVPvdBJTHzoVmhtGGxbx0wSL0qiu8683rL30F
P5eWvpVw7vhlaU8Oc3ptOruxkeznhkaBndQi6IHlLztw4X8vWid+qMYNIoVZYQYQAEMh9q1m1oB6
uIudLHnQa16sND6kS2qlvds2mvZOId57N8UbRaazpS6q8JO4fFPZ46zMqxU15Drz/ssdIZyf7giT
Mcnx34Rjtg0asm2MP6dPMxVmFr2HlIy6mnhEwT6OdaeWQ16ZeIZ+/sSdUn+jRZjQmu6gTLc7aZ6D
JZpWwAoyCI/kKju5xJJ57GQPSx8LJ8uyWTW6vfkAAcJ7Jw9gLhPme9qJGqj4H+umwRQL3XVZSqBs
ekNGG7sd+J4Jyff0SXShkc8SvwfaCokithEy2N6af+szVYiiXv+XuefnaX+8mBCAsgSzpKNDiM6x
fr6YoVcwHsXMvbe7skcqNnZmHPyFs+5rDkDfMV82kZO8pMxc0lqXehSFB5ZeK1oo3EJ4FmnETIJ7
3GSbEnmGcZ4txtn10wYko2NTw8sNHagaHh8IOnEP4TQ1JPMi5JB31Vl84U7ozyjYQg0s1j4akJ3x
ESWArLsm6mQeZBm0bFwnuljAufzzVXHs324xQ9jMtLkOyV0mjF+uClZUQiVVZN0z2OUejdEwA9Im
ISBso8staaIqKwgWXXbxrSFafJJeTmFoQHLJVAf9PBBjJaTkSVrZtXvg4DqrWpRFoEGLOy7nBAVM
TchzwApZ7c0RMRiotV1n9vOtV2kBnWYzWDe2Y2gocwOIYvia2lCxHutaCYaS1xu/1VG/bAw1TZ3H
flTXlxJLbaG9FKO898xWg7hiGoaviK4CKHVZ+ZZa/BweW24BGy5q/dTbEWUJg1zhHLxaH2+B/hW3
U7YK9HLYJCaAKmM9SzsLcwSCilBNwRs/BPslwPimnDWl0131kUCSgYiM1C3elMbS2Nb2cFCKKoTl
YBHmqQTyzi13tzD3zk515UNmfqjcvYztL1FSV/dUleLRtYiQw1hRkRp4BAoV42//fI/o5m8/HQd+
Gw6HuYBjCryFj+2f5qHeYXjc9UZ+73l8jDonz0FZ+F+TFqBDt7PYGZkfH/A8AIChr+d9zaCIgfy+
+5IhrbSCbypUMmzLf/h5T6doGF5g+oMTaz44rtBisdqgQEwKcrVUlP6w9LJ6uDaeDVURlaz80REv
S7X0CJlYQE3HIt4wqo20R5WbsRgXEB/NpdltqAii0ceQVIQV8tIH1GwpDdzlxAjyXb1c+oNVfaJe
gy2OlVFRTMQhBKqGbSRAdZuo12YMIQk4gfGJeg23ufTONcxP1OtMdeWybuN6OgQdpwcxB7hvPbRf
dN2uL5buqLuwAf+1A4nnxah1OIUzFh+AULAfuMq3rpfxF6iKVCvMqe6augUB9M8z5LraSgLv1OAN
guotUb3dhjXUgAjwuDsNm9WpQig+O5S1GIAbhXVjnzfeAzTXBfA5iNYVdrntS2QEQCuw51C/8N+x
fEpm8ZC7j2Ez6AtX66K7BNjQTZ02+pZGMitkAG8jtSxW907WgZwMn6zG7eY6TOMQnAY3WY4bqjeL
ql+WplHPuTV81FED9euwl8GYMY0h/TVMrMo7qRBBSUQdv0IAfkfOkFVQ7c1ucF4AYrTmgd174E/A
PtWuCr7pfATsuW4YOAMZv0q/3JVu8ggyQ3jHMB1eerwYwfMCBtdm2jwgz6VgZ6fShzQeStgEZM2a
ilYe1duyAXCcijBhNs5lyVZBbaQXRNj5ImWRfa/naXTHcnvN+86+p6rOd6uFq7vDyhjrdJGXcO6Y
urttlJz0LNlSsBamQVA3jKwtBYw8ypCNdVVnAxvdMBDCsViSkG570RJ+8QsTQb203Bpukf9o9PDN
CAYJzmvpzvGaLs45N8q1iEoNeKABcg1gca4yv07v/zROFG67OMvXCFg0y7yBJV7iZ/fZyEYBDBIu
ySMRJdFSmDaWUYKfFOpoY8I4gPpaA2Yp6efIyXf9F5mmi6FP+8cgBEFD5hZHrgVv7FjdChA0UjxI
R3FDM8oWIBZ1u7aoCmTg2qYNj2WQ5vOSM+cCfVJvbcjMh+NM2h9CHdF5QBLtq6UjUWClnvwKTtUy
ipX4oWpn31TIyNDugAM4F6E8fw1A07D655nQ+PVpiVWDYAbDg8HinGNO+XkiRBgqr/ROa2AYzxFi
bV2kl4gyALmps+PVfAOpMEREqK6Bd5RXNQ9DZeUwvIFKvmVn/BI0CdYDbR5/S3FXAlwmnm89gOFX
SFS7/sYeJVZIZ6WGyCrefxpnSaIq9WhgS59g4Qhj3Lkqy3haRxhAH89r0Yen2qv0MzUwZEDO/3wZ
+K/r0vEymAzrhvGfZdEb9qfngd11wHlLVp8+MO22MzJJ8ZNncD6GiBfCAIY+QC/z9qOPlLEQnZH/
OhnQHlkEkD/9+r0MenbIlAXzfz5lwX9Z59hccinxl5OYPMRvb55gmnIYDfrBaVrQD65dQAld+a+I
CUdjUB5qO+E6d1y2/quanvEFB5Tq92oF3capmhm1/wqrjVvvMqjshennCTSalhTmjG3Hf9RNaLmk
0bL3SggHI+WxSELu3Wsq//gEIwSxaGvQPBLFxaIfP936JbDI+y+v4/T+cIuEmHim4zVY4MXCsBzB
UP75dm77ofOLwQw3vQuqlzk3YMrSDLDatrHQRADJvm+HFoa6I+GkrcMzQG/F062Hq4kB+SG9m7XK
hWujDiqD33WwcvIgMB3hmQMWaOpdTRbnu3ZspSJtFBLBvdWpgycYvKr+3j9pzRA8Yc6/snb/z/eA
PkYXfv66+PFKGyohQrdtcLJ+/rqgWsQ9MllqM3G4jGw+RWQQ23eOukqQuISGSjFuwkGV0AFHfdMn
4LRBoHoWWlBxVHUDYT5mI2ytdGPdQ8vZw/sCqLufyrd24oTJ4r/czfgjGWM04NOXMZmOb+I4ho4I
j5Dy1ygWg6tvavteuY7qUOxq2IXPgRQCgq011Rc/diCBB+C5tAswJUXnz6geCCB7BS1GJKD9xPvi
sDSC2ZFpnThyDo8x8qLULUnNZK88hF2omJqQpS6DlkHU0cdquauyHTJmXwG2Cn7E2QmLRjyREmUg
I+XKl1FqeI7IYH0v3KhaxSzPD1XU2Dskkdt1VYjhDG62WmAq15/HcZrK9X8Mw8c4ugalRwvJxCw7
ceXhAQIFyeYEoP1RqjDd6fh18zE8VEOBStXHQXssoLtxol5UTcW+zocN2M9vVE9V1EibvsndBcey
fz4dgSrLcciSd82sThK1prpPB5N2ta77oNx/qoubJD5ULF+YbQ6/SdqFDmWC/LXWoyL+XEd9NLNI
Rw+0BgGL388aVtR4J5TMWWOllW8VgwpiBOYYXBw5+JkyShZg++nmIch0hOtD7kImr9aaPZVTmap5
pbiP1W2/jNzSgqvaEPZzCCjjiWJV8dWuPfs4CPfOEh5KY1UduXxWVsyEV4gZI3+jxF4T8Y9bj9Zk
PyCCbWNqFyHWi9gTiTh7W9mwWaYxnHEgCKdDtKA2j9RDRHm4QWwcAeixkeqMUCwRuvLO05Fip1/F
fT8spjF8rHiDIbizi7VfhlCKG/fTS5ksucPt5TRC6uYXA/6Wt0FtPvgLED2zNY0qhsw9+ZHaSZOZ
6Rx0QDhSZG6/idh0nEq54gDrlmfqTuN0SOvPKghp7qjoelKMrB3gOsdToE2uoKcRWfqB9lJSaZsi
w9+EzorqDB10BOS6T9TfFz7EOVzuLeja9J37aqSlf5DQhsMc06x0T4h7CD2Ke2OAFBb8JJxlZZle
Mu+0cAbHlvhCXYAxMEBhgxupr+vpUg9EtXYaqAmX0VvURtGqG4S/FZqePUWDiwWIHb0BAVkurCrV
93Ad7e61pvnKczd8Ay4KS4mk4iepnPAOq1NrRg2J1f1oclu7+G4aHoayihZ0AETG93KEM6ZNf4JU
H2TsO/wp6CCR+5BmjgH11S5aR1nrrEuhZV9gvT3vWeGu9KgEtdRBGker9m2QI/dQIxg4x+wSbHlo
M3CscckQeWSzrPNZPncxiblcJRdq5ZbfLCy8+a+p6GkO8EwwXp2GKnAP54jRnKRTsysMMfyVqyOQ
R8U8KdgdKI2bqW/VgZ8Nq4B05ZbGNxrNzmxtDZNdc463cH7VtU7cx8ae2qaaBEyIGIi36VSlViU7
vLPAamU8cyPC+xVEREAbKvHQRDz245zHmGiAZN2azqNOmTgYIvk459aSd4ATJ9M5j7fDCtoG6ZKO
GplAsA+2jUz6eIBxQ+eNeHM7ndc/nTPt1JXab+eswgKC/ci73VVJt2q10FzXhbPNkJsDB63OAOzQ
Giwt6GMf1QVgq8iJZL5tbhxqkVoKtmISwdZt6lmB1BGYUsG1bcSFjGO0QFSvXF8+h4YHI2mqY5AX
9Q70carNGp3NALVzEy1ceD4eAEZ4DcocfI4CKm9YgkRX8C6jax7DkbJ1LtQBoAFjyUClWlIxY6F+
j52pI+0CBzC5aL02WVFdKZEsrv05rFD7bdpE84/dMG7pVcDl1Dl0t/UmujJlVnc9t9a3HnHe1/ia
dbqhseqhco64Ikkzz7NsT/1o10J1sGNjXbmluqRj7aEXwcuQD/VWGnm0QGQ3WIuqM3csTOKj6gqs
1LuFm2RbGaawt2JJPIu8rP/uDasoscsffTR8wxu0/iRTJBeCwk2ACYfw3VAKvFjqlbp0LnRkkkaP
X3UukSvGTgDM4k2n0t8C04AQfzXE93Tkrk/NXRB01hbSgOtMWpAX0gd7XwXed6PVc6RJNYhbWtI8
+nhqrESmONh0sMzuw9yZMxeYB61c5gLCHBFQFm9SsRMktMf0J6I2ssNFDgAU8Hw9fddq9S2Hs+sX
q2PhXLS9ey2hT7mADQMD7WP4ODZY/Nnul+P6tZIX8CFAm/O89gkoYRCcORAFPx0PFt3g86VltnL6
DArmUD9fFdAAWbgRLHSShmPB3Tf8DcS8mdvo5YtTgmrvQTVuwxDLeHKEtcvjcdTC4XM5wOjI6Bp+
l/ghcjm0J2KRrpf3V9fh2c6GmfSSdoiT9aAH8hXUkggGOW25BUxfPgyOdab2wQoQ0+V5e/IyhOfB
boTf+Xik2FEQ+hL2A3521bZjXrjK9cJ9dYvVtKMhm6VeD+mOM0S4YPL3ZToRoGZnWoILF+KF4Kgj
fzNPxwEBXNqlfp08DdLrNzqo4Ku4quuXMOtn1EEzwM+Dd1+8h/hSfu9ImE/RoUoT5O0Sq4azAgbi
YEEBc0ENmlmuHMyaz7U0xFpCqnTthZ32nAr85cdjQuIuXwyejJDCBeIHHsn5dLlSGKvPgHdR95YG
hxp3NBGmPYoAiB8Ekl6qwVLrbsiKDVxI+qchhc/KeKHDGLoKEMCMj9agOYDgBfpswCPpEcmqx7yH
g4cPPMEmVSFsw6bEN7LfJrQTEM+ykLochWCogSv7qnUw5xyfpoUWmPfZuJER1na5EWhLenz6ToMG
+c2zunJ6oGaxP6xT6P7MaSfq1QC922M5eaSS1dUOXDdaPIbTVF9jmct3YFDNbKBiHiOhaZdQZXvu
Nuq5s1NcHJA9p1hkUXDAnFjcLanVilW00JC621LwEUjSH1Em2YlK44g6UBSPyTgi5OkgrI74pZnj
uH+RxSMPfpMghRyAPZWH2mywOm3yTt+0dn2njw3guoFE9qlZ67INJn1rO2QBPOyAy5IH19T/+th7
Flx2hu5d8ddWKIh9102MIJhjhHPP9qq5xDNynRtMhHPYMa71RhqnEnyT+6Fg3tGI2d1H50RDwq+r
48VU1hEvBEMzr+B0Mw5WJvAhZcEl8p3oHqlxBPw953ttRWjTaxkv9arEbUYHKkX6rc4qvgQSnS2B
dzagxGUFz5HSrGWsOSmMbVDMW0iyu16YHajYGfoGGDSsolLXvCZDtkz7JHxWXoFMxmjqhYV0+Ay3
BLkumPvRGkRduIBiU7+l1obZbyL1ijvaVVPLwWBgLER5dkbw5ZGOEyci39FJxeP4oIz/+aSoNUb0
kU5Kg8InFgthvnb7gR0I5TnhPcdiggT4zMWbzCQWQF0mGYFPyFCluQiwj51sEhO4DTR1ojH9sZMZ
x8Mir9QSr/RzwJKCK3Agw6MBtHtYgR1MJdamWKJBjZ1KkhtbY2DhVIqy/mCotD1Tm1s5d9DrkndU
0hW75pCWnEpAVT7Xnc1P1Jao+Cv3TH9SDWdwmEduRLTH6RCsiGb4bbgH0gaHwGoxS5wegJDx5Nw6
hWYBj+SeWhM852c8FsjTUCv83/GbioC0rRV7tGwnmsfsWFlFuEVqLH0YLDtYhxrjCyqqiFVHWbhf
bGb5uIvhU6p6qI1RI6twqNQonV1SaulDFzbpKgkQoqfW1jXiQ9ljRpv2raCTIqMH6honkCpHoB4L
9/GgXt02Szg+RMi+YyAHCgw7oP+joi1PkQFrgSiM+QL59fJk5vD5BSgHHwMPGIsejg2rqTL3HDTl
JT8HcSO2CD30sIQbx2AAgsRG/KVovW03AKMOccTkyp02PuW+d2Ia11KARQe8sHEDdkJjq+mX1d7t
gThz4zy9Uh2Mrl7NWAcQa6zynRam8eOLUE8D9BysBT0tMfti/44DOuV6MHekIu2hZysvbNg91XAP
a73ejMIVtXl92J4RBpm6U4+2g+F1nSGSREWJsCeE+5v7we5eIZVTHai60gBrxA3a7KioylyAaQS6
ABVp0xb6g1FF0ZGO5AygV/h4eoGyhBOlDTMX8N5Y4EaJzq3o2NJgdbPETJOvkiq1F7Rjk3Ltvv0+
fdsyd4ZFD7I5YHkYZQgM/S6MgrXu9cmVupsJErM6G/SP05dK4B3IfHZC+E3NwRcFH1/N4ewEZW/b
MM6hPSKzNbm7VdGnsLNXQPJ1RypNVTDcQNqw69Yg1H7sDp1/A9DxvplD6WDrZZ29jAR4Dj1QsOcm
kPG0cUs5Gi64O6dOITMTl5C767rko5/h1O2qtmHs53iZv/j/lJ3Xbt3IloafiABzuCV3jpIsyZJv
CLvbzWLO8ennY8mnZfQ0DmZuCFbijmRVrfWHMY20K/ns7goSMN+kUyb+CI8yzPzZrprDf22X45ma
czZ/Wbkjy+VsalJE576Dmy/d0T+LUkTnswh1CPmZtTM0RTqz/H75bJVjW2CZm8ZTp6NLBuveGtpf
MiVsuwKJtqax9zIlzKrtOmNE8NSxCpW9wsR5mUf0iqN89HYfHkq69jL0cffomV79mBnZq0TCVEnk
7pyq8nY9UycpWX+2oVVCMi73nzpbmdLkF8G2JU1jUYEC+k8XqbGVTqLeIIUzbeexTGff8YoHdA+T
owRIfdRJmJQ9de3mw9wNz28AItWEArqtunxpCCmLxQSyW0CcQffPeJGtWIxhcIyvQ5aO0W6KiNNV
yoiapqaX6lWk3lYjO/ZgrIcZ9YuHKK9+zHqTnmRJ1ru9/muorJMH1Vamzcym7W4ZaB3HiFOfZ6cd
nq20b7ddLdrduBZNRXOOdhLFgWwtzcS71415ko2yqhqGjWeo2qMs4ZeDPO+cl2c82H+/mqrt4qix
H3HK7p6U9NrrxfiorfbnY04K3Qs71Zdtss6OFGys4pGA0Npf1nnptWt6/TIk+e1zoD1Pqi+L/xho
FBZpcQbBBxsJUyy/XkkOSPIiPJS662a3gnUCogsaIazIOShKoZ+LcLT/1xkr/J3mhKC/OqJHRNKI
UqwsBOABYz1YF1nqJ8U6Y4zxXZbkAcj/HCQ4ne+NfESoe3Cjp4F46jpYXiaMO2W9u+PN0Kaobq9X
7IRlXcZREU+2ACSVFXhALq+6/EgJstYbU9guEqh8ffKQNM05MwzlKkvzCI92GrVXWWqccbg0pbvs
MzJnlzgSOEquh/TvMyv2+n2X1u+yR6bVv3rI4pxlgWVWCbaEZocELSSgBcta30Mt+zbWmXdX14Z8
bShNwKwIwkLTL0fvDtn41wjYrn8tlQ5dx8qOwwpRMLTFfDRRv1z09ilfYQoOj/ZDWxFGkR1k3biK
ASlgYT8GtaViPjrernCutjUFdqrHgKUL8yYPozdhw4aH7m7AUIkNPQ3CXYHO89piwl+cDEJqsp9s
BVz4PODKdpDKWoVnY4liu2cprOVpaOz7skGW11YljP4A8wn/XuAlVHij/uXzLFJmsanWOiWi1Uy9
31s/+02ldcHs5ocYx/qd4CzpEH7+G3lX/akmGynrGzzoCZu11UGd4vpdsE3Kp8p+HXoWPEhwsuVe
6z+HF7jUnBug2Q+djmLNgo/TVzYSCKCvZ81aJ89knWyV/cahEf9sdb3x19iyCZvAG4W+VxYDklwn
EElCif8EAGUrqz7r5Vlpd9G1d81271np8mxm4VXBpOPP9QTI5ChPMIX/qHEanHw/rMhDfok+6cVJ
abSHLGQPEctfTp623oJZjzuPBEj4Te31IBuMRRcn7z8jXD7p7YMK5GDcAsbDWDZ6OXX70a21Z35K
ZT9mUbGRxawFaWwRtvFlsZ1StmmsFKIm1vvAUPTdOCYJ2CGGeiAc/Zo776x0hvYsL9wkNYHVtShs
LuwVxNpDIrzoBM/uAwJj20ro081byUHphEWoakWbAdYTqeywM42vKIYhaZjmVaB5mflVsQuitUpR
w3Orja9N1b7PlpE9RMQ/n/9lkKLN6qYodftaYKutKEnKWmkTRaAuuWM2sTwZlw0zln2wDdva5Ype
7Gcw3sTHmXxl0WhNdlbr5CuLHX6qwZKL+nGeM/OkZ54SIAM1v6mIJgVDb+UXQi7DVzBphYlnguwl
KlOBbuZNb56LaC+CT/nFGBTZSw7+t16GAhek0GxBNCQdvprKVV6h6vpfLyuL/3hZerXZWO5qZdQ2
5A/z2+chMdCDq9TrZ02uMY/7YLKCprGqi2zAXaS4QX7vLyrCvm9Fzr3MPPOCS5h9yOfa2qVkPt+G
pt1kK2YpcTAxiKrOvSQowd6nAcvzDzATI8MmSV+yuvs1Ugvzj5GyQ/b3yFrPjY+REu2ExeTjXHaH
GK+K722xnxCs+qvBidKvq8F+sVDp2JbDGF+bWknPjTLpO8+yyy9EWshtOYP5R7/0vhyVlvN7L5b4
a0cwfgOqTNyESWpVs4jfQYJNn5I2FEGUZ/WPeHRReSBzlobMqErVvi2xV6PZ0oo7cpHD0W3Kdxb9
+aaeTGJRGC+h9zS731hwgqnt479Wo5MU1tt7kWtOEJZW/KB1oX5w3dQ+lIZGkgj8PTa94/Ru2iU2
NsytmhK+90wIvWZ5t7DWyucBCkFQ4RFy0LyyfFZJVUH39JagMkX1PM6jeu9wS+S+K59lD2tyD9Ey
Zw+yym68NkhcVxxl/yUarH2da9lGthLE727Ioz3Kl5JVrpg2WO30j7LUCcODb4SPibx2HDfKzsZT
GWlY3owdGSUg2Oqb7DuVeXPLYwvGd6wYmOnE+TOhq9uQFeU3IwYjbSLpc2pcF2ztAqmj1cpvczij
5tmb/Cnw8nir1B+yu6KBTZpcFvayiC6DU3bje2n09QFnvXYnq/Ex3XRmksOlyPVjqYt6Ky86KNap
5GZ8tosOSp5hHsGQpU9paeLbYwLubp0Bf6pyCJkKa+ZqoslPVQfKSMwDJK9iTAM7avoDKl4KCdK1
/H8c/HGp9dX+9QJahAto0pWor6yKDR3MfvQsXhINMbJeqyxf1hfatGyqaDQ+ujXF9Fu3zs1+72az
WDqqrJOvcywtwUki/hmnnee3joZfQreYX1Wcdwv0oF9V1RN3266Fv6wPUdYHw96Dm7GVRbu2yMMT
KLjIYmi8DJHdvQqjMW9THqWkMbnYYFuQiXskDpPBt8n5/wGbfaPqBcEJgE3nRPO8b6aBmxzWieoT
Yi3Dbko75Rx6dX+G3O3ujLhSHpMZwTcBx/ubNfQ3XY5fUmSgxrj5syqwqJicbkShFe/hKvSKm1PN
/REZ6/mQhG13z2cFVWGsSF5JEP3Mk0H8FakHSzd4H7Wmv7iZO+FGw72nrCSzJKm1PcyA/tSJBbfW
obC2Mdqfz+r6oGD3Pv1Q7BYta2Ji+EUOh9RQw8OsNNGma3XjpYg791DVBCFkcQZSdkiVNPkoYnJq
HHSvTT+KY8RdmmN9tlHLxHzJ1IlsuVEUzK8UOyuZKNrlR2eHdPWhxkjxo9Vuou7gEBH6GCtKh3Ve
JrAaXMdWNtmTdtawf1zfFfSeHNs4ZfhozS2IpL2rokK5tnpeFR8iTZk/WjMvVPbRoKkfrUuWhHtS
7JAx1is3DokQLMGNj1ZLw+nZ0hEcl5cSsWrs1Q4dVVlkbtP2S98iW7COLaZx2etWiGnK+rraoE97
7Nugas3tsXWr7hDOxQveQ9Pkw7Jsr/LAz/vrLDHuTrtMl3/2kN0ElFefRF62l8W2wmS4EBamSat9
ZG7q7tVbOnBGVXhn8jUcxFHseFdHiJ/KStlPHqIy+eHEIEtlSTbaCvqTfT7uknX8Z9ckIxaVJeTC
PuvkWaerz3qBpenntVucWc+usE5tHDLjyW5hAue2RitnIy+s5Tx8/Bj2eA7L+vz5YmGJ/UitlA8p
G/LfXh8KR4vIUZFsZd/PF3P09Gi5bXX5rO8jJT+hXf0qX/nz2nGhuwGBMe3jGs6X0NGgiq52K/Kg
xDitCA+X7Hlllf2nOsuE1fmyrGOV8fepRSoN/RYkBwwl36gALC4fp7JrV2WKLzr8+GTLf7lcl8V7
PYxILawvOa/XsaOeXZEsm7PiIjHi6VstcVmboYPrjZp3rCP+5bJoW6nDvkmUV9XyotcGDzdZr02u
cawblWUs4Ks3rYUKZrfAnUE5my850QBZn+bedFzEBDlQXhxbHnIk4AqJgbCg1UgFyEPVJd6lWQ+y
2HVWvVNDiOKybqxrktTk+Ctf1VWTyFTiXBOnc65p1m56z1jOTMImsbG1wQ6dYUvgi3klLVhny46y
RYuxbVx7i3XsZ70880Lt1zBZ/BjbRNbJLNFc/VFn7X6edeUCpCFzzfwqD7MZI1i1HuSZrItJGG3A
QTfBPxqQGoeAuI6VnRNl2M9qVZ7+US97yKGkycNdw3L54xX/7cXkWK3xfhBAXCNzhH6zMZx36mqP
OK8HcF2/DpU0UMyglRztSN02svjZZzQiNVA9ZdzrrZP4lmbFGEo30dGp8mw/iih7jcP0UVJKljZM
+Ft0v/fwAKP/9x6hUnebeemQh/VQEPX6juBVFxUXXXW2poHX7meVkyWII3yWP0c0etofjLK+Qo/J
L7L+o7Mzq85myHG0s/q+e0BrHmaLiWPHROzEI93XOAdsqUq/nq3u4aOyKto9gL5VyJW6cj20TRZv
2WOrG3mZjwbNwT8mRU17UVcbp9XbaVJmNciysA8+6xJXOM5HuZTeTZ9Nmoacqi9Hysrf2mW5bdHC
+Mfl/rXjtL4D2SIP8oq25v6q+yxy1zGxyz5uUeMIs0shoG08Mi6TX0VzdZ1wYySzU9bquYabohqC
omzpw1bvN1HXwK3kV97JSruxV1OQ2Ug2aYP2qTG2T3Ws8izRY+foeinhkrFJH3X3TbbJGhCnycEh
8hh81tkWPh5xAZtOS63mSYAVeCqfZHd5yAyPZbvqOh+vIetMoSaIhoj2oJfueNByFQxMnmdXgnHZ
tSX2cRCoQNRhqY38d12OskX2AcvZgcce0HFee8sGuJParhwMJMPyTD+VVjq0z2GO4a9VY4XnudGX
3Iqndy0Hs95YeUceusaULosASBTtfJprSPUsHKMHhDQxaFRgYKZsnf0xN+c/IdoHkFDGyM/6EayR
4YFZMhEUyOL+WQlJ4g1Gg3SHg/S2mqXJUVnXXXCXyq0xzdNz1QImj22U9TU3PX5cCaNTgishgo89
t1+WF7dwyRFR7aqzYenkcZ05q8gO/acsz+ShjdvyYLYGYk9RdLX/PhBag/s+8VjLY1ffq277Lhs/
6//Rd5lqsWLb/vUan0NF6g4nPPm28tqf9fLss26p3PgSI5u9voN/vNJnnXwz6YL0sosL4d9d3cKM
97VdILQVWe0VYViM6p3I2E1u3m6bZAG/nz96DkROpezc56rQHyrsl+4qidTnttcWf3G67DyMufe8
hH27Ie7i8B3QarajvTNY/m/1teitXrqLAgRHXikZGg3fGPFdNlpIBT2F3C6suS9NalXYsEXc6niv
cwxXOVsyUGAZZFmeIpM+nkC0rryPyXvJQ3y+s2m8yRJUzi95oY73j5IwCWy508NHyXYO+VKqj7Lk
pURIbHQDCsP5Cv4c2vDYLXd50AHCbovQUIEoUFfU5q+GBkQlliuuu+1Uq7dh+K8tiKr4EU+ow+cV
anQC7kkk9kUWY0b/95Uhx3vbwgB96WHCCd0pN7doj9kPHaCbB7N0ksNsOjDLhgpoyXowiIpcc6zn
9ZDdCKtS6noj2hvNMrE8pST7JrGp+40dQ1fH3uehxzQpUaaLGs/jJiey9QMVnlqzfzQo7W3UNNcv
hlI5t3kgrSYbatjm+Haq78NoweFcup8Qstz93HblKcesARHAz9MEePaJtG67BEmkl6dOs/HumpTw
iKUDMWcIlbbVVM9iAAbODN8cCe5VzzkLnH2DFfZGtuaQC6/NmL8SjM66oB8X3+3j9qlak6qozCy+
5eDiOEQepgAwpLAV6Qv11Grh8nFIi/H34g9lsXOEfpXoTFQIXsp6Fi6l+K0oG/5Rl639KrfAglYO
0ZZuy7PFOjTAgSYhyHjMudg6Qm1gxcbJo2Y1MGHqtv7RDvazN6nGc9pP5iF1zHCXVUP4VYFGMAGl
+VEvSI4Ww9zdEjU3rhPZzqBupuI+xUJt91EEE60A5YUexhgetTbFK7LVwwd9PbBrqm/jSmRLCPdv
wcCySG9HXGNolN2Yon8Svk5O8hryIOwYEHi0g5YKLk2YC97mSBmaxvzNqCqUNkmk4wrVJ/t4ABEe
Dpa4Jeg43MpaoPnahjaRCIqfDWIt5mYH9MnAhOmzQbGt+qoA3HTqAuXconXejChEa1k0ztmGWPx1
7H/Ya3WIB9SxX4ODZAlqHwRzdNDguqKANSq4o9rKBfKwuR2jnMTP2iDrZKulsc1FrJ0+wGHrAA1C
X8kX5+51IMRdx4x/qHP21Na18lwB7Tq0i6nvsrpQ3gpLCWSHGYftTV+n5kWODAugOtJ6BZuRp1xT
ye/+soLorIzZLjXuiW3pdyKS4y7KFRxE/q6TZ00i6mANZ+xmbx7gELIzGubJ5Y/JWHmwmky/eeWz
LBglDwg/B/R3nErnT6eZ+3TLujvbmjD4Np+j6nV8ZFSD386hs5cN8q2EYB+w8IkQmV9dsR2o+Erf
itcZz/f7UGmRT0KfgHOzzHunbp2t7OaGpAhs02PeXVv/36OsIa5fesyXFEMfHhAnGh5gIyD1YeCT
TCbp8lnfxwWJ4mVx2Q7STTakmapeCLEe5SBZz+dF9KEb1xCXY9zJdhNhH137q2qpb1JUJ/H26A44
P5WoRb5fc6tXp1XszeCBrzMi0R1bHKMOILOMu1W1v0bzjb6BHv7LiPqfXC66fuj8SQVAZ5WmERYu
TnGIoeenNKBs6IbpXmSputEzDTBw615nDVU1qUiVDPo+UmP3Kkuyfq2SvbxFhPuPxK9elAD+TFt8
qWY9fFTyJ0DCUF7Ww4Il0yapp3gni8BFVxvlet7XyYKwpdtfWq2b79aSI2RJ1j2AUrUcZWPsTPMO
F+ZiK1vxu53OeYEPj2xtchS9ZnBcslFWwbQAamvOd1myQmIMYXsJ2d4U+mb1m85WO40BQOkmA5Ae
yOKnX/WH0Y0sT2uftla6QHpaq447wY3W5i+ui2ynrmBkypJ3+aLA6mEzMb3Ma0lWqbr+ikxsdpX9
W/6ye2zimXXWHi4wosdBmATwuZgHmQKRDZBiOjY6enzDHosl4MTTp8oeZ9Vm9WjGV/JS6oY3ND4i
a6ezsPV5bj5OzVABrtTTYM5n/PaUAZeA/i3qLO8hPdk8bB4duN3ZPJNtzXJnbxJd37mOZ+/MMnur
kkoBpG8rgSA9eSAde0QIOH70Qh7uGhzFby6BbrNDoVnTTQONC3O6yTPFAm5UVwg46jY/a6KMOfbt
1Sp67AXEn5ilCcUSOWNKHtUQt+M2NDduqRPFTVck+cGZHmdvXRF5SPtGvD4SGHN5MvRmCV70GJY3
8hkn7v/JB8b2R4nE3lOlGtExcvN3b4i+iyTy9mGseYc0VIhtsR1mloz5Fy0vVjxne3tFM7jtdEya
is+Kfo4bY1NsWv6MnNRDBRNxJ5A9SEPQ57X23BvaN0/TXV8FEbYx+5Bop+L4jUGCSJ0B/oxRHwwj
dw9RggLPqQ7bLjRD1AfPU5E/J0/o64uAAEQiYgvo2YF4Wk3thkzHdhx75mU1S84TsEVflN21Jxwf
EbH/M7UKJGZro9tGpVbvqk7J/dEEYKpnQ4CuJECn+F2z++V7V/d7/AuP7WLdjapRz14LtpXJadh6
cVP4Wjz/FfbfmwL1Zfa+P5HC5rto31EZ3Cde8XXIAZPoVQ8Vt3zSQav5Y4O5vK58jYo0sJqaaaXu
sB8T5veseEP3a2fwzRQepnmT0/5UWSZsLPMVNkB9AnLM7gSzF99MBkIGijIG+lJkAKysb3qsLwC+
WVN6cSkCOrxDJt1WBRPsnGM2VVfpLbZBVi8ReTsrxaNgKvs9aNHvylgUz334V42E7h4S2otCdJR1
wnKrJgJIebwKTk0Zk8fibFRNv4HH5JMsNapMhBeASI4/syRqbtpsYIaWPffDoL0YzmkAQRkooXjW
4IVsSpQNNhPPACKe5hF78Zu5TKdSqDhxpflt7PB80qDIbJeUH4NE77CPwZOe4ujo1d3W0TFPDMsG
ixxzfOy1uGHx2dX72EZ0cBj6B6AfG7OZR1DI5kkrXcVX4zgHadd/cZaShOVcLps+LJqTSMZj04PN
RWqJ1CzwdaVXD+MIx6w0C4Cv4LqQrSfbHztYqFSkiboet7gBV4Y4tG+uA8wZ1xzR1/a+62O0M2M1
sEFACqQXDssCj8HEAsjXwkI7sS13g7FXWLqHzZEYtm/W3QyKQz0lnoAfXtexvq3nuj31KcLpd3la
w3vL/N/aFl2loijtYd+q/bGsCHSBjmSUvIommz8uEOERlIS6n0/LuIfsUcB2Nhsfq/cJHY2lPQkv
1ndWr95VvapPAMkX7rDYxS6F/fGmnQGZ9Pr8k7nKhiazeI+tWNXkWRn4zH7RydYRVyiiIKwcPKgy
988n/JzeE5cN3OzUsV/oP3Tb+SLC3tfJ6R0juKpbJxn+qFp+HuEtD5VpI+Bbod1MBr4sVpHswbs3
WRqjH4zxqi2ei3ipt1kPELnpf+YOmiUAdR1kU6tquyixex+a8JgvrvIlROA3nOOzZvQvhdWVO5RL
3rsiU7ZO2PLjIeyI+s9wVW0xkMInUa215Zc2Hr5FjdmhZBjb+9QmoVKN/S4cmiLg/abnPJ/2XswX
kldotui5NVzrki9Ly8RzPpLX12u2LqHYp0m+WwgoH2zRXvK8RNonLV/GSg3E6g2DTyU2UXimkdFM
d10ZXpoKVYmUm1HVhocq1N5i3SFU0zZnlf1G0C/DsIW5aJ0UXRHE7FPzmAlELpqu/ktoZenjSW2o
zV+o9CT+ZCZYk7cZhqnRY1cY2gGF3ibqrQ0KyKXTflEz8Vqbaux7xsTW181vsWNHu8YY0ReOwKY2
Xn7UNRYJqZu+dY23+H3qzoHTXqou8117tn3hFRi+55W7K0n33Hogi03UdrfC6onmIkeCmBo8rE6o
aFK2/Qsx/cQXg/VmlBGMLEJOd6F6hzFD88RtT6Uy//Qc9K8s790ac+w/jfFYkHnyY0G6mMl5CmYL
OF+pe25AGHo6sPPKyK6hZpPl9TkZO57B7mTuMM/Q/X51+jQy7RVC9wR2tbmYs+ttkmrAOyOFnCrG
5CwPg7CSM9nRc5Y3NtRhOwfGO3xxUwgWRJb83Fb8vmv+Sgzr1RrnPxq9IwcWmxfA2OcKFqIzE0c0
bbfeoIPwtcVsdOsU2TOy4tZtYrr3uyZrDlXU5g/5DA5PiftH0S++2efZNmdRt9EhZiGKleDwpY1g
aXM76DWclWtdGAgCuemhyd3ogi1NiNqPEZ8XL7eOISu1k4hT7ZSMBgzNuFjOZZKOhwIR5AvQcGOv
CTFfhziPWMxCawUeU++GEWNEck3atkpS5yHvongbNde6h9ZjCptkKgaQaGewJC5qfA5jxH+DFQUZ
dKlK3twEEm8JYT3bhodd4CLql7Y9DIqN30CRuC8dSfugcawetf0YjeEeGJAxY8mERL76danZOWn1
UL4pNTlRL+2mY2WZ1gbKa+t3PC7fJgumTwyv5Q1acQc4GewDOFVc/3phvDGB4awIVettsvseD1+h
4q1p4Z9BXOQtQhDF57E+vhFPZ8OW1sOb5oWDn4OSevMspJCsxW3eopJHBDqG9RsUsglRbSTeIsU4
YTio39Cf9AhIOOFGFhOx6LdCgUU0xW9Ll1YBvCQTTHfU7WpzYpI1zVNssycOI3O4dYi43lo+63ly
mx2AM/bKTECbysuhWmaOdWWtTUTJe1CWRnnuUr6y0QwGm3eJxFCKlPc0opGMKEwfGWsUFDUfoFHA
fiMc9OzJ1AIbyPhOVZUW45T2uztkpJjRBoHjX34hpzPvBvRENiCF7AA3LMMfNCO719bo+LNIjW1K
CNg3rGGvl6mHJ3ky7pbqNqT1fOjbJLwtfBYlsS9gFl+yOBQPBFJ7H00qpqxGUe9IoaPoVywPtjkz
YZfNHBBIAF2HcjeJKXay6pD0AWSGbmesJqh9kQQw4tO7Pfbl0VtwWkXaEQ+WavlW9iU+I+Wyr3Hl
286V9wo4eNM3YwLxhfs/XED8zrUr+Cg22BAMh7sFtLZjb8M0jvwwI9DaNujgCE53SQJlSIRofGlj
9mAr6U1fH91RRuDKzvtm06MdqqDDxsQtID4QEECLNbSC3ssdX81LEpFMD10S2k9j5RFUt/Jd2xuV
P5YENUovcjcpBnB+S2Z528aVvZndZjgh1GFfE6El/OkWcAst4TLN5IFasIS+O2VyKYwakK5xmZGm
2w7WnJzhdtR7Fv4W7+yOblp90FDMEEobnjtuVcShqj9MZ+kxYhPWYUCKJo4TQsizo227Liz3ZSSy
wExeWlurH6J50n0iat94epNhHsV8Kix/mIfKj9tIudtV298me1L8gnT9tRWjCNBs5oOr3inGeqMo
CfOkXfNAtBtwQw/wp2xQoCwsDLQdTUOZHs1LH1FaV9XSG/TGHX+J6da1ZBuxUfROUejimJq7V4Tc
90OkZP7gqneTgM7WsOfZ1zrl1HnlixC2cyk65Wcz8UNNlmZczaoutu2c/tka4HcaRMVxznko+ya5
ZMM4+UoyO/6Ey0DHvI8qBNOKaucnjLzD7RziHiQGmNJ9GGK6hnSHcJSf5mSOZzMEvjVVcRD3kxW0
gv9JX+n5SREDFFCDwOg8lUd3HnAGccv6gubYTW3YUhlARQwsEXUsNwDLsiITuX1uJg9Hl4nFk9YM
7R6S7TaeFChrtVgOuZW1QCur564tHxUVwBsC2+3eadt3TWR6YDSayR2WcfN55n3pJ1hyS3R0I1yL
1phoP8TpFjloVvCRNm9Udh+VF4sTHCWV7NXyrW0NsHIsCzbcFHAo8FkPlmnCfaj33rOwMP3OGYh1
INM0ZWhDt/adVOl0mwAZolnU7jI3enUQq9lOno6bqci2yxTZbIYHvqBhEDs7CtWtcLJXDIGmTU3I
bIvkqrrNYtCEpRIhtKJXl2JCD6sNmaJy2zR8B0m4nZIMTtDlSReIMN4Tg8tOKdK7tqrbZ9b4F8wu
O2TMkwdD05R9xY3kh/NDBoBjzBPx2LKfjSwSzYZL3kTAK+nqlh2r2uis9NnZVUY07fPK1jYJABtf
uMjJJvdITBbLm3YIchCSG8tJH2NPnG3LbbYdErnkrXN1N0DHOyyO6sH4ReSEZzhUmiHNdz3C70tv
l8h5JXgxoKe+C2d12zpu40NXznahZ/EkCUW0ReXpXUN3Z1v37fhFywkL5bBval3H6svz8Cw1EP6q
w2TaYP74hZ/KJcbifif8me2EgtPFbGycDIxMRFAOtL7T4GjSIGinhzkwn0m8xsRn4LkGCthAQO1d
EwwsKXa1hYJ5jRIE6PCye6ozKFwGiUCPnH8zgaDPJnP2VVbSZo81GM+fH8gsjGeRZI9KWC/BoGrh
VbTGu22Sh1+G6pT0qTgWM49rUwHOVZLNqJyzwy4T6ukZ792NhgtdUNcaikhlCHUuBKeUtqdOLwB5
TRmajlHthwis7lWFPctQW83HwVpAQZhljjWSbT2GXrrs4GhihpFCSO0XhZ36lCcAAbz6iOVlf5pG
MZzk2echss3+lCdAp+DUMFM7hNvBt+/nInP3/LjVycjU6mQT79p1S3mbEfs9IYm0nJKcTZsHLymQ
V3M7kgF9Nu1rEozI0JyJXrg+of6b0LzmlNbFa+PmBFAKc2wOS5yzRfZgNbvZjCxxP59Go0fL3Gnx
wrW1PPctC3UWvTCPg7Ia4lX7aV6KE7NIwSZoCrdWX77aMaiAbohKrk+opcVnNzfLQInLmL2UG57k
geUr69A4vVmE3XehojanpW/QyxqtfcPj8NSoKdjFmGWpXzflc5J2f7Rd0X98V/JMfk3xYqF9PoeL
i/JLL/bh6kYp9xnyzF2LqzUfv/emqYqJN83BnsLxZEcvkJoqHnRbDal/dhdkZT0neTWKqNCCVq3T
Y9ctJNyXjTamj5riJbjZ88FIvlnIUKIEwQq+bcMw4CG1voH6PpTtLVV4XCChG8TpHOZ+rIbhfsnq
w9jWCCsUuCIm8XHs4CUqLNaAwU7GSb4DxDzICzvLC2m7Cr8Kw10CedpqccX2NzT8uANEiVQI9O/n
svDYWo0m8RoMqU4AHfSTgGMeVA48tvqHu2Q/iLu4fLMhGnKDbrnsjinjgYUNaiyO8req9Kk8NetB
FuXBRMyDv/n6U/5bc4gR/W+9R8drd/MoCC4We60aA8yW39mc9EFrogq3tRUTgZEiPQx17pHUoUNU
4f9dugli6bPfeA34TOHUQO44DCD+dvOfAk8JMoCTpnSXMOvjY6bkyLnfe2wCd308PBZhdUl5DpxQ
ycYhrcq/IycXEShvoWn1eMwu+r1FG55wuOJunbRRfIDRpBOiZHkK67zg2b3kO22MHh2yYmH+Bd/1
l0Z1jf2whgn+h7HzWo4cV8L0EzGC3tyWr5JXSd3Tc8NoS+89n34/ZvUZdmhnNvYGQYAgVaIBgczf
qJaVXcYAmci61u8mDWubI0QE59rVvMNe74KXzIo3T2iQ2A/kAUTKfjgrhZ3w6rjTYzghyGY5SsOs
iTijh3hD1acXXw3R5W4VplWQse64NGe0YBRrM5N13igjIC3X0DeJF5hXFI/yskwuXjH/4GbjTwNo
9WwOOd6aetzuIlJk+tB6j0M4G0eCyiWssW3MEmJn1U3xpGaQGnuWUdswLeNNlwbFkxWTcUbICtH+
/AjRft6RhfHoheCzMaJsi8eN7s7JX6D+6zs/j80tlsj5rlHm6j5BOMPQCuVTyTB7cMbaPaf4Er3g
nUlO2prb72MSHp25xXu+Na+OExZHXoH85BNH/1TkPooJsfK1881yizxtD2I0TB8VlXVP4/X7Mo3C
r0EZvRNJ2uLAbX7pg/AFQVTnZxYST+O7oOeK/ZT6TF/yIK42tYptm9nY34jMu8QCGKMcte1OBEte
SQ3CcekqiFZES3ZF0CRnHcX5nZOZ8wkV0/k4kzrYgdI0drPSNnumj7uiHOKjWi3xDo+IVE6ktQ07
+xGgP3aFYf+awycx4iL64iulDROcZIJ+TUq1WMgr0V417Pm1GdQvbaP9lQ9thTo5hEmy/eRh8GqJ
3dhDB2jId2guJy9hnGSQW5OJQWrfTll6V2XlcGct0bsJqO9g1NXJ62vlHevrfegZhFRh7O38Lt2P
QRy8gxT8FmI09WDWuvJmqJaCfYY67N0uA9loFdEhrUf3S038uvZcsPWNP90R+Ax2qYmcUk8G+YQi
/85Fyf1r4w3G1kkc7YkVgHGuy6g5NnDPrpHZwnonE/6zRj7Y8uIfNYbEzKc148Ur0nLxHjFPntGH
L0blE9pQwvx7Wv5EViAiRxqVm7m2vStoY/8QRA6E4WrGY2tO5idCDD8mvT3PU9heh6Z1XzqELaIc
PDNG0/URJXCGI8l/p/zYi+S8E3Jp6Wat33ZLT2mUuhTSfT16bfvXU8hue/ZlnEesTDkHRD5hfyym
xrfNYsDuWOqyJd+bPlLpJPU/Ntf9a3dpk+JDm5xH2iatzXeGWo4b1nYp2m95XvJRXTZVhykM4dT/
tRq9yYRg2Z8qQHb3+LH9rt8OvZXhRBpQsZRDkITVRYpy+cwOZoH4mNTNZvpfHfVqZpF9fF9MevBq
aSqvg5sZW0BEwau0lZnN6B6bw1HapFDhpqvR4N/fmjI7eQ4YxtaDWpwbzyZq/rc22ZE3c01+Z9E6
Xk5+a4uVZqNpvXpe21hxbhGzN54KM9X2kVsGR6tEarxQKutRLU310c+8iE/f2H6tXe1TBhD5qqvK
eJn9MNvbGBC9FNPM8imYNki8FV8iEBfHGAPIE4kRWMuwEzHZ22m61+/6OiWW4ucPdtE392acHl2+
sXc4eTJFmpP0DHPsmLDkv8uRbD0i7vKe16nzCP1Q3SssuxhWAvthaMeYGb76kIztBTGU7A733hBL
HYDcoKjmveFpNqYnGfpxxfw1dJCd5EJ7VwL6D3lbq1/QW8t34WDne3XWnkk3dywxO2Qai2TcNqgb
Hs26INOjIsik6RDlmHrvkr5X3ytnADDaJgubgkhSij8UFlSB8Vdc/jCarmGlDKCxC6xP82CWuwzu
3GsaIVJQjsU3YvnTnTTVgd49eml2lpoUEIWDQwP1eyf9pa3t9HfP6ut7qfVRMZNhGh/advLAqbXh
rsiS4TUP/RwabDTslWAYXqUtKpjsAo56lJqHK+ddVGU/kaH53WEekaomKgkGZTmHFJn+Kxqs8EVO
45VzdFaxLtysHfoOuwdTqdOztFW8t/et4j96DTn8qdihlxg8a3OmYuKZTAfHDZbwBMO2tAVW9JLl
ZFClySp6ULdp8V3GdWmKhnnaqqWmH6UaT03xOhEVv50hxwJbB6gkmFcBuQIHfY7L2DnFDeMrki3/
A93eujQz83PN/7y2f+xHiD8HDmnoBznf2rHXoutINo6VTTZsUXAqHpAMNM/GuOjnVNG4kTYp+kIt
HtqlCGIFOKc+zYvmE9Scf3asnbVkdk6lrj6vTbI1pX7xsLa5cfZT9WpmP3Xkbdy6iR8KnZRxiFnv
bWtts5UWEEHtXaSHQobp1i0PqvSk6IBhWh3V8bg0MUNRs/Y9IBC095kzHKSqhUWGG0IH79qxmvfQ
9xeQzxIrXDpHQ5id4jAEVL1Uh7ArcQwGZ4JUE2uv0H43vBR8W2ESYV6qJkn1k96A3G+Hzn4f83o4
hQozNtmbjk1yauty2gUmXPm+tZ2LXzMpsROic6qihYikpfab0+cswbzwk9SsTEuuS55AapHr22+G
aaGS1GYv0lR0AbOJrJzvpQpiytzi4filQudhp4+V92ZFvYIkWKTsLc9z3zSmRic1Z1In1QKpF/TX
mORIZ4Ph4hkGw53s9EF0vH3Weaz77TAZvFdl+awuJ01aprut5+X30hFbYuZ0U4czEsaFG2kb+PLs
wwYVKo/1vReVPSQaPnmjfNjk2+Tqjk+4c0njtD10ka1h6/PJSZtD6PQp2M8gOuaohbwFw0tZ1tnB
UzCGTodF93KwrwQJLJK/WrcvQGW9K0lPdCpVP3dBwtd9yrN3Sxsn5vmMcpjGpMzFDedujqA7oyOa
vvfKSLLF8z8hB40Fx4j4s9eZR6lV5VC/OcaZ0THa23hZOqCCLo6ue9C3EqSocz98b0YiWWlFSgoa
jX7S8sDZhuQEliifs+1Buuyj1OwOhLGW2JjLdD67Tp2Rb009C06evkN81H22Fz8YKfT0ZJjKk5HX
nztdwYrHraYnfjQyHMVIvDpl7aIY0CJjksfbwC6hGupoCKKaVXxt8/7Z9yv1DSdDQdxsatPzrxlx
raRirq4qFddn0kAXLYVshcscwy7MhyAP0luTNvrRRTH617hJv5e2a5wabCweQwt9uIkp7l1WZX8x
926+u2b42I+Z9hObjUPiNRaLpadmmjdMyHNy2G0LXMJKNh7iyp+DBX8d5vUmwBvj3YybcwSQ97uW
IQynPKfYmLzqdnGHMm9+KDTitLkS53t3iEuS3tFnJn3VsXchMoStF6JPn7TPZl/UBALs6HsdflWD
2T56jbag83N3N6nECPM4LDDOdgnaqiBj7Vl/meMhfxu6eGEXpuFFqmmF3iigiXuY9/az303kobqh
gqthjM9RbS78srg5gAqOT02FRoil5CfsnjBxSO36RNCv3psLrZyVufHK1J8/P5ODJEGxAwS1jxUS
/SS10k2stxHBG3tj6i+4Dr4GMyOQwVB7CHy9wO07B/WlaOW77rRo1mb5i8Vq7b2fXe2lbfSD7EP6
1Lvr8NDejPaPjsH53Qwd75qVyPNjkfHeW8aEizYmzMu+ESE4Ys24mi41Fb3F16oncr/UepLFrzlO
vFJDD7h8bbzkEPql9d4WFWa7eXaUfZ1nqS+OX59utdKsXtphPptqoiJroZ+SKp0fs6Vo1eFujlud
cA21smv6Q+8qNlpGuv046prDmnfKNkR00AyQRmPZE1t8Y6Ypu8v02n5UB429/tTOezOKegRrl7rs
koIEJjZP/aNUbqfKqsYiqVoQRs2G8DT0GWHJJsQwzbXqEMIQymFSLZY/QBLA5ugF9kzWAjgR1bHV
6T276nzuwuntVpU9Wl32l8hKHrO0/8ss4uKcEfF67Pvqd4ECprPHV67aftgxqN74oPNT1r6t4WjG
phm1agOAHGmR5SxRSzBo1GMEA0w/eDISdzyEPWRKLVWDJ94kSAJ2P0/3i4eRtEk/F2ugJ6m6lfkM
444ow3L82j5XDfJFta2gyxjUTOV8bRdOfgjjlCKP2xyAMRTLIS1JIi9tkcnoiRBQAJzDbt8yK38v
/Sp8lJrnTf4CrcSRfNk5tLFyVAY7ZiGdd2+qnesPNr4fIEZaQC/0qIClsji+SiWsyTGhVz/fS1Vr
gXJAxkuPUi2nPD77gwdyeDkSGc/saR6i2x+WJtuatlGdBq9Ss7KBEOuAJopUI7zf97a5BKKXw0Pb
Ki9wMeyNVFPdsZ5rKLhSk9/XBvoptbP6WX57tuC8RitW8NNcfvcCLJp0rdxLtcRcnkczx+1Gfpud
IYMUIwS11ORskd8/pyUhXhLLpNYsLVe3StXUF5tkAYHkqWKsNovmpNpkhgLMP9+dsZg2cRA4XwEQ
39Vs4UnH+9RY8y/iFp8mIqFfyg66CEn58IrPN596poYbPDrLRxAc6aksbP/SGnN45/tKdCIPmZ8K
RDyf9Cz+lCLP9qOdnFdzwq/dccsfeVbYWC4n40UrMTV2Y9A3xH6iH2cS8Q0RfBYGWuDGj+mYxyBx
guCOFOkxHuc3e86NDXKcwDfK1H5o566YN1ml8XjzpvZp9iSFYtvpE9FQJLL9rw4Kj9s+gYHuDhX5
tKDqAVwBPYdDp6Kx2cFi8drxDrD8fK6b6hu2mcrZ0rLpzeoqHrvxWcMP/hO+a9/z2d2SoEe5u/QP
oR3+rLoseYriCN3a1FEO0PTVT6UVa0xa24Pm6vZ7aB9JiaWfjXkeDoYSxXtXSe8CxfvOdF29mHX0
04yKb90YmqR3KuekgRgly+ZinIXQ2FjHKQpMkB+80Ej+HkgSpZPlAkWqSFY6vNhJNXo7PSS9VAEE
eC2KIxH5mJQfpudtHmP+gjoxWQLtczUH3snyyHwCfE/3VYg8pukAVhrAwjdN799bf7uwvh+HXHs1
1OYCEb3akIUKDmpBRMxC7pLAy0i8V2VuXjvG0zj+reN4YrwUre2epqxD/nAEoFxviTMqJ00hrwan
qTrAndeRB/GNy3egHupjSgRsh76SvcvtfPGRnc98HpHYtIMvVebW11nno02T/uSQuAfc7YRETCkU
cwzvRy/+PuWYLo4D2rlYLf6aocGUre7hBhg0W6sP2xeSt9rRqqzwElg5UfmodHdBrhqfQH5+G6y4
/GWigkku6GfUdRXk75BgfVEiDjG03UZFpO6Mc9/wqhZa9FyBUpGaFJXVageI8wTHlh5S+KUO0mX0
7nzIKq/IqGjA/uIT2Ih9jBfDU6+Z6nUitbr3dHLdUrUQUnzMYrTgl5096MLrYEDGHu3+XpoM2AdH
J7KrXeMm2tXrjRaUJwCipSZNmmEh+NamyUUOWL4+Z4MvM3OX6FRo/qL2WXbXyQfSakbli9TwpAr2
qetjobPsHFnZkK9uL1LzdK27RkoKQsBBkl7adDxCzr2X27BoOEAKJiUHXg3sRZcDAleZ9kmVqKAR
6MGsOn7udLIPy05lKcaBwJ8CaeAsPQh1Dxe/QAVqPWXgphfEV5Pbb86iodhG3nSdYsIdk6Xp18bH
Gi2vw0uahXzpijb+Zbc2utLMnV6d0H5Nhx8lnrhvxDS3k2GNWJPkxls5lt/DBKEJ2UeIVt0iTumd
QIyab7aGn6HSe8Ne+uaGHlwqbGq2sndQyfRgv24dffOZ730JGKaesosXMoOAiha9SoE4SrGvEr/Y
J/+06VOUbYLKQ7zb1qPXKRhBefke2t/mMQ0j4+oWnXFNZoVBH0zLWaqx4nVnbQYeIl20wTaufMAm
J4tu/fOGNPKISuvJXg6vgvoA3N1HEB1uW6V0zqsUSdww2jXDeHaC2Hlt0UZ/HGMFmrkOAK0wA9jR
ONIcpTMRwfAFLTnWNH6bb0H9Nnsu0LgH2Pz7fHX3q8gUfw+zH2AUtimvcOl0LO6a7laVttasd7XG
90xqmJgWx7kCYHer6j5HzdnRB7jxJE2jMZPO62IVW48quErbNPsXLefFkFrdKv2pteqCHvxRKXp7
eioBhzzcmmBB4mg1eBvDyaNnx+U1b9HOsifd3JDbJVNsDMGrFJ4aHtXCmB+lNvpu8xjV7rHQ0yjZ
zs0SBa4rZyN7i4ivfGrphM6aJD6sbYaX/PRUlY9eXzYvWgSr7KeDt+jYqK9S8Byh4NGTrV7bfHN4
ryN1vEfRR33tAz++rzX7r7VDwjoF5Y2mOa5tLnZl7Xg7adMPCFYgI7S1Rnu616P4uR297JFvYPZI
Cv3SQ4K4SA2jTFvdyKaXhq9aa7bnP9rkMKspvtWtH+y0ssoA+eTOixRuTZTQgRAAQ522UlUA6ZKL
qYddAkf1Wsd+efWTkvCaF0dHacuinFhlDMQ8zItyO1W+uuHZ98/S2TTwaC1QKTZM4D+lih1WyjC7
D7qovtZz+doSKHxA77W+Fgkit2ao+FsVOiheD8Od05k9F4CdIfCpHYlUkFKaXV/VqY6fmtg9y05p
wmdMI3jfeGdtGsrHyRzv7DrsuZ+D8d6YQ3nxxroDFTQF2UMdlPu83CvqUO6axql3mhXMAI/85mAq
hvPQJ1A04t5PFvuxPT5unxvDL+DD9/d+2T9YfYBie0hOCl7CN7+LD1aI4EFisdIpmAF4pVadxsj+
Mbs5CLb6rPYBzAklBNOt9vquZQ6ybZh95B7+Qnq2mUEJb8dIgUjq8zWXbB/4GNj1Jhh0VRkuICbe
tdqJjgEfBALcKpB0QMp9r9+pM1pzraYYJBdgJ7nKMR31T6y7GGxAL+xKQ33MuvSMGbVyX3Ul9Nh+
cM9ZDwHOMN7jZohZ/rmsk0F7Zn3oXufM0i4TGW3iHS3BRKPYZPnUwpnaqCNOuqgTk76dcAPwyj7Z
tDPfSBbDD2r/ooWN97yI8E2QGOypMuE9Bsa92cTqQcEYZVNEn+Z5fiMjtItarTwUduve9RluMAQC
2FyLaUAB3jaqO0TLPoOwGHGha/tD6YT4uOq6/9jnPzhNeEFuxdig+zxsHdMgc1so2n3GXDWzRvXF
SDnzUGXznYXgbBACEskULBcTHU7elJwabagvdefXe+wjh13jOMF96tbzTm31z8GIfwCIqW4fzFA0
1Ll8sYB/vFS6+a7EUXXKUGu8RyYRXAnflH3aOO19WRRESfQB/tbsb4Nq6u8BEpy6GkHGtk62eV0e
vWz0zrkxVbuUeQNLKzPcGLhpbeu+O1nVgggMOm1vDnZyACD8Dammr4uZ6MkkS77lavVb4HDdFnU2
Ing8N3ajANdL2vZOo0QnAbgWWhKs2DuDr71hw7ZRv1WJPsGrM+u7AaDBWVkCHkbzIjNqbZlWM0Xh
MerIg6Qhwix5gmRENLTqu5597W3lMU3h+SKOsk3jF9DLv2bXqC7k31S+hEmN5pp6mYpKezVheJg8
9qR77XpIwN841dbIw+i+y6vgEozMMDKN93cK8eVJuxK5vWF5esuMkJXTo0nhRO8Y9TLBTIih2lVd
H0N7+uaaqns/ukm7JRTYhoRCb2AHvNXILdnOOehDHCECyDRajmlZUS+Rks8QAfLtEEc/mqzEJTsy
T3zL+wTECvJW9YEL+qtOsYgZCcOTfcCUo62sZwIj+iYGXbbz4+bquQ0cM7fB/U01inNYMw7Girmd
h77Zlh0xgTp/RtNUve+jSLtvl8IxMax0IGGm+SbUA39vdiD1Qk1nhaI4HWOv1eyDJHG3gLIOURH8
UMg8oMQQoShEKON7bw3lpxZZcz7apy7Hxs5x4TTpATkQdYSe6jE9fggagDzzCyuSdkvesyrNR2zN
sw1uAO9prIb8ecdaINS7CXLx0+gRYK/1biIrHLwirMLns61AKPlqBw7fjO9HkJcbbLOYVbAo7BIV
Do/ZErye0+Bge4v6bNX/CFw/Q6DMAN7o6ikgBjMHeOgfwxmrRh3C/KbToDK1PwdIgxGw333jAeer
bYeos7Mx81bdIjRd7NWiA6HcKRiwaKqCfCR6MUHgk1go3etUTa9jaDf3hBqz7dxNiKJl7RPs5Vci
zc3GQk/+7E06KFDdt86O7V4Uv/cuSuK7F2vB6VRx97VxvfsyYpg1G4VhLK2q04zCEhaqfw8AUY9V
1/2N94EBJ9gO9kqZTA8DXkX3DsHjYiEQB6l+TR33DvzDxCx79LmCw98jq3aiGwHwpTje60bnb5oC
EkUWVwQq2sAk61Zap8qtio2V2O0R6HoBKM6zAN3wMThAZr44OUkpvUBzC+nYa2l1LlGeQtslcXws
p9Y89nXl/ZV6b3CZOrX1v892vYPzzrfUWyAyyvfI6Le5lQUXfQzwR6zUZsdK3Tv1AM+OFjhQcCek
pBSfxVsH4d6xCoIeqrljzvjgjdbwnA5oFDnUEJNJ9q0ZvOWZYt+tRTUUzq1qM/M/2zUUMWy+Hi2f
uaM3WOAY3QygZ+V5Bz/wvW3oob6mMfRtWTJvdDXgVfRN426uY9KmzD5+pLm+z4Nkuqgz8k0IRb1o
cfDTWhyioOrco1ssDyOrMz7ES7GI55j5qN2rZt2+DH07PbbxMnJT88qgfakjprpVnR7LwFHDbepw
G8GEnZWW9UfXp8w8rOhTkuroHJrFs2WM9mHMI9bfS+G7D7PXwUNrtXjfdC+p0ySXkOXBJfWdaGcU
EABgY0d3lm2+6IEBe8MbeaKwexxAXBHfi/eDUr/MGFQS2GNx1i0CZ1p2EgyYvWSkoQoDSzStxesK
BOY/hdKRL+rRNi087DKMEEktvwSpMWZeS5gFvwYH2fMlEaDM+l73sXXFcAuOBGagHhzroAeNNQXD
xIrT51hCI/cISp95UIu7xpye1XAeoXb49m5ElWY7LVVkCqZtb3KzzNQFaOaEKbySDunJWQNd5JnF
HYiM0zDBSAGu9NiZ3YvS4v+Um3Gy0zHRnLeCmQsXAr8F/mzvDFMOp2B2H8dU05gKdtmTR2ruEjfV
pxm40TteG6ANi6/hEKXvao5LjNf+cAufh1uiBM4SKqhnnZVOygPleK72IMXEJwyAlafsfOmNBjj2
aqWUCmBPH6TAVOfmRU6Da+VbVAf5OYtLhuyxc3YYdgMPIaUACK6YtwWKaZFT2LwX9tZkyHsYNCi9
NUAB/NeGQ9Lw95Ac8R9iAqynZA4/hUjBIT56mLCW2znOCMF9wRsB0N4lGncX/d9U2aZ9/Yt1TXvX
DtmxHms+k6ACEwdLazWBJNTC46zrsxN+KfLS+IyEPIqc46ueBNYpHZTXmSDAQm9Vj5W5GA/Ef6ud
cYq9MSRbv/Pi2TuHkfUYk0rbpjqySq2aI/xngBi371xTn+61NH4bVVapYRUgoxhCGV5MmiofXZuk
4e8BBfp0U4AIsro72CS8wXKV9k04Ip1+dYOjXYHtukhjKxMLAZNxWltw9XnaN7sitb1nWADOkzq9
zSD4ng3ACHYeNIcqTj6XTAyQr4yAVpYkU6U6p3rGnK/MAGgqyjHp3JD5k5ECf7F2edAZ26os+hPs
iOKtM+vmNMIW2UpVT5wGvHFt4ReqNA9Ml/l/2s7e6WXwY7KV6VjE6XyH8MdzPwP2Nl07eQqQcnkK
Gq0mM4wUptM76d6q7epYQgM3AtgZSoLEXMbPW5ga7oBUsBOSZCyCjTOP2Z5V9JNBnINRfJdlT10I
WOxrbr9hWtaeswUzUy64uhCExdl0nqIFN1obk3oGGBEuSFIpJj36pCiGv4//aZJ26Z4tr119KQOu
q9dCp9tkRUopQM9GBzmt1VWw8w8TjpAnK3yLG5AC/nVsgvQQQOe1WwNu0TBeESpH3RDPu5uuhmCE
BDeUmSwY3NhByXsR3JAdnZ9Ckhy/TW4TXMBlWfOeySq/RDbljbYquGQn2UxmIkiwsPj3hroA7eu2
OgpCpXKcFkghc9nsUvTArYMGrwd/kyjaEkegNQCLtSer8sVR8l2iBjjk/jD7ARTzcuGa5YyyteIT
bS1R571AFaVxnLMpO0nPyGm5MsgiBr+Pb5eTSC8tVKeN7WTpTn5lgtY0CViEzxZXv2PQqEdRGHG8
LST34QyG83u33L/RjJxTjhq15IClSOT6y2bMEpmUFsZ3Us2y6hiWio7/zPKbcnCfAd4ZJ/mT8jNw
Xg6jakCcpK/2Xln+kOPSMYBjvtzG2x2WRsFL5T5ZF2shja5tY6l3R6RW8GQC9HHD/srTAO2WDPU4
peNe1euvggeWYgBG3dXw64inIjmSVYONGVHlpIzxbrOXpPcN5xWqwd89zMW914TcURsJ0UObNFe5
93biPg3EfQ5zbTCsW0OE3h5Td9JbxSV1WP61IZpt600DO6wDoW6CndwuuRuyVeLxmWxkU54CK9R9
8srdxiv6/IKvowf6TDaXAiICz4ZyrPB6Z2wZkhkgAjBnrIYxAv1jU452cKQAiewa+eW2Oac9aCg7
OsnfG5uGGHWzi9vk8zzqF7lyt6sEtXRTWOm0k2stVyVpC9b/rYb4yoIBkHsiR8iWtN0eB6lLYaQ4
hjRdCEQT0cehe5Ubf3s05dKsT4PsqYl8biow7Du5FPIj9b7m+rRBoW+JoDPLtapv7WIbgtzl7fqa
udPPAK+MQ8ZsgKfuqlV5C9M2POQzROdWn171ZeiQz3YW285xDmaQwNjxbVTonCjhNugJWUle/F9/
+I/fIJvYXkF210P91vN291CTwaG0N/SdDAHyfe+QGz/ZALLG1xQu7+3i3uAUf7w1f4AqPl5BgzRe
EcGanJuDEebavI/d8G+ly9T9eoUZBC+640LpXgcXtX/OMLE8yG/p/eoptWf1gEZjP2+bLLxvB10B
5rGMQ8trLUfK1n+2eV05IxwQJjt5Evo4PTCFYemyPAj6iLSTCcd6fXyWDnY108HUtwMSbCd5gsfO
Gk5TbrEsqfa5M2B85C7gyv/8u3aRnv0QrLCXG8AVFkDK+uzN8YOrLwBGo7DrRd6G4W0ZluVJkura
VhD9WUYkS5+dve9UA5iV9NkJFMZI6S/F+rb+8YjeNmX/XHnDyWvMrTwJt0OwFTgqn9qGBIGMhSzY
myMK3ef1DV+fZWmTarA8hWrfHxpAesfQiQ6yz5SHXXqsx398BKUud022bsdI/bb5Yb9UP7TdHtuy
su3fQw+2ciT4U/McwJXbpMBjihSQW2+DcF4+HLoH0TTQWahO+gEfCvL0zAvkjg+2jjGo85TP7YvD
3ID14b1OxGJWCzy2k5ccUMpQd3fWglWdx/IlH9zuYJozU4lGV3dqUBC76RGY2ZDgPQjvYMoXu0hz
HupdEJVPDubF642XvyrV2+u01qVxfUw+HFIMaXvqsR+Uh1GKehmuZUtPoC+ZMZwnufpykgI84wRm
hceu96HVb+UtgdVOq2z+0Tq4xl+5hYiSrFsmXIP3kOq+2MKlCLlgXaykZ+LgUEPiBd8wJvp71AN3
R8ZkL9dYCrnt8TI9QSiXNfKUfssn/eLFRnZQ5/EuMUsEyrzuJIOMxqjdwtktUc/dhUVw+wIY7Q9I
+dlZTih3XrYY6duFDWNHw4958J4xi3NvmGU/sa8+nmeHXJ6IdTBQNdU5c9z6+/R21Hb9BPF+vYpl
5jCSJstnJnMza+db0IWEVAIv4C9wyQYzcQ/5UelCbg3KiYEuyqhZ+5uOmUy2wOtWx8l1zhPAHPK5
R+iRaBRH9jbDMew2u7qtoiItKMi56dptEIZL/VgbiXGQ88vv8u1oPLf602zk7UE1jRe5q+utla28
677HxhRtxqJA6R8K+e8F2jpwKPLtl/ptYsfytMSRhuUDGP+9ltk57Pw2Hx4QZDdPQNOqi7B2hqir
LjwLv8owy273V+7EOsasN4YP9M8UeqY5efXOgiCNLIZj4HBS8BK4jOA7FAL3JZdM7ow81oFK7NEC
HuwX+Ib8M5hLh3VEX+/k7YFexvv1Iqx7ZUu6/L9PxVxthL30sA718mOkepuLr3XZujXOEbYfTGgR
ZpCJrtLZJxWPRekif/Y25ZJNHDZ51W6b5LV/w+pvH0r5nX/MMm7Hlrm7BRZwT0IQeww+9DJ/JTlC
6Fpek7lADmYbTObfaK0QTw775FQ0Yajupftt01++oBFgkC5Ib/M4eVJlRrcWa9s0Z6QcNJQiNWBi
yyRM/p21uKEkpf7HXPb268t5hInzMBbouvVsN8DTDzZZqnmLXm9BEuqbKz/ErC+6q6tnmZbJpE62
pLidepkWSpVEEJrXAQSQtbN0WauytRbrbVzb1r/x4dgof+8Q6mAMY8yUgbMDCJCfpC5vHlc8YRm/
7L/9+LnUik2kDOof00i5hbcnb/4aQLQ/y+MaoaQLaHq5B2HXIbkhT8q/b8rRt6EKUE5zcst095EK
EsAUWZdwHzghQvCQveuOdQ0oO6RY+0l18L8PWp2fb79+eZJvZI/1nbnNZ24Ps7R6et6RP/nnvZOt
Wy/Z/FiXg25n/aPXxz/w8ShFI7HR2m/ajNSsjCvr7EGO/be2tYvsvc2zZXMt5H6sVdmS4/7zrH8s
Z6S3dPzwp/6t7cNZP/ylYBnwMZqruxBG3/KK4+FMrqKab2tVeeGlIJQCORMaEYv3Jcy2FmvbnOEJ
Cv2OPlVrsHnrJMOtnHzt+sce2fTNAIQQKfjbEy0vi7wn68uyvlT/2bYeJu+d9Pu3tv/fU/lzvpD7
ixi037hzcWhjWrvMheXDtRa3lexa/yNW8W/dP7Td1hPLaW9/Qc7zoc/tLwyJd68pwy+188KtDA2y
BpWt9RstY8hala11QrZ2/tD2oSr9/B7BgP67ViOJkBQ2RD5eTnLvTG/lEb5tSqvUZ0LZLKuzKjvo
XnFdh3fAVNDG17oyLzRyqcvIz1woIKJkZZZ7Cx35gdXOWxkeiP4jydqgDPybrnYbNGyVGIKMLkU5
Q8JE/G33b8Pt+ig4suhf+6yPwdr24XGRquwdgyYlZOHC9BrU2dx1jp7OW1n/JgAMCBcl41vQDtHh
9sbLRVmL27C61uVy/WdVdqyvrlQDAim/h2+pfziDtM1ZAnZCS3iN1sH+NrG+7Zf7sx7Z4FXC4i07
WwRGjCVC8sfKce0mx0ohE4O1Klsf+skgurb98Y/Lng+HDF6l7GfjAVTgcw2VAtcA6UGk3NBAciwf
rvL/MHZeS64qWxb9IiLw5hUhb0rlzQuxLd57vr4HqXOu9t3RHdEvBGQmSEUJSNZac0wc8dpncevy
syTLduLMlEmfZ7tZttwms4yduNjv/9Hbtf9HMPOPqcJ9qFgT/96o6Ino3Qbdgly5BfREiyMwKSqs
7GF2StIx0FyU6SIu0VucUvwCxlmNmw9xIf8T1arlYI11NqmThuRgnmf7BEQwKnFEa2JRN2Qr3fu2
bwQS/LPQcMuFO2zNBgZk3JDvkQ9DVYKtrvpHodk2SABEMuwacVbF/6XOkDKpVfFSxuhMhJ5cXf7B
cwt0p73FM/86/eKk/vEvur263s66eGcRq7fLPCI5OTv6tBZnWXzsfSG+wH1TnNi/2m5vdaLnbzHn
faTovv9JahiqKxNrPRcbQ6zigtx/64p43GqAANcqilk2kZ4BIC32+EzSa6jkzjQLTM/S6ziUeapJ
gndTHTxHSrZVlmPISZ2dy6BuXTFq7rJxJ82l7sl9RpHeMBRuE3Gpi4WT2frKdCjwVKgpOqWJvZGj
0MjXIIMwXObNfk1Ukqrhydo3atA8oMki1ww0FuF5ZuFeFMun1B9flor2pwAM7BP6m9qDGjdC5WBT
tGUAj7KE9EQ9QoGIzSp9ih0LsqDenacYFoJF2cJGJbe/dQx/vqZV8wO9467XlfJtzHVctVL/Ky+Z
ktf4wB/8QKZSPGteemc2vjlE68ns+gEJB6WFjjMMbtDU9Xs9U9PLK3n5qsqpuYKoQ3lVBLZLLhZb
AJ1Q8pwbFfwmWfYqEMGQoUrquDFirC7j0kMoCTOBAUeBMFG2TWGWl3lKqotYE4usKCy4Z3kOWJgg
vFHEgVdW4If8afjUSZ5tW3lB+WVypWFHAonDWwLAru3z5hYXMdRrGcGn5mMkKkMw9NqsoCbIaQfe
h5vCPlCpQXrNIdjeQv2a+im6DssCoUt09eXkC6ymtBdNZYZJN9xFqFwF4DPNIFtjBdcGGvZVJhN6
TSVFWU3jGPAGQUdsOpRWpSbnMsdSFA9ZdxqG7qIknfMwL4s6o2zP5LeFupoR945QzdKVUlq4og1k
Z/QJs7lxVOHC+L+mJJovty2qOSD/Wvzm7vtXkeE8QJmJVlXYunBPtbWlGLo3TU0O441i+kJT9INp
UepMWaviqaaatC5W8GAwcAAvnbA8VUjtTs2yuG/y+9wmBTHUAbSRiTatVA/5rKfaStE15SAWxRT8
21j0lbSaHFTuTpgSbAZq8NL7FIza5th/JkP+oZFKpy4cuT/Xlo6emcpEqhWKCkpMP/8i3fke5on6
OTUJ1QoAcV6CMaPsGg7Ww6yQSzamxDhWdt4f1D5ud2kaFxf+BQqS/1Z+akaJH1eW6mdZ619qqEFn
O0oeBrNqkL5K9VPckziygD2uxaboIBX6Cn49X9ej22Pc4U7L8FhJMeWLqeVa9iODTZMlIbvlnuH9
sbORf1nprB/FoepGVy6WE+4Qh+HUmYFF2/DAqbz7N2iD5HcYzsntuLU2tw9N165zGazNysdiuQ+y
Z4wKZ4L2RcO7sqkfEVo0T2jP+wuh473Ywmi3fcK0DjFUNgJrWkaINksr/94psV9kGx4XroEUaiP7
IWKxrEoo6E7w0/pTPRBWLlNoJ6LDgmSxB4OZUM3GqVB1qd0C21RWYlOcniyVl0eVRU3Ycn7McaTQ
pVomevHWHH/f/pw0yf2tWdRozpbzB3WairxscvCn5zczDjrkFLEqFlUwo3C/b4tf29iCkPyjUXSL
ng5xhzc8UDhDBV4wuNR1YalQVtyU1PqjroNw15tDAOM9rL7KciP64yGsN6kKtamaJYuAtWTjFk48
cN8EUXDqlsWQwD2xNX/7R0ffp9jJvAW+Ga+RMMTHcszwMFwWYk206bxlY9lgQlSLlajBb/D/GCh2
uY2+792NmAP+f3ZJ7YH6ClnZ/n2YtiuA3D6Ol1ImGrj669uJ0eJDpqJUm1PaLjoK0o660aKAhUh5
jpZFDmDiLDYn34dYGPkD4nU5Jri+dJcy5HL3Pkis4aB35MHXkUdm59gmqhKWlYMnxiRJB+vNoBQf
spTo/WtXsSk+uIU6urMAgd92FZ/2xx6Zqq+7kgKNvzuWbzWVMWLHx7kwP1LsSalcmu302E5VerTH
iIITBfJml5FnlMlWrJMiVJ7lMhxOtlp/z0NFfh7MQn5Ww/rScYO9kJtG6QJ0kKdfr8H/supWPZqU
lrzZGYcimVOeU2gGb1ElvaNHDh5Ep14GZ7+Izavoo1J4nSKoe8qXkWP9lgyK/qL4UfGqJHsxhGdO
9iw3DfLLS1in06kPlPQ8Lgvgfurg6knNqtnMLvdsqvGWTTEGoSmJHN/+JScD7qU2sUuUS+lb5tRw
tBWtXYlNrW+GnYZrqlfqBkR81zS6/gkbK9BFxqiuIwSVb02PLYKMXm+76CvfKAUrPTPz9d2IZea1
NMcXSmi6T6P8NtuN/W5IdnvIygh0kql2n81MIYVsGfkViA4s3bD/HVhm+0nJlurNMS7iZuO/KBSf
wbBtB+o9WYvDdj1jDYte+N8mZJH/dP7VphoWVbHZfCoHp17j11ZCmLOKl0wyzEOTdhPM7b54UVFM
P2H97opOiTK2Fyow3lHyymfRZPoN+QV7KLdic4QmsVecKVmJzTq29etMlk5siSN2g3yWYb2pKKKP
wTRTl1AYoXasYcUgi659KGxmfiboHncetXhgPUHLrit/sA6ip299Z60rg8HvDreT2efOAzAmeuvl
ql+h8YkOYtOKZJMyhag/ik0TIyJ8IFX/JDZnafpm88y/iK2pz67cr/OrFlPf44/BLowG6THNWvkc
+ciIQx+7qiGvrhT6rMFO9I+l074mcSsfKVYYHlW15VKJocpXiX0SA0Q7XMRNKdXZRTSJhQ7lKDIR
MNSdiuFqgXtsZgaPYniMHO2a649NU2zszq4wLKzXYMzLozlZxTHqEMstsODyKMksmq6ywczKkxc7
PdBxM2oeQsXCCnwyXiCEpZ+yUTlruJnlTmyi0aGkXi3eSn0ESan11BIsw5R+8l2YflTV5CPuynJL
oXiVflJFnW2R41sbldzHp2lox9yWjGc9zKxzmRgUWCzD2kn+NVEtuefRppyZ1im4EbFmL4tZSf0V
EbyG+t1/2+5DxJohtb+qXlW2/9v+aksBTGfGD/U4N5dRqiiXLmzQd1R16TyJfuWy/6qPg/nWWCN8
oFwtTlmomZCNq5SKuGF+7yv7UQwdtfRUR5rzUTe57Nl1bJzT0sGApa6hpcCFfUWO9EMCfrWOi5VN
2dBJLrmo7DH+1ikUiBma3Tw4ehccJNNKtlEays9QVWpXHN6aP+TSaX505I0oI9JjOIyTtiNmW0Ld
LY1Hx4Q5zuVuAbZUcjfJ6gIyLoyqU8k99WSWodf7anyogZP/03EbI7rLeys6Eoqfwfh78hzIsSf6
Q+oeT+JosWXTaFbICStL3982RbfqKMm44dKObiMDRX009MTYyuaAdvt+CMPSjybl5QcrNKR1qhQq
tlSDtTOo993jddOcFE23NmaSTdcJHxevb+XmlatRpvTHtr6YOz/C5pF+N86LPSRMScfC2Dw+m22h
/0CTCCxS5z7Pr4+LNkssRCrBvK6rqr7EalvvdK0aDpHdGrj7+iW2BJ0FH4tiVW58KDPVEiyW3/uf
cTC+JpEu/ZKotLx9UJYroOIK4+eUDt9CSbI+FLPJoB0r83NowgZnihI8IKG2t9kCFZclPz32aWxs
CQekDzZSIGqcG4P4GTcy05/DT27AX4gPpZ9qgA8y1UnMsJmEJ4Gt/8ogI6td/xJgzdG0T31HzTKc
4ubFaXkn7PpKeaBuo6M8B4cldFeWR3DN93eqquFBNVoL0kBOcYtTuuwo1iyrJgUIAuHcJWBd8K95
UqzBeclT50OZYums947DOQDfW4dpfRCbnQZ5Lrfibq/GPWAqhXnZvispdSsa23kNEKS71RDK574q
/deonj9VI1AvYmteKsAt1XgQQx3FOkaK4V/FVtgH2zYt0ye9UP1XfyaXWBjNc6lZ1qu/Hf3M+ox5
VG7bUW63VjsEX4W6rYfa/CqpyMIyp6p3QzAUH9jcrXojsp94jzxh8lBcal8Cnh8g3uj6UHFvbUtH
VJBxxll3UbKMW2BHExcR4DUt0n4Ju0MDmFpoBd3rfUCj1ZpXmZ2xGbAUvHTLgh/G5DV4I3tiU3SQ
sC0uzYzbFpbVR4qd+OSgq6huwHDUJXZXXLRlYYLiPdqSds6tan4iCvDRldH0NUVLoUeLngMOFMi9
VP2I52H6GuvIWI1Le7S0//d4G+TSfbxv+xyH8rRVE9gA3/49/r39/zr+f48Xn6tWA8ptR1/ruRGv
Bl7YH8thqh9VS1e35tIGLqN+FB05L7+3NjEEUGTzWC5tf+3LkxOcleRsY5VnolgYi9rSqRp5wy8j
+6dNxj7ayfXNfZjoHGPHcesavUFQPkhZayCYRPM1KvUQrC2uda+HY+Nlo1I8iMWo8/8q+jfVVZpq
rYaJfAoqhHjcpMQGhHb51C4LsWlqEqL723ZWeT2va7Ae/+0V7fdNsYdog213zCMK2u5NtyPdt1Nu
evNoP5Scrm899h8QyZzPBD0TP6oy3zs+WlJ1tJ4ms3e+aQDoiBY6w4Nh2xiOJvBWilSOyL6iJkZ4
vG9KaaOpzvwOkWHYdhxVAE/fkGXtxWeEGeV8fdUaZ5ywnYvfKSS6lmNjXvGgctZeqRsxcB3QtI3a
tONBrUOY3YvhjnDUuZnrGGGBOJeXL9EhFj2s7rVNkRVK9N7a66leAtdp/cfMSqRHANGdp+4cbMSS
eYbposGOAUJu6S5TEHQx8VhvpSrrt7z8gcXXfld6+wViZHiPYpzgk67tH6KmV3Zy3GZ7f0z1Sxio
eGJI5fyWhulvig6z3+wcYgd/kHQdOhbWv4/4yWy1sQsuVdE0j8Wy0GSmh2EBLnEZoKmLFKmhZMNo
y4uSoosHmSyvB6foLmK8GIbB0xrTyAkDNOA0yeLJTsk8XrJ98hgA68BXrUmvQIcwiDAwRtM6edzg
g1ZfjKBLthXSmnOSIarQRn0+WTaVxajjzaOVDdG+AGV8dPTI2BP2KA7ONA+HrBrHvSRH5THTCox9
/D46JY0P4mmw7FNSTni91gRJoi7xN3HbyjgwyPXGdooRoSvQZQBQ/ZX8RLlOY6t79KE9wQ2mdpA7
DtVAVd8/zx1WP5g7jy+RAR65092+CwlKBYX82pCDXoWjrL2Ntg3LG+7pO94zvVtF03j28aECQZ2n
XjWFESQs+HE8mxB8+On8PWnstY8f2QfZ6wauTbRo7efomVrS35Epz9+lRPtO4Bd5uREQKA9sdZO1
PJz9Qd/2yxHsGP8O6sBKLB5GXqjMCUgnJSbfC+oS1U7/5lBrwCtgNhxho47XGiP1hcY/A12rz44x
daCQuQJ4Myp3WaMAkgHeN15iaC1MysddrkvRiy851sVSUNMKI/hQ75HcGf6w69Nh+tBN3p0UJXix
C64UZcoLsAHy+BFRALgOyqHfib3UONnX2qAccksZPGKJxQFFUMyr6lIZbDgYcvite2vSJ4CIYohY
+6PRXHpE49899+FjJviEfMD9OKKtqmx0aCTwVhmOgRejbLFybKXurcPA8jD6cga+glOSwdsmbjmg
9Fg2Ido566kt8LlcNlV9QrSkG8VebPpprbioE2MXkwdEcqbFS8GyUPMQv6dSn8rj6CQVDhasicV9
jFgTbTiNM7pRKVEacqqx/h/7zQCjSgTq/3VssfnHR1v4COyZCbl/tN13EZ8/RuV8yNKPZgrDF+65
vlvElrFXfbQVfa49y47lb7UhlFZzzr/Zcor4albFTmyJnXTNeW67zDkbhrQDXTRfnK5BUtjm7Xs/
WpWrDVbwrQ2kFwRFzk9dUTa5ze0ADvgqUHI1YgBQ3i6LfxPMeIAOEn+vojrmsdO0H4vd/SoxuvJM
nPsoA3E/IxSozrlShRtwprOb6HJ1vneIXiZY/4zTseQpWmsld2+UyODcvBxB7CIG3jd7c7Rca6jJ
Wf7nQ/46tDQm6IVU/y2lRhVg5vIh9wOIzXSQdyS/4oNnD5J16sYAAyKsQ3F8kfoQCYlqXXVIjtfU
XO6+SkGFgR7atzaUvlgqpfbOIlRwtmSMS2IZ1P9tc2nDqXs4R8tCtFGCqazxRSMLsvTeO8Q40VbV
crbRB1wBxGZravk6AgvjdfFEeL+qv0cIF5xCrj+VYEL+1pfTm1Xy0l5Pjf+cz3nvUSrWP6pdDA3T
GrMHWwOqEgNxO09GP+wKqmohOEbU7GNbtTdSBybIchcfLDm65KlcbTLeda8yrF0iBkSvU6OWCKwX
2SvfLlwR87bfExMCijHr+heeoh9+k5o/SsM/yAQyA0g46JqSOmEq/VqUrQm+jyADCY3u9zg5Jz/P
ix9aE3+TdKLU3C0poKdqyDB63LB0UAsGSM9szoZXvx4amOa8QIje0QrLY5ghBRS9ORaeJ7+fG1f0
xmmY4XkJU070Tq2ZXmpJ/0qWI5HxyB/SunoWfbFuE3MCtMScPHooW1m6xDgJsR4Yc/Qg1sRCzoLP
WZWr/b1JrOGGGnoxPj63ve69spVZ25hElCvarCYEN2k36E6Bg67u4+6fIw/ZudEL8+DPKmPnGFcq
lEjPY+KUpIh8kidKqhwdu1OOMjoqNOuRsk1nUDGiQyxGG2rQSlrG1JI0VZv7Poov/SjnErLdfw7z
xxDDitGQiYPfj9Zj07Hqran0bscV3X4a8xF/jJxNSVphh6V7mukgBFsOLw01EkEUrH/sKDpuHym+
YJjJ/sbR9bdbmya+wf3DJyfhJ+hbnbxvwtb7X/+m++h/jqv8zAK4DbfvsJwFsfbHl12+3O07iZ7b
h3Zl9hADdkUqvjVaWz4WyzAxwNdrwjxiVfSIxSROv1jV7Q50w/DdISN0lrphw2wDO7WxOTdJVK1q
DCyCCKlZ0OTfjKKZYOhR09jLezP0563ldL8oy528FLCiHP3o1QTrSN3Ej8KBD+YM3T5M25915jsb
5kxHG4RpVKmRp5jTgrJ1fpgSFtlx50o1N3JAszo4fNshxtjgbmXXyRvvmTtEeK960ztuz2UH12N6
qf2K4uLuVQlGDobMDyJ2cunl5mTF6C8rqp4I6KxToluFrn4Li+EkkfWcCiwRJxAM5ZLwKySSDgl6
3x06Yl5TneQYScpj3SbSVY555S3xM7pW/lFnLoK93NI0jD0yqTQ539oUTFzcuRiy/X2vgEiel9Ug
l/BNla6iAw3at3ZGcVW1PVLO+bmpnptUH64DE6HWqmGh57ySDzMlI8DLYr5I8CqVmKzgkIPtQdVZ
kB3a0R2RmuoO9YZGeumVEQewZTGl/mM9oOPPiqMVDAZV/ywKosUrNGbjRi1gjYm2HALDdsZljYDp
v23dzEQCpKm6rXDRK2zDf8iWBTgKp7Sqa2uCa0pbuDgjc5jrvCyiVCt39mRNrtjkDqJdY2gUCIaa
W9O9vTH198hotYNosqVKhUs2ztiFNsVatImFpvoqaSKYjWLIHx0Q87SpuX2waDbUgvzuVOR78cGi
zQ8H13RazWunmoz18iVFZ5TI+dEwARAuTQZh9YtlSd4QhPFjUa4LBMHXVlGiR3Lmv8eo8veDop0B
kaenEbOqq1jYM6x/sFbG5t6WTn2OiRtk/kSWYglJo6/hed0dEiMxrgT7jdu+XWSu58LH/ShsG1y0
bF7a/BSPodko7e1tG4ekalMXqb6izpf+sDTU4zJ5jhv7YXaYHfRzRa6o6vSr4yTSgxEdg2VDi+J/
FqNRf3ZELQ+Tni6vheh9cP+jMOM+bkygHKUzt15xIEsuTLwroiuGd92lLCbv9ouayyig1rh1oSI3
D0WdBY86QbJHNS6eSz8Yj2KYWDAlU11sgcqd2BRjFSjrnlFROS72Em0oKlIkCcmZd7hx5ciBc01z
zbnC5Z4PmtZ9BX4NJWRpV62sx0kqdv3YRvkvhkHA3JO5D89iBDO/qxwp2jGa+f0VU9TupMAxr4hF
rSsOYtVaCW28DMbZuooOpQXuKZckZ8Sm6ACYol+qlAkjzhsS5NiwJZWsaas+4v6b9MbpPjYkdoqZ
WWNtU7WKN/ZExQQ4y/CxRA3hYc+SrDULMtrKait/ozka5HD4LY+gnqNHvW3QhmoJ8YOReKitpZgK
LV4mYsHcZcYtCzdPdR6ZbZQBdngSZiH+QurzAQ//s7Zswtd7z1u8/PDWcKi/W6xVfMyhD2INu+aM
/PWhXVRC3VLCKNbEYhCFksuCl1oKJ0Uj6Npu66hkvMcY4EsxvYS3wqulzltm2l1/yOpMmKXlLXYR
PtwXzJGROojtTKgeej171xfhUbcoaerlK+BNhPLIFPojowLsBg2SoADc3YNYqFU7zhgc1Qt/4z+r
aur8iBIVBkaTg30U3X0/oxAVqzHYGZD/SUyaA3A+STsoe7czZk9YkCRwRmLbJIUozuKtG9jLcYnK
bGGfYHeAwgz5gr6WJk1CYtf9mjr9pw8tIi2q7Yj9l2cozwG+joei6z8sTusxwg5s0yr6Vzjpznpc
qmoTDlM4R+442Vr8vfezLdbEf4AcVrjWA86VhEvaUe5Ur04Cfddi1HYwtaLcm7wkJFVcu5LcbQfd
fE35qw1jRKGPqEPmP8xPQKmZk9sA6WfJ8OIaEfMiSsuXimtr+WeJtQxow7oCC8Jzt1cODWSLoDJJ
dGklJL4kHU9/nBgkypw302lAKFrKSpIyn3g/AbcqNH7oWSitNeNUDPV4aEJzuC00PRoPvrqcuWz6
yhS1OiD5rQ5OXgEdF6u57fTKWqwK61WxJhaJ5VdUOznQMJba+WKxYym1CoEOk47/9YdVOla+jzJA
AItGdPkzxUL8wffNLtMgyyj4ZvqLhmleahTF6SiE5lSstjMBrzyzJu/+nxG/0/umWHOUAXsrBLzc
vAs4gSy0pezvvjA6Pdx2unFMltp78TsQi2jZHEhxbOaoOYmm0jcwdwhsZiPC1qAXjgam1PP/7Yvi
KVWaGvdRLUcDtqjGbqtWpw77BMgXInnO6cKHqHRsDMRCbMYRFGIlkn7XTCmHI8aQrTs3Vo8rihSP
R8suPA2brrYYJzfIsNYN8af2ZLviLUaV/S2xn59OOr4o5QLWZT6Cb2yB4RxS+onU+VrNenSjyTkr
qtCFUUaidC7Dk0ktzDnwuxX59sYdpuySKTwicqcyPAfK6lGu2hW3jJIUOpHFsur24AaWV9tZfkR9
r+7mAQch08aT1npv6zbf6CRhqGLverxYmmATtRhR6rkr9Rn5EcoEPR643DTiB11VzNWkTNLal1ps
YXp1A/sfPN38qunpPi9L4ndYEkWN/lkNFZ6FU7oBvxStDYR+RdudwqCWXR6OKJPDovAaBBlhdwL8
Sj1JTEpXkkm9BjFBFbRUK6Bs0WaoFo/oVqMKlxAFyenVXKoD/sZ245UgKhqbWGM//m4sTozdO1il
sP/cO6dgSuJVhMGWn8cyXFMsSiOFcHUvA77VYuj4mGZW/e/YR5EtU0m1GmfD3vqwbqSy3bVqyEmA
QxfpJmdaD9GKN4NOXczw5thL6BIjSOZjzU+LR/dyb1EU2DGWuc+TrSZNCIEl6v27Qdoyo5hX5B+/
mDyHa3tCv19KZgKbiDIde2buqaPNscGjUb7JHx7kzrRL7McRBNKOjKd8opgW9wwbBwY55x9dotJF
M98FAIPtwJbx2up0mFOonkLpd+vjLVOP5+UXpMZme07D+ZdB5ypveFBWvGRLln8p1O5HlUFHUrlE
V8rQY9Y0DeQbQwvHHDnWPQKipyJpcMA10Ymh4PZSwgmajih8TuR0ZbYLUgTWsjuq7bvP88KD8uri
y4w/aEYKx+azzMqJYELM/YqqnAmil3HuKmmTBY3/OEFcnyv7e5niqhfIwbeplzatzYvgoPTeMgHs
TS08Uiu3MZzwpwSH1S1GvImVcf5wKgIWBCAV6ZeFRSJcIy3aawqRPCeWHyEu2CttSj0/7F8mxd5g
hEv5SEgplqTLZFt5Q5KSH0mldJu5GjtvCtNyI9lvoZTnrhFn/rpOc+Izfb4xTKk4zSEHHFoig5Gi
PARj3IKmnPad/I03/3DlTFa/7urnJsGqtcavi3j+2nTKT6XtwbMASLI1TI/b/o2KXA3YURyucPHM
XGaDymqGv+o6GKa67TRmbmyFO0OXZLcH2WXG+hsgsUqnSBLMV8r8qJK9PMZ9xYYYKivdTtECg77p
PXD6b35Q1UCdip/x/DGrCfC1NPxBcW7mNeorFoqvPfWSZF2gpQ5HB2Tqkttox872iLWNU2cRMqMI
2PTV34RvQJiYn/FgXIqRpH3qnHSVYZkynDWZ2T/39Hjd4zrcls3JnzsMZPNpiz2vibtsHu6m7zhn
E69+SfLuS+kwlJfb6arHzPy7ecH1FgQCsUYn0adzh86BTHbUDAM2DPhNrOqiAwgWf+s5SW5dYgos
adK+HJlkhbpSrdot5172UouAP5YCR63c1JnhP+Jt2K5J7cSrsbJezTHztLzjRiCBoU3TDzzuU09x
SHg3dRu5TZO9Uy+KyLHlHXpMIvySqN40a4yEF59YKqPHdSOlb8D8H0Gn2W7z3psQ6KooQXc/7O1I
/VlIyc8sUn80lYZZYA2ZX+Ydigj3Nh+6aWNnJAsihVp2O6WOKJyCD4Uo6JgB+xum4lmOq0u1BKry
aUnE/tIaC+uFgS8cUirb9LoL965ej5K5yJ3Lhz6M3agwiZYshbpVMO4LhYdCRo2QCbwP1gt3TTNY
xcq+zqIHi0IMt0yLS5YUvzPN2leV+a2JePEa9Wtop5mny+mOQhXiQX6LX8vgo6u3h0OLm1kAqtqr
qEBfd1oMkWfoE8+UcKNXpXZyJSMfPV+TftiQjUK/pxA90tY6plJqa5nbaaxfsHkjDZ3pW6IAW2Mm
khnmr/kob3RcvTd2aFI/TM1KZPAzk4oPRy7iQ78KQnthiD31WghtPH2b5jb14M+8hPX8oxjNd7WY
HntzpWZmtTGD8TyD5kxMyHMN/pOKaZ4LMNZ20cAZLFQyanqzT3yfMm1zO0SSZ0d43X9OUfnlBOmL
WXan0aSmUR7ewjbdNdTgJCO/ibhtNiDZQNP0pxBwIAVtgNHq1PCSkjdwqfa0musTqryR7qqmGAji
TjDj4EMDDcC7IjC+pnb8wps6c61Uem1sQDZtpH42WfJjAKenVeMn+rJflO1SF6tt5z7ad3r2MiEj
X6Vy8VR2wMsjOEx9QkU15+NZx0RsW5AGoOZPI3bUzFsSkMDUmn3QdY94GuEhaBMfH1rrV6M3oCl4
wuKxjdV7roP8BaDsSvqA5aWcg21KT2qbPyageVxlHoy17jjb0XT2n1kDoA/a0L4YjRbefkKx/ER5
RIiPJm7sR0wxigu6YUr4LLDpKldk6RPZISrcGj/krD0l8vDR8aV49XuPKMKA9Jm+ObV05M73THFZ
6XadxakPLgrO9IWhbtt42I2Fv2l2zZBvGk4LNwne/Mkdji65vYj5/wAK2CovEVGqXYufmtxgLDY6
p6SA9dlpCfmUfDNEXL2D7f9KUyyUE+rT8rF+N7v2pDrttbPTFX4Oj2UbfBkZ741IyLBuGNJPC009
fNKiX5GaweVBx/pz5rdBRgBsfM60oVYGZjTj2tZkCoy7rc57xt7hbbnILliP1swDIplYFZdL9262
BJXn1B5dODwPaTw2bmVBBJR1Co60LHgpzPRX2Y61m7Xp4FVOh2MkosM6lPe97DxZGpPIKYScnQf9
UWuYZZed/9W1XHdzp25MYN5W0581oneQUxIPxJ0ppWRDKx+UKLVTIHffYRBS6BQQQtOIHda9xkm2
OI1Ynszc0JXM61TLQfBv224fD5mXPTcZjKg+keSNqsFsaOroCQP41odtzwOOmeSj81Meu+6kACLj
bczY2X77IukT2E2n+9JbSOOTFFH30n3VjbMJepCiTYRHsZM4XkqIoCbBkVIY7+WyxMXDJKzS41UV
EBHoZDkjYp3ssrm395hMvlsR8B6e4F1f/lRa5sbTwOVZwNeJo5MuFTjMDTAUY34uVfSkcPvxUCdR
1YR/zxxVpyAqfmMyGrq60pFW0l79xsaoJP+uQK6z5xqVhIIjmB/Z+HPm5y6ojiaTxaDNL71D0hB/
EVBXZwREb8y132ySFisjWLwi1PHHZPAGkNj9eLEdHjXm5CV2tzgM8jQ3MZCKGziq1XuiVlwdw8qs
Z/nB6LORyXiauLrNHMxMqdsIot898ez2aBQLIcsY4b2Nw6tRDGtFNUYmVphmRBZsB7O7SsNY7iMp
uWoBE3I8aXPVyLcakamqmgcmtGG/RaStNWbmERB6NcPgO3wr2KkJNXuhUnEF8KORfhP0+xYVyd43
tRFn4JZs5SUrwZiBuNfdlGrb3WwEtddAxHSGeBXPxrnuHGpTu1+GdMBq+RRhzJoThAb4SO1dUq6R
Ml7jXtc3cl59Alk4dPkM8blYEM1flY5x9ej8D13nteSqsm3bLyICk7hXIWRKrrx7IcriIfHm609D
c+09z1k37ouiQClUkiAZ2Uc3GmL9MnqSwqYSggPlABKsKjWk7ixjbCahoBfOFtKSSTSkPXiJhbjH
mlCFmB9JhwVkP0xktlv6RhjTo65axyrhCoz4hlNBqARdyR/TDvp11uI4nPuRZm1ja3yfxxuYM08Z
jNQVuSCVn2t8T0SJn1FiQBuZWa9baJXaaYHgzRcFZ76F2+bhHvKqNwdF21gEHq1cU3kQpdj0GNwu
k1S5wgcVKdQEgXq7uMuR/pEysSnGAevAtz4yPnVLmTaB3mOWjIQUR0OWp1mGvR0Voely9pcK2gEK
E2ITI/Qr1PhtHOGRlBq/htUWK2sE7jdxTWLeBEI0sRfU1bvYUXVc5ex1SsrpSnE5S2xT/wBw+SFD
WR76lK61TuN+Iqoo1bV7DPvyNVQZBJSGtlbT0lxe4MdgxGtdp7HvpFth4kurjePO1nqHOiCRHlZz
De4p7WuiVdhRtwcl5mwra7FqMvmUZAVyJOsGY8z1XFI/D61Lqi8gxcrKou1A4jiunfPZgsIuxfek
uV8yn5M1RDbJadrd2cXwZjfDF06iu3maPEvX3ssxNnFLHrDoRXwRjLWJP8lQePRBVCke+tS+6xoH
WUaSn3qno4FSqTSy3bfEbEm0z43HoL3vhIpVNx6iJIiRuKPawXqMilNmiqPQLC7dsCXPiT5GrdoX
yaqjL4thHcXqLYEjT3pPKqbbFZswmu6jwOzhAtp3NFQIcEkCPJvnV8e9dywFkoi+ePHl7ei1bUKB
TYGJfV24TvRyPeFiS8z5qq87+g3RVpHFqciesM1zaXYGO85Jr5aR4Y+Jxkqs1xiqx4Wv6JbhOTdN
iGEnoB/cBbLB3Q7OSWH7Q6W+KllGq6XTt8GI594YEIaXYYNW2Z0X9u1XVEG9N4099UVTZBQYg70y
qSpZfQ0XNd1TSZu4DmekVMWup5W9xduQh5C5ihfAzS0qQ/McJ/me7Og1ok85TV3uKT3egImrT3t7
eilFnPmBvs0EDekCHSoa1NC3yIEpRfeaFuGCULPyDxJ+NdeqPW4I9EpqDaSVvDplmyAinaz0aRy5
e5ukem/kQMnRWy1twob2cERItGu7eCh/y4CMjDSS5zaMNgZBIht3Gg8y1T8zBcFulOD8vvgNVe0X
jKQnGuLlRoGjsqq44n1XsVkbulxKw9Cci2nj4gI8TcDt8LmqdZCGuLOVyAIrlAgZXa2kQfuXBWAh
cfxdBtlRtRVMzRNJslBg0nqKm12EwcYK0pK9qkv9ezCwncqeNMsutmGpvduasrPnEfzEhc1jyO+y
xOoUv+5v/GY+qKiHTaVH5xnLYZx909QjDRYXgvlSR0S43o7cTbkUERwWH1BioH73v+RbngOXiOWY
OUoj6Dzv7WdXGw9TjRkJPnNkyRv1pa/FR8GPhSXKXZy6+lZZIpcjOR0zU8X1PS66TRyzTlOp/aUc
nrlGoYFAql+mQ8uvw2nL6+iCdyHGt9GeWKGnVNOVNQlY22eEpMFqqALYQ9/u+FI5xgvY9qOdd1Sb
EFPNGcYZ0dVIJw5Z6rJMZYoKDAperk1ItmC9VQ295k219PdKg0uVw5kAsL0v+fJWxWDcKVkKZCiM
156+pRYO/Zr0n8VPxQ2PkSkew9naaRkFuggJ5WN2ogLAaY81rKPj3Vp1BkRjnIQBrG7dKLyTP0y8
AZ2fAWXlGPV3mWClZtXoaZKBWBShvkY1QQ2TXpIHNTxiQJpt4HDdJnZ/pK2A0E/JziIL2zWLwOOw
OLdOxoP2ERbOh901z43KiZmaz2RfPOhWsRYhOYVEAOMCTpDsdNPUXC3IumCI7xpDfe1a81Oxe3Bl
mG6NQXZdogLGJNz/7Tk2UEz0+6o7pxU+4EwA0OAW82btLVgWr44SHmecCrHUPqa6NQPcNV+yGjeV
rTxnRBKv7MgYvKGk8FZN2AwBZwtVTFeULlJxoa5Mkd2UQftZCCQUUTdjSgn9qe4e7EwcjNxqPF3p
qKkK6PcqBtVjoihrseTzdq7mIwUnij4pv6I82mFccVPH0UZNze/IqcGparqAJKkSpRhv9UmeU4tA
0brK9rInMrVTpQ8r/CPVGuiiOgndZuwnKY3npIX/FhQYB5s+/8Khiy52XEASHo6FouHvZGnRCtFj
MBj3QYuEIgh+50J51IkSGq0yelTSdzwTC3PWPSVUYWMN+nnCe2xttNqX3bV73Y0fyoHOOgrA7zZY
vuwoe5+0/iUt0FWTtoD7VclnjofzlA6nMoGeF4QflBAfBKtGK7vsN6ac3ju56PJUbuRK7sIInEu8
x3XYdtTmC1I5buniRWtjAppVY50AeB00IXp3TRIp0qY45hlxSqV5nzuDoIOuvM3hcFQrLKTd4qQz
hQvb2bZl6Xj5gMld0frxEL/GWS2838qUX6aRfQZSwrXUy7sct8bWzplcrJq0JbPFHu8wF4MfkB8P
ywmttiYP6IwedKWHnI7yF5XFbhqwJYzIBk0SFVCvK3rORjjnszDWKj1VPLhCtCDF4KleO48JSYlx
uplD+4CC8sMS1Xs2z5ceny/aataJK+TFSnFrU7q1W5RwMJ1wq9eJZw8dhGOFtKhkPiNeusG1dt5W
puGb2Btw/9HIo8w8R+fq6me135HpgIs+NPDR6TBZ50NJw70fbcAbGzxlZVDRcRYXJyN77kS6JkD1
to7a16inBb6cgvNExBTEEnUTWpwo6CfOcxZsQcRfA7s9g9xeAozyWSWgQ8sqzSeF6JCJ/KGN9Ld8
tAQLvYiyFj2V4+LyJFpujEX8cKUKhCqgDOCx3LEaeyBU+1W2yRer30dUoO0e23wyledgje7l1ZTH
WgZvlAfwMSJKlACg/qjQyKk1wla6yUx9J9d3sIyA9ZLJoGSoQvIhlWNpS+XMWvNlzMF2587ekJdd
rEvTGljTj+4mn7GimUWW7or6VJQKDQIO4Dup8sW6dzWhhRBx4OzGWUE3mWNZSUhWODrhTR8PLBpx
TqC3r3gyMYktnszt1OTajZLRwapQItCJsFmoOZGKPEPbTpNb7ZHHxat6IoNp1Iz8XpkaTOPttNle
N//sw4Y+4bpssmBtI+HAiF/q3KtawsbtvCTLYEl/Gl8dEWPGTYCFZY+TV7nTvrSRpCNyerfAkTUB
/9Q2OmXH59nMGoVqJwKQPkzsWdo8z1ndbHsq9HrgHtbXAJBx+0C+8EfXZouyi7vPrAx7ofXu1g5+
bTI7vSnTPuCRca9poLslqgjJOc7elA5D1dKgtLcG7ScoHC4aKuw8CD6NRHQeEJGzxjZAuAYmzmrB
Z7KYlpzqJh6Wki1SDpENhy+wvyJX/+ob6NsTk3DQBXucmDFIB7FqXf3FTTH9NjdyUk7V8nbx0oEx
LOhTA873rvOMfx62hwXJEnPh9VNynFXrPpcXmYh+lWTDQxHSfc4cZ19LAaRpX1IdNbntfNejiYl/
WN1OZnaXLK0DV8mBDcf6INRw8Jra4IpwSYFHVXZDPkaxrsJqpIffrimuBy5rY1/0gkAdk9Xbzggj
gdkEzA7VwpFAsyWeqKlh49AY1n5iykud9K9jvgQtjkm/DYz8d4jn5tTitBECb6smK2UjdLnBTgb9
AcPw3Uh9jSf75Ia/emPQk63JQ3NYcMrYKZgek4d8eA6MGHchhzVaFBrhCon1amzxchjL0XPchLWz
bQ4reqrbJFa1l9RltsY7ltUtEMuYkw+lxQfRgb5YvTizxn601PylyZ3MV2oRQ7QIX/EYQcLu6FvU
TKoH0YNpcCEd2sQOgRwCUnXeAnv6vY5YXec31pdu66wQDGmm6ZYgU16lHwx6YRvVsT5mlPz5AFQZ
9DRXsFBB4k7HfWhH1nAKuUtOkTlealkaiqb+UcswBFQNLF/6UkKrArAy5XeaVHi/FMMum8CZtcx0
97rYt3nbraaQxlQzAz7ZdvrRAfJxtymVVQHpocnKaB8m/VJA628mEpcVaGWI3clY36p5TmNFNz/L
pfUUvFcgLJ6WKtSu7bEBs4QmW9+ESAM7ipG7wOKsLErAzk5Fd9Kfe/R1HhwV6buFiUv6RNvDWhJr
ugrEL567gX4ZJwzOCOm2jnCpoLxbjXXa3VVkpq8b4o0WQ/4DuPwpNCsv68BtRhw1tAFYk1pK7pO+
wvGDO0JUicCrulg9tYO6yakpV5ONcjqeSSwX6sWVwtgKtas2OETu5yqxV1Za+JFOYMsccnMIQ9Ec
BvD21IHgnqTjs1VAMlXbJ7pm/P7FDPUHRDaIm+QmK4HVWbfiU5tYRK/0G7wYcJGoivjY2vRPqxrQ
XhqjgigWP8jMzf25NbgZD80rFj1+YS71Z4k0bu73ZspMmsXlc2HNxs7WS9jMopxuRLP0hGroNMRv
wOGz05q6NiNPHO2GLyJOC2UQCLAbgEAuNJZZlvmcZ3Xu2VoReFiuFHA5Ub3KxCOyrcAAarkkL9nI
W6QTl7CR1aYnhFjyFKqjKZKX1uK7DbTW2iVxCoGJyx6Zz3Nt8Ykrk7dETwQSE1pMa7RkLKd/MV0T
YnGaH7H6HA9heacCoXBGFauAX8WP0ga776Zmucd7a3LaEDTS03WmyrLp9fiWI0svCfudYOFOvHBO
xGonii3NYgOPmI3bn8qI8Ba0sh+qJdr7XA/8PplejAHVZW/3T02A1hMaUL0tCKJhim4vYzwzSPkV
pAQB64Sf0rC6te10NyE9VIBDV8cYJZyAzS35jX8zX9GU3PZqpxA+7aCA6R1iNwqECZWET6uD0OmE
jXQkbBacyWaA3RoXEqp/eRJTy3QzFvoeo5JypqwwOeeE1L7H0PxQ9d9+nL+xniHcAqNws7qdG0vF
GScAhw4+MN/i1UK3NmqGgoKWIe41DSITcA9l6M8DPWaLFJ8k6v0mUt7cWjh+p9UErsVpeaLzZ/vZ
7JCOJ+jp0PbyVI1Kh3UO4l4qVta1W4x9hIcnRrrmtr1PjGC6sQKV3gZLH1FAybHDctwoeMHDQ35o
lUzd1M4tHhcUhur03I/abm5UUOGxfmp7OiLW0Hp6WDTeOLgahWI289+Hp6hp3zKLFpnxq/fxrcNq
n0Uwd8W+H6EasRzoRhrQkatQs+9qdOOXkDwSpSTMmnCn9dAo33XZvxkhuV5ZcEo7uJWi+x4cAH2Z
AMHDrnxsAQXIe3Px/S0swA/jqQ9YHia4N/gIdD6URb0W2dNhtIkuyJPkThES93xz4pSbZbkqoaKs
tZ41n7144jey+FGN4bPtVSoWa9hpzD3bxXR7KLNPuBukV+J+Sr+XlbFu1/d8ooSzKkqAX8xsG2GB
C9lwnSrJLlcJdK4D47Zq3OSmbDi3jWod8iWvJulCD6QJrlWu6UftMJyl4xuwZ9fOKEjb6D6mqbxw
h02ogo2VkMjn6rKAByI3U7IIdlvWHYS2QZCf5XeCyIqlQvKgq27gRRXQa1SaMX8BnGRh2V0KC2Wu
8gXWPrwr4Y7uq4q1kzj3DW22eSy+bHvxZhEsjeoGYl3Pr6Kp8zZ05+YSLw8m6FsOk/bmusvKKqKM
QB5kavFpmyWCJhh3OfRHOLk6cynB6o7i4uJf99NaVszDgdQeky5OOA/UlwZ7ibWm67YXGjvHssy1
mN2XMI4EKjcw7bLJB78OWMjkAzqIZFWPZbWvxuaxt+W81RMj9vs6O49Qxugd050z6qzacvEQbOx0
KT7CI71aOnGUcMyxqPSxqQAd9o266c69dO6zgi+0mLNVLrX63LqtJMN743DTdySeLC3tDVzHLnUw
AfIDM7bR+Dl0Gi7iNm35pNOeDQtmoWzeZYWTC4ouSqHcd2v7ktMRW8tZNB5Fqx8gHexpseKZswRt
DD9JPa0Dq2+JL7xJ627cYPwNczE4u3N4Ci3WKizLNqkuI29QUvAYbbjRyB+gyBl/mHIxj7KdW82o
76ouBYaxwudsov8puC+FOEjXyvQ7kh+cBIZ2jk2jX7dFHm6UjGSESnN+bROOZt4+j20frAQ2yJ49
qZ7dTMzPxvwtRmdXG8RkJ7+2xQk659lXNaKtVe2W2k8hxKiYwsNgyKc6hUzRcnLpzSM6joNbw/AJ
g8gP4hoXj05f2a74WhQnFOK4kzSubniBbh91mNcZ/Re/D629C+XnBqHik7bEjIdSodte8gXY4rvJ
EFuiIyoBXzdj4GBqk2SPrkWfWrfJKMIL5MYqp0tv0D0wRfAW3cJAYVbxgmH2Ox3qfl+fpi7NttAy
9lMfXIgLQfoCFpFqI1Qdm2OG0/SSF+ZPPY8nIboLVSq2xdEhDRjB2alACGo2qeg4u5fqjD7KxUoi
QTnb5CAnxq4y2702koOejw/KNGunDi6QDg94U8a7vKbEbV3jR0+NblVYzYtStjM4V8rNgO9NR5lZ
QXqqnejQ0ksDc/vQRdseNcJik8iZNkrbuutmLj1XRJwt8V2GM4MXMteX9RZbpT2cSW7lqaqj75fv
mUWcWDAaJE4rP6HZfaQi/WzraObs17dDxe8iYsILyVvfWHPzHhqAkEmyyOkTOmgGGU966YSewKIM
hIGOrcnX3Nf9BuITM+xN0iZP/P739mcta3cdghcA0wL6N666UgaWVWb4MzbjfaPbPzJrX5ypeaAL
EXh6ouCTbxOc5eIoVQUsB4S2sHfooyqkBlsCSjaRB86qy+eKJb9K19kOjANGaZ9aMDheVcATW7pZ
RYs8n5VatiZ2Z9+PFuYPN5MxbW2uoCIstzkTd2Apr0YX/2JuVoA8V+O2VKG1IX+P6p/Cbl7ImQKN
LspLJTZawJ2TOR13ZXeXix734+JTTx246aPfOTGUOlVIchnQncolfkaZINgF2ret/9DQdPxodk8j
lLR1oWGNAPU6rlQ4vW50M5qztkri6CRLhdRKIz9aqNXSosq37WSqPrQ5k+pi8LrC2mrDGOI2Jisi
WKp7nQPjsMbln4qbmkVpiKKTdMcI4bVbtczw20kmP1FZLaZT7d4oFD43qZzCAsWhvGURtmSgTcOz
NkfuAWTDGxuyxx0z1vzRLh4jWd8aHUEQ2FTzb8TrIYfr6oCWo/c2T1bKUqiiXe7Fk0pwlZEe8dS7
g/6N6d8o6ViNNDFGwp1gTm2rVpH+IC/trGqHIu83Q6GE6yqlKJPNriw06lYw4biI+fXGwnei+RTn
TEBBVBW+Ktub0CG4PVSJXYBxpLlK47uZgly5f83G2q/7hhKgDW8VjaJ/KMrvkIZelRBG6YZKvFYm
/cNqq4tQ213uZpPfatS7WZta4EEGYqEMR5ZguG1D41OKQ2gwa5ITaNMO+3XhOJTCRObeuz9kpHwA
fonKeaaDsh2JgUPTcjBYlEYhZcQY6hcEK5doUC/x0MH20PYyzPKNBjxg5dbtqLsLlYdyVFYEKU5w
XWWtvzRj/AjDknIUHyqz7RFqFNa5mI2HwEjuBXPKxrG7bVrPW1dqNwF3csSiXlfSICOa0k8S0EgS
O5O4XunVaKyhUbLlhBQ7El5Mk4Oao+WOy2g79drGbluqEsBGl8yClVSyoxjr7yDpv9OGXkUyr7Tq
Pqu6josGyV9QvuqR9R2P5k/Xl/j162tDzeQW83v6ZRPGChWrdiv6BJKlYS+LGvBMuRjl/BiZ9nNi
jztVN/ZVRKmqtPoR+x3kHgKOTscN0WycbnX81YTiV6rkhoE1RO+KjVlxh1WHz7rANjD9FIYghy3d
A+reWTZIXNaWL3PgrutpFtuo1Z5ccliryn2LuoURH0dHZYBIAdGOFIh8PJo5uaelDsCdO08qLm5d
UF4wPOphXvUPVQ8W04aIYUvbOiEcI9AukPc5QoaVO0/HonPX8WySosQQOiZHA58U2qzOxnTqe8PM
P+qGrDJFtfHah5Cm9o+uAF42XGQFpvMwtBoFm7lmyqUDjUcCNFzxlBLQidwEezHTqD8KtVsrsFQr
UkPHWL9Ymk1mKL6BCZh7J4PdcsujL/AyF6m5ElGBNh2pT1CZd5XRnM16dDx6jSy7Ca1bKZVxm3VW
4xdwegYH5uPYHvSObnBIO6VWvnByIOoRbHU11DhIwkvVbX7agX55lmmsS+09EDxzY6xJ7mvzttO6
51wFAsMVaVGkbxWE3Y1rUZRQKA6oVZY2IH5SMbYTajgBDlD9Bs175WibrhbHzrbxQ5EkQ6bM2Rha
2CWAZteeBinak1bG3QkAYqatNyg76CPDqlHkuM8bIe8ToaT3LKuXv687ygb9Iz5F3DatAC/IIAo1
rzbVZvvP0wxUxt4n1rC6XHdBB6APYYq3vwdJhjBhHndG35wbeQ8OU91DF3uQKuYd110G8a7nylV3
fwYsozICTDf8t9H674EA0lHpD7qyv46DbD3ejRXx9ctRrw9oS3YRgkra1vxn132N1bQeDDsTG5f/
7Mtix9Mw9blcR+DdNcF2SQC0zXS4iLH/54G13Z0jiuHmX/sFtQFWOgMNrf+M1yoLFwtxpE+qn//u
zohWO4cwjK4Hve7Pyonoqci8ZS2ykXoV3CZkej5WAcSpUg7tzXXTcst0yYCb/XhMuke3DrODXoEl
FuHQcedonTsyELwM+U3rFfZ4GlQm3+tLp9ptvBCy3v66mWRuskXYINZ/DhwGw5GsQkCz5W3rDNe5
VPsz9PpWjitf6LqI0/WdhpjIxjlwQgAJhg9dle9YTivedTNGeXoaXP0prxT+D1W9GJXWPFyPo/FK
oIy6Ol4PZBaQ+qrCDTbXZ9vE9CY4vahqsvLu+mBmVb1Jay4trLKiyOusEq+LIW+869Mwmss73jDe
1WQwM4svY/J4jmBd0dT6e5y0mUbWA8UWkELftK0RX4DYo005jNktLfiFOSDlHRZ19roM4/4+xVJz
3eCq8DDVleUFqG8eqb1qLxys7LkFfeO6M4eXaMbPzs5M+7UYzWKVKV35Lmr5Q6gscsm6eHH6JP8a
ZYFsMDG+ixkie+aUv+1IRZHTU6HDUXq9Kpk4ZvU2GKloVvURtApKbo4LjbAS6AdEE1Pu9Iyey21E
L+SHRsTBaOfqO6vtOxuG/2c8JG9OEdUfKmsCqrfGfdPp3a7SJJs2sQyJRnG16o4weXw1M5spaAlc
vu4LU4mkclYofvqqurs+oYWazSQRSP+6eX2ijgGHkjBTKHc41J9xMhx9C4rZ+rrZLgcobd3x+9HB
Ue+/70HWcwl9mj6aOVRl5M21rW4UQ8OFeBlzPb5LT3A7Vmb/51+9PlE0QbctGnpa1yHX44+KCs+/
j+j3lxV8NhTpu7lPiYukBXohLSjfdZWZEAkqoxOXmeK3ypg8YGIQe7Vmtu95ppx1Uw4hPeK72Qmi
3yo3PyB4uy+DpTtEILfIZgc7A1Vxq4NSlMbB1gdnw+K15/rPdfriRv86BP2rWWLlEpk+6gF+oDmd
7wpbWm+jpZdeGA7zvavF5ca1cux28qa/gd3vbEltDi7EmjZro0rVZxiFCYZJ0W2lpvfFrOtnQ+YY
LRjWQGuCXmCXRtWZE4dGUVim55Sl09bAa+GUpiLbdhUuKVlBgytPh+mUmka7NQpYBYWg+d8JLT9p
3aRvcbYJT5qrW1suFPuYpggBSiZcrrKbAtLJViLt3xlmEt1RjVDSabb1FWY3+EpY3y3r8FXThtP9
dWhszgqozH+Gjn3zr6EGMud7lYzvbd+azL5d+gB7KjmSfbYdArxNcVsGzrjuA/Dc9pUcIn8gLnQt
a5WuXzDc5XpDsnISzL4ez8Pd9YF4WdszsJPYXDe1ZZzWo8QNDWluJVMbwd0JWDauPuFej6vxz+ui
BFDZ0YP6hib490yaH0ZVIP1w/W9b6WJ7g06J1aCzK0lRgWM5IAZGl3Bn4Cq8hrQz+td9Q+kEd1T3
cPRx3KQnxLjrPnsw1sOEPdN1a4iC/IxF2e66dT0Q+jR3l5CeB52ZY1wfTGEGBDdzDf3dB5+zppVr
6fvuv+Pof6x1rO0u113SdQos3epdWROhPmZZu1b1AXYFAEq7URLBb0ccZOSjRkSPqcwpWJbeXGxu
CxABlp1gk6n3Z7upagz4wHH/jLxuYpwP1LQ8/D3E9YnSDNuLRUsdz2kHG5ihuWjBpO6uwH2hZPwT
nJj/n52haak7RQPiv77wOvD6cH0CHSrt4OXF8yyhj6eutQ+XBWgV1ca5B/+5hHkFrQXXwHdQw4Ym
j1ne6hKjCnNGj1N2NBwNu/gp9NK9i0OEN24Fnn7dn9vuA3Yf6oO7lLtVhSxGiTrGF+WhlLhCmRNp
08FUVP51fxexIho6+UIXx8acaCReNaF1mZtEzmrRoBwam7Npdf2znUguLcYeK3NTOVx31UnKs9ft
P39e9/59vncRrmW58vuv/dfNf+0zdUfb51XqDw4YKrlX0yHSp38eVLW5izs+6yzgi+eRbb5qCeID
Vabynabdtymk9aHYxXOrae1eWIbYOloS+W5u4PqBB/yzKDXaZyg8Ct1hPg01fJnqLH4h8ZJQYyZM
WBmK3xjTwcFlK5gSYw0rnPmvGM9TVeU/k8TUs2v019BsVBikpcOKfVBuhpedrvXYiqq07lfqYIS7
IC9YWrdIuxw9/5Cu9kY+uXKPYXZ5KHRsBmN7hpAwdpsql9lLr9JEm5RM2yhIuN6twOMAud+99HUo
b7SqzjYqArF92YX5szNNe8DI4kMbjBLVUxAc8qhP7gMR/l7fbtYdfsFqLC92mffnIKTLMC4vWP4P
GJT0tBK4gYUVii12kp8JlqSn64NRjN2pEh30WtPB4kBhlV5BkDwZeizG1XUMWs7lT2jaaODE4Z/N
/x7iOjyX8iXPs3L399CZAS1YKH3rdxXSgHGc9/i2uOfrVpEiQLN7bO+vm0kNiwV66n5wmrNNQ7Dd
NyAgsMPU2CsrpX6ZevqqSSGqN3umbx2PWfNRZvkLNI/hi4jmU0c9+tP0FpKsIiTBvpxXpYNMYKWw
kF/gaDdE35KPMGScUCxy+xydeItOeTGXK+0Khzldk6uYaOntdfPvE2mm5OQgw7Psgbsv8bPSEyNu
YEh9dKyocjeNhOI7jFazj4zu5rp1fbgOMZdx181qUReJIQQva+27eFSVfeGg68pRqbNK7zFR0BFf
rePl6euYWglUL8vARGvTZAy31S+W9MrNn5foWubVemhe/gzmdzprJEuYtWnfIRjiIP99jz+vH4K8
5sziPRooBYdRtsPGa+Fh34dpXtwHy5IjVmu4Ov/d5zRdu06BwKDuYAmHckW/rVXHOVZ6Uh/Rsryw
JjYfVWRV+I1Zt7KxsZRN4JPbnIjH65MmrvZreCByp0p4gm1vyG1hw3fNWiN8ioPS9mWPOYKejOio
kHcSntMjdRtz63HOYNm4Zaj8bOivBT9FT0lq1K35mHMsH4JsehxNI1rLJENABFPgATTTHznWrWEa
5sNcBwCnts4KE5Eda3NM3Q3RJqvrs7ZBp3Nq7eBIex6D0TjOzrKx6rMNY40Weh1/VnZ+UxeJ+Vwb
0kZTEWIHMufxi1QAEJYB9v99Jb3UBlDdiT7hi/x5pcWM5cmp0W/pLYG421X2OGQolDDwjO+SIMA3
SmtLWiSZvR0mSz8k3COgw+QdHe2kPDK/tdspV+2z4Pvx7TQ17sqM+LtYVezHcbEswo93VVXC2TZd
ME+rfMlg6OxJO9HqzAAucd1adhUw+E9yefgzrq1FSbaF8s8rrs+000RC8iACIggRt9Pj9mEkdveW
0UUP0sKzIsbozb9uXh8YIGyru6eyX1RAGA/9HXDdxwBNAAeCgAz7wO0EybR9eLCKrD4N0ZD7aZ61
z3qcfF1/as34jc0h+k44VwHTJ4Iultc4WBUdxPKazAZTqBPRPM/G0j4Ygh9R/HlN4WbaSnfyf15T
WfBS0qw4IKlyD1o7uQdanvS3Bp2GRJUU4Sbl3lCThs1TxfWpf/9JEWyslS7eZGOVd4QUCHR8pOqu
Gj49Ls/kqE8hJgwrU3V4LJYdfx/aLCYAGNbr44yQ1u9GEtebeDSOZaGnfmwmygsi+cvAWfhtxv2t
aAbjBd1CQVu8+X+GBnl3uZauIhpvpRv/M/RfRxWzSsZ6WaXAiB96XRhPalDLx7D/Xxtx/6H1lv7n
Gc39X8/8+zXSlcO2qQNIKHPVkyzeqCP3WBT/NERV4V//TDUMAeLlQboJDpPORcW361Cny3rt+meB
B61Cpur/3Xvdxhm+vpkNIGt3Um4KM/wf9s5syW0kzdKvUqbrQTbg2Ns664I7QTL2RdINLCSFsK+O
/ennA0KZIalqenruxywThp0MinS4+3/Od05YRox9SqnYoyqveMt+jO9Mni47tWxw4CLPZ1P0c/PV
clZraa15WE6Qy95ldVlUjkmtzG7jVQk548f5y5FRCz63bh2eRtr5m4CfxiEdmJjTsiq/8XMtv1nW
6IU+NRRTvff9gx9oB0encL9c+uu5qE1/nNvA7l3BOGjBDjvBZVmYgD75HmXG1q4y2CVNi/d7WX0/
R46UO34/ZzlsqSawlo5gmQiZYfCgAH8/5XmjMj89rwoFxdeytixkwLMLeVK4et/XCWesLu/biTUl
uziDY7ZcjMURUtNv92G6kiKNlBbNlUON7Kd70HGy1/k4qOhrSrxa4Po6N7oBZJDfBGqY31TpaOMR
9/WNO4rs5wOHpgPg97631HV7Q6VV3ywXLgvQyvmNPNTzmcsO2aMPs+hy7PFpZCTNPE+UGy+EIVSr
ZRMrU7GXOqSlZVMYWEYVvJrnZTOyog0PSPFQukLcJJnxsOzuI9itjUGGXDzm47PUKPUyhLCPy1HF
VK9J0pxuCco27mU+vd3aTY321MdtCU+Ji6h4jFu4QoxH57elpdAEC1PRr3pylZ6FTzLJv75bY363
dMPCHZWk4fn93S63THi3mQTQXOHS3y8k9IzHxa4pAnTRMyz9jY4+89TfNysZ4kRzkdAsR5cD05DS
si/bqZp/SrU0PyxbY1adaCqx+KTa1o3p62ILjKIb2G7DRjKfvR2kPSJlCrO1D6jgqqArRHSSb1J+
qMFnLWe/XWjrIdrpyplzPaIbU5HRDXqzgKFFf5uQf3EGIH9qlcF5VgUvP7oDriPXvam65FHOu3MX
n02dUE5v2sR5Hho9XjMRH52Xo40Vk4kxJk+Bhnq6MYjYGXrFea4xje3yOh52y1VC9ExHtnF85Sqp
+zTF5+UlHaVTz5BeqQDOL+XHMYXcOlf2y+aYjJ8mcmdhWMnyQQb+dnlJt6E2pk0kX7ddKp4MXGNJ
5FyaVKfioaqYiwmyupCUbV/6yqT2EmuWjy7UuB/H1AA39PfhQUHD8H7JNE0jjSiIfZNHq27iOgm7
+yBsu3uClpg6TBGH+gGbIG8IkOnHl/cztNZ/7GM9vSznk3oi93qH0XLZrOcbzlXc+V7LNX2dmWuY
Iu7e1c1904719ZDjt6cDgNS+Vvi1qkAyW90KvoW3bdgV38hwytAJBnPWgIHbdmocjP59/Gha8our
K/m3xBfIX6zqoy7MattAJjwzG2ldykmryEBy7c+xUm2WUyuHOp/oVeduSsmGG9WIJ4lZ93dT6Xar
5fUsTIppZ1UvfolUUakGOmNKYp4kpsptEVnOM8KBy3JqE4tPnaPiQRSWxptiRmf5Gwq/r9Y246i/
/oaEMdTb31Bk9KmWv6HGNfQY5dUX5Lvdzq8SY5eqyXRAHJBtBGCPx2Wzq5N8I0JVPBqN/HF0cgP9
p001EdWBolG2w+1MnURX4ieVnPSNOqr1FWL4/lhpiTyATYYjqkTpxoab93Ecu2ck0MZ3R55kqkyv
TUUzAYQ8xlDO1ZPr11eS+cyiBbjQ6/lLn1XhHl5WBv4u7cszM3NERs1rv222QJ6JGTaaNeMAzq6q
fsQdQQy032TWVarpW39QojNlI2edMu+6XfZXjkALhNE5P+tmsS2ansiIoOUK3Y0IfnEH5+0G/VG3
DVK1tDlez7bVs2GgBZ23qjhAxVPU49vBrg61bV13EAnmA8spy1G3E8WJAgIU/ZgCFSSwXVoH5sVg
fvNizYtlM0x76zQRLrlsLfuXM7SM+hFFHxsydR5jfZ+v7QsyjkIz24Wk3qwXADtO18cS0P99FCCY
lBo6iwWEbk/y0XKd5J5yevi2v0ztdasJ+RnaBm7z7hu0cZ5hyF9ug9LwDwHooL0Tpvl90lPkaBS1
+6b36hoAdPuiQm3agHHUrkCnkoDWptFuqBT5VKvaY1AnPUgdgrLG3H02YzJUYs1Ozm1Z9WSA6CPU
/jG4YYyBGTsPbrGV92ddNNatOS8MgW7RLG7HOLJmolh7QYJ5wv+H1rI2kvooJroV7+e3UkY7tWHI
tuxbLutCVPhj1Gb7ZXM5oEb1K9h603s/zUZJZcsiu8a8ad2mlS+vnU5Zv58AWYauWTx+fb+N1O1q
30yY+paLlgNtGw2bJA19LBfcaNmnNflA2HWUHZfNrvCtXR6VqCFUsnHcwHx2GNKdehcRwLIpxzHc
QqpRD8umnRSPDeWuG8xU/j0O9Z1sWvO5HAMMbO6dNsTGhdIFCP5A/Y4MS93HdcmQZtm3LKIol2c8
V9iWOVedCn3nT3V5bLr8E1pgrOeuLzaa6sR3/ZibN4b40jK3gHGGuIojGDMsr/PBoi6SO9WI1I1K
dWi77Hs74Jef9FFop2ULlKJ54+ZfltOXPZGpqUc6rT/fJ04LFVVEo2xru+swkjbyU4CH6u0eDC6Q
a1fTJ8wvzrp2qUzHlP61uQGK4L3ev2/5/tvW0lYNUC7ej3W/bP193dLI/X3mch01p/5e9NSq5wbw
7zPfXm8+NgN3/s117hCgfgz6Y9CPyQVnY3IxE/+uzcbuAI4lubzvX9be9lUDBbMeZQOnv+/Oa1r6
1bItp+5rGiDMJ5/h4mdmcVnWloWsRpgqIm0JEPvrgK+p0fDTtmFHh0INMi/uyaF8u837HTqpjFst
ntl98/2XxXIvOgXd6sM//uOf//V1+M/gtbgp0jEo8n/gVrwp4GnJPz9Y2od/lG+7j9/+/GCjbnQt
13CErqqYSE3N4vjXl7soDzhb+1+52oR+PJTuVzUWpvV58Af8CvPQq9vUVaM+mui6H0cMaKwvgzXm
xdzhWlgJTnGkF5/8ucsczt3obO5QYzN7cJn685Klr52LruMBg7x2OWVZOFnlrPMavW+1UqLepaNC
SEC6C+LEuKonU39bZJN2ZdC0etSG+ayhJRlXqPLLvaIF7er9vOUANTcCNIsIZHIZMSlq5ocqd/qL
mWfDZVnT/16bz4CcktONQ3caMjS5+EI7NlFb3JYRUlrfGH/acnP1aIbuuPvvP3nT/f2Ttw3dsgzH
NXXHFrrj/PrJR+aIji+I7G81Ma4XS2TFVd+q6RXpFvM67m1JfWPeU23NkWQyZBsD6JB58WN3XLtg
AyvpXxSKm5vMUE2AN4O8dSO7BqHAvsG3TOSkahfi6vtru2zrr1Vat6TPhE8Vcv3riGr4kyqe0qRp
H3VMU3cJWu5lr9M28UXzsRgum6lGUWXQFeD58zUm3oNtkMoa835rPqG1SNeTnaen5WheJD/dfyh/
ur+iq8e+rTFa+hqpp77fAOuQ3YXZ5//+g3b1f/mgLU3le24bjoblyzB+/aBbJ3fosAb5KzMiPbwY
Pr/lEw4ylw/VBGWBsQ9a3vIZvx/uC7CoMs+9t/NC2eIUhiPqhcZUn5nWwQ+b8IXLrLElNHPe2Tmz
fnhZ9X1jXrXFj7NK03rtKvpdVVC6R5hV+rZzmumlaVajZD58IiBmp2aiPbaZ4TyYvnazHM8Y5TBj
LkqcnL51VYM3XsvOmV58mTwMzDE/0Ab8dsMU+cGd6uoIDddDCrd0MoebzrbDc9uXl2ULSOB482N/
d0POMwS+rsz9VadDfkTmom984/0ULm2M/O1SoRj1ZqJ/cihiVB4h6BAQ9tFwp/rVwzhoGgFvHXNJ
TjP/LYHy0ba3Y2uqn1To/wfEQtbbpjVGVzke1nvdISQoKsyMwFSu/nd3nS+vdVgIy1fjP35p/uTS
HH4tyrGOgrD5bfOfD0XGf/81X/P3Ob9e8c9L9LUuJCKB//as/Wtx9ZK9yt9P+uXOvPqPd7d5aV5+
2djmTdSMt+1rPd69yjZt/mrG5zP/pwf/8brc5WEsX//88AI/i2lWwlmjr82HH4fmZt9xdJ4Dfz8n
5hf4cXT+C/78sHlNX9A6vP7rNa8vsvnzg2Kbf6iGq2MVtUxVd7Gaf/hH//rXIaJGMPVZrgbdR5gf
/pGDPwv//KC7fzg6O2y+eaat6hoXSZw68yHnD8NgWKByP+HoQtU//PXX/3iIvf2z/fuHmmHbv/zk
TQOfnaVpjqFqjuvw9tRff/JJDO1Lm9zqAMQDa0FXepPWVTvHcrzeDH1C+ExIrYRTrPAYzGRXpbO2
fVTlB63rh01W2Q3BxqAnTS0DCQbjZoxngaRGdveY2NXJjBna71SbtMKSGv0JSiZBCLjHSBSfpWWi
YWBYA3zlNycLZacEnx2rlJsGxthaYiU6RU4QrGlG1Q3RDC88m5kdt62r3hzRL5ZiHVkzrpOM21A1
IP07wRZw9CvxJICrpAnNlz9xDRgZa638aAyIDEv+LNgndZt+NuAw8gNu98OATHYcLSA0of006iSK
J6GPM7ZWtvBJk20tVHvr1zQyk4/uNDeJNzXN+yJOT2pQY1BrZ6SEH06k9wV7tHz70o4IiyBaazs6
8JGy4ei06nSwET/tDJnciCCgaphq9w4PVMxkZz/Oai+bRmyN40Nb+AOy5jTEVcB8GKH3FWJr24Y7
hyqYHLhPEwmyDl779STM+74X5XYwkuTeD+xPET2rFGqTVR77hrCW2tBep3ym3EC2YjZLgyrozkg+
Se0efX4to89tsaWEIDDJ1wkuBQ24adSgP+q3GcYHJOUZUESMiJb6PelxryNqIKsibu7LoNRX1sw3
2iFuespEkG6mQTJlNQWn0LLWnRN8MxXyR3IfGa4Witu6E0zAtZL84iTk2R3CmiDTcMesuLhitNVv
VGJ+gfRsUtubOhWLplZkF2aJV5lhPfh+jkmeyTQMp+PJLKNp58bVN60wzZVZMUeJBxKAUkx/ixcC
PET+hN1gRq70VSvELWrj1ajbZDK0PLCZSA6H/L6Lmmgd+XM3vWnwKpXMUCU5NsdAHpOZju1k54JQ
aVP9UpfZTVkl3gAGGS8D6O+Y8ic+ueCza/nHsbSY8lgzzXhMdf02GZPPldlhbC+K+zbJtjY+zacE
5M+ATxCaC0yYEDaIWm8yWzm0Kh5ihjrr0r8O2up60GFK2LG1QuvywDvGP2w2Yi3bdoUUR9tljMTR
dk5Qe9SgZbYJVy3y6mwQ67pFEt41QQFjw4XB0Q2Hou8NfPv2oUWVD1e5H5CkMd2UoXzSBh3EU05x
y66IwyKp9hjFwYOlwRfLmwbSrJp9j507twlPEpvVFm/UtW8oHip7nIc1OtnRuW9r2V9bdXbOVGuP
GOIeKlFzR+oe7jxsn1odPulluh366DviUp+8i2Pam1BYJ0BTJsJAaSFGGZl103G2DVoDcNZ5aMOL
nVr1Nk38dUH82p6IClzDLp4pQiDOlp/Y20BPgMBmKLJsZL8bC4e0TGhqkhrsXfkFsJ5/Y17padh4
TGZd2TQ6u3Ju25RogovvA87wteexHwomELq7LAIjL6hwdnYMGmyEPtN4kjRlkCg1roEC/gRGhm2P
0B1vxnDWgfygq3CZr2nGYBvqeb1lhGzsswIlMEAqc+rSO6dyjUMWERmTjHLnJzo1g7ahqBziPe2I
lQX9g/+iAEsV3hcYtIjAze9lE1YU8LPvpFtoDNcD0t1DcBORp9D/9/p7X8YQmEB6ADzVICu62o1d
aSkz9f1VN94KnNANdRDsO6GF19ZHu69+jaOOWWlhPk0iZ4qlnaFABorz1rdOlpHbp3jotCMDYfpg
2IOCkkEPltD2VIop2/W8Ab1qaqJKRX0SfZwgZ5u+dcmANQbv5jg8oUtxaBvmOgMEXD1omsPYRrc2
xo+9Cw1oA42H54ZdWydBQiGF42BjZ0+zh/QktKE9qdoASjKFWZOpqPUnYt3AAWlrMqZdlPFVcga7
iUN0DKlWdfsZxTerybBHO7SjJM9PG7cgqSSHi0U9VX4XNn6c0p9QyaDpPDFHbOIkFzdKbpqnnCzF
daLkyjpMYYqHaauukSnCz7bs+JD301UTa/lBqYsL5Dz15GiZueGjIG2AwkxYucnZzvVnt53iPYGZ
7mlEPHbQXQvGBy6VOB/jbUgxdRM1hvX2Lur5rSzvp5q+h3Zse8sGuTvDgS/a27vMw2Q4JW0T7RGl
Q2QQXjdWZvZjtYqso9M8mW4xeYGlPxSqLih1gt5AqsXUsLgddOjaKfzIcMaS21L3lrVcaLpnwFdY
IXFVN8XUfc9MmAwF0pmViD92gHz4omOMwouASgHKtjoaN0FuEHbgTpe0GYUX6HkOugdzTmsP+16Z
LtWg6m/D7//fAf2/dECFIeZh2v+5B3qdpKSbZC8/90B/XPSjC+oafxgY5yCs6Ro9UUBvf3dBNVX/
A4GTZZu2UIVmOBz6qw9qz0dszbYYCwKEsJjv+KsPqv9haaZJx5UXmq91/l/6oEJTfx3gM2fm6rYr
XFfjbWg6L/drJ7TuEicf4FN4SjRDX0ZkiGPpwSCA5Mi4m+ysNXEiIESSQWxa5T5xIOoWrUYzk4Cl
5adyospqrXPFSOnUJI1XNRmITMMgw1GBbG2QCmAYXl4HtY7j7xj2eXRq9X05Ixb0zsd5UDdfBuwA
GMLxaaPUXtPh2hgj47AQjLrBXDOl7cwlXIAk8Bgn50oUFr9VbPSlCVGEqXD00aoCoE4OtresvS8U
Yz0ISu3USzZ0+5XDckgETAS9XYQnwfYS0NU7aL9PWJKEx8Toj0Ug+cH7tZ9tEtPW6W+zCQ8dgusk
xfr95OXAsojmU5a15S7L2phLAFYmbHlS2FGXfg8loQsK7fp6WhJp5wXM5+xUM4A+mDHT1qMQngtj
wntbawrKtHa4HomxIWPNbo4+7UI8TWSnZrB1V66rEIoR2bvCPxvwxzeIb8n7waJ9el/EWocQ1oL3
ONKKz5yEztzAL8cpZoryRFn3jMFg2sqrzDJ7ELEi3ucztDGusxu0zl+tckbsg6HcWmr6McV8Ck2v
/OwgaV9By771+7iGA285UEGc/CSL3FrVJPGSkPmpBfa+0rt01yHoX2vuMB0KKzvrGN1wvbT2xhgq
cQkaoV2Y1IfOCuyejw1H7Y4u3kENx+SoOBiFhQwGYKkarqLxu86T9dK5abLh3Vx6mR9a2zjVsd6e
febb4kZ8QXBNt26g7pmrqrhUCpta3fgbKjX6payxrSggL1ZR2t2PdC0GdBFnxIbutjYlz3PFDIkN
rfl2Mle/61NXHnpDP+BHz66M0GXeMKu7vd4HHc//hCkVqnLj3qiU/WBQf3GY2FmJDMaV7RtnfJYr
LAby5ODdPKspLn3bmZ6WY+hE+PSQ3GfzI3M5wYot5yhqZa/xp9PHG/WLNr9rhhZPnSLG3UzmWo5N
8wlWlF3D6rQ3oTo9WkFc7xtqb6sxyadz3fNn9VbE54Eb3hXKV3tqghmlRCdG47Fpji31o5rfvDTQ
Pcexbu+wxfyyr68/1WFyFREiPY8cs5Mi8OMQ6bcTedB4gDToqPHiKRUBVped74s8BB4F9hlqGQRA
cx7VagavHDeMJeYtweSpR/WfkttkOxtLBLCoITBU9S2o0kd4EQEtFDgN2BhDgOjFHPixVLp1kwYa
Trh29KIyVXZJ0JEu7A5eC6tu5TY1SukqApoD9Vo7OsNNEooGV7Mj5u7VZ0I5Mw9FU3coXGvtNoJ0
FdDYmfe2WtrGptaS4qD6JdT/r7haO89oh94T86JPXwyTfznH1UltIP3VQ23AZ9E1GwnH5rDscmuG
6ppmdFsmieotTQIsPaUH+1p2jMMsDQJEEaDKqhKAci5yKC9BIuilVvwVgVxHn5ZQkHheUIz6sbbs
Y8Z9j0TL3EsNL5/0HXMzadYhI1TvUHbQrYxSVsgJ5yBdF9J8gIlzeUtTFrxoEXmDb59k20PFcgYF
eAMfbG6km0gf0Nm6dkVRF4Msj7EaTAw81IEv9rpKQ7FWmyKFAlSINYo/2gaVKTqPbknpNWplHS1/
Z0Qk8ODVUL0m1rODHvU7IOrktFf7tHXRlygYnLq4edSn0fIq/F87wZSh5fOhR13VrDJ6+mvVJ0BE
GVUwQgXTGlaju5s+mjU2o+7ijgdmFuRn2REhaUbKt1zv3CNB0dDpzQPZISsIxblnZXNAz7LaMn70
5LxY1qjWMs6PFKATihru3WzA3jZ/AUaT0JNlDWzcXaO25c6f81KiObTHMiMeV+4couK388Mr9akd
+zE9Zsz4JLc2vacwpvaM3KDMCEAe7rA+eqITXwW1X/BovrHTJ3lrp53vVb3UD4wtR/nJlK+Bpkuv
yoKRpJ45W8deIxEgbtVFRTpoIS40x0LAjJR2OTPFcgKSBJDNcnZipWAMfNLt/bjd2llMpFgvogM2
kF09Hqt8dAiAwc2yojkkvmJUZunTs0jv+ooctt/+9mWzi1QbRh8UhBGT/tvHAMd7TfLJdFg+lGWh
zB+HOVjnVIxf+lyDgBhb9HWRTmzNUsSrYnJVTzDEW8VVCAqdb0cyf0ERe2+mcYK1Kdx2S+UuXoVK
53rT1WDrxcECzyubvPWcvEYXWyQkRgHNbqGabFuXjD5fg5LHlFTrQU60I5vfyCynI/a4HMzIY0DC
Rhfeqw0NRJuVAUIdNC7lYLcHFYE3dGU+8HkBVIsGrMiZ1bLNFFE85hG3PIb4uuAfF16GKzdOIv+Q
WjwLSmiI5Zy5Q4T0z4tln5zaWyapGoTVNG/LAkHAj7VlU52bvCxScMYGNm7dAsAqX7PD8usPVI3W
YFldFlRqXLhlNpMtRnOOg9hhroChpTX4vbcsGq0lYl36b20QgM+LBX1klZMauJKiu1ZKa9o2hvp5
ed2lvX1/G++bzLQp+9zKdsyi0iGEH+s3ztFPSgisXTUSQumkz9IkU6aD5eQtC9IUjNkgh+sWd+dZ
Yypgj7fhe0b/CwWsEp5A1WzIxR0OIn9QfCtR1/n8zQxh4xWQaKb18tt0ZQjuhahD8jWYj4Y0xm+w
9yvEzQzkyJHfiT74lGJ9iLkwcqp+h+2ChrnSk1NbyGQ/zHFchLbm85we91pWjXl7OfJ+WMsOzObo
5Hb/dWw5dTkh9o3yaHef9VTlE+hj80B+wnrZIuOq9JheJaVpPrhsvq3pVnLUe5r2ygpIa5qPFklQ
0GLNl1BhKbpTXBUkwdsmmQrTGnvD4Blxqp7jzp7OZuseu1Jx9oGdjduozl+jDF6fhivOI4Rt2mmu
ezuCivHSORdpWYvntTyqQcAuq8vO93P+3T5bDv26UIJk/X7yspbldn3AQw6BiNdYFr9dv+yzJnKb
l7UWrcZaUaDaLD+9sswiytLzrxAEbA5geBBzh5200IEGvWWCp/LVlOpcQbP49yP0fXNZ6yYDJPxy
eNleHrPvmxmsHmp6o0etNWJeS8WGNT9yxPzwAWmD4X7Z7uffkWk4my6TPXxcjbyvZUHUD2BDp2mh
R1WU93RyIpbFgCt6M/JEXkPpIIxIK6mJi1lr79JEQwloiYUjcVAeoi7x90xQ4s84LLnUFqbHCTwV
H8xAPDrq/DkT+/dDP50VoVlVt0uS9XIW9SiV1LLJpvXZLuFaqFFgac6PoWXRZqr8cQSyz1Sflr2M
WjDbLqtLQpcWYogF7M5vZtQHfq7vdxHSJOXdHroUAFhICFTFWIBSek27/nbzn/e83/K3+K9BCvhw
NrNk9Jp+OyscIaK8HXlbXV797Y0spy7bEYiccb1sv73i+63UOK/WAoljfgLpSAMx//nLX/Pbu3h7
2++H3+/+P9hXZKfYptTZ7RgIHSd/HCXj0Sgw1sLaVFtZ6tNB7ceHITeG9RT1YjNo1RVgJjI3ejwn
3ZQ/xZHDJJpbPiUlpDKTSiXySdXYa759I5Oh/MhQ+Dtd9JfGJhRhCkU8+2nzXSE4XQMWTGw5BcVI
ho/4hFXimxPfs1y8bGGLncA39Q1a4RGas9ugVW0e9CLiSeNIqI88UVZW1z0Q19Bv2kp9tgpjWuHl
QrtnnwLy8IhyqVexwCXM7Ha3M7A3jD2x9Gi2ecDYuwblyLaif7oemrjmt9DITSzzcN3VZQpDqHn1
gZrz88VoDUHhk2iGaGtZH50Y6L5dMuE4Eo9u1PWOiuhnXUmBdAJSInRJVASzTVDTj3ZreRk/lwNw
OW/JYEqlcSpIDaPpiz6FDiEMYfitH7+krr+P9bm2G6MoDEjjgPKFB0YPj0bFgBR7KbNd+l5vSuB0
QcM/FZQVhNnfKONsStU19+SbE7JkQXOvGbm1dfOs2BbFDyxf8wRGNvJs5dJVm4x3CTB1HQpDDSFG
lhAUjdTahqn+JfHTWwp3yVOXfVFhd7Z0ua7HNn3Javq6VZ1sdODx1DlAm0W6WLFGBQ2GyswfKteB
9XlyHXVj5K48FknardTUCCC5DdRbwmY/1BX/snMwLxShdZ0aiEmd5kWdJCifOniSBF2cEgU2GRMn
zQYSA3+61u0VAz7KkKGcqI10F5VEmmi68xLzTfdintRrwyAXTA0jcGHao48HkR6JcpksOqDM8uMI
sLT90PherxJ9giZZP/QB1a8e2reeFscwq4y7yHDunTK9AhXH6H2GljdacN3KeN/gENlMQtm6TGcw
K+mn5C24e6Wvyi2CjXMOe+0bhp8z/xNsnMyq1x4PexjRwAFAkusppJmM6FutqmITF/G0nwHVJnEZ
blSrR2xItafa8VntxvEaV0JyzMBxl5WxGiTfV03zizWORQzB1UYrUrk1elKOnXbSd4OwG/Q+/Y2I
oZIERuXJpvkCCJrnsmoPx758VgyHZrUj2U0vIVgaDuiAwKBP1JgX3PPwSzqm+IWbxCdDYEWuOvtu
hhmPuNFTzd/nZvKx0s0vpjQhwKjqx1IWzyVN1HrsqHtAvVPX/TDVezH13UXF9iiNEWwqo0hDFDVn
ZTwO0Af59XAFKQ7JULPuE+3WKlp5M+bf1Qls9SitEy3rSiXC4GQ/2OdKdZO7uiyOJEEZTGAp3yZN
e4LMs0vD8ODiCoM46Mh1BgOZEEq44WMiiQLq5DcfcSLFVffetCvUs6c2lsbeMIpiVVmAiKIWkl2h
MC1twdwNctODDEngpetse4XqW9b56GIpbvV++0onNwZMofcbn8YJi6TEXR+/oVUz6XqZEw67woyv
Kp+KkRUkn4sEa6LvonwP03qtF7R8dkUntGHeR4Ck2VHffc582Do1rDB4YgcoPfelrfgeJKAdblV3
21TGKVHt6lYZDB1BeJ/s4BB/6xtXYvOvSwq1GWmvDWNcY2AU3QD9j/uboNOtXUsWVAGcoSVenlCX
ZuMI9VtkiZM5gvcUffQyEcJkQD4Gd4bdUfL92uUQLH1RP+nAcmHYj1R5Oj5o8dR16fcyklDZ3do+
UNTKTYWvbzlDFfibOtyR0GU+uSD2Jqt40EJ8trKAHlZAaCqmMN3HxjBLbvTsPrOIoXHdjaNp7U1q
nyUo9r0s0rtu1HL4g5ax7YMm3TblzAeAFl3GZUPAyVQC+Hhpg/7z4FRzSs9jg2Kb+SvE+zK9d6Pu
URl5imdYogaJF0cZrnNhfSHorklpamCieW5n6dsqZ2bD7p3NoH7vw1LdEMr33aGwkoQd4FjXhpI6
8fWLSmJIZInueP6AIAcmuzQAjjxQYkOY728VLSOsMClzQjxysXHpH22GNvpS9lsnLeAgtd2+p25C
T5gMnoChJwyZDfUMt72kuups9dlSWkaon8nD/TbmMOfi6CNq6BzDhUFRUHZfWtlQkXdLfhfUsKNQ
k5gpgo343EEdWvvQa9AWr8s508lqiXmRqLHVoOC7MTrY7tZWQ66dm2EDn5Twk2Fepsy/GkD0b0LQ
OnvDbz8ZeuIVjIZ3dW+eWsuyrrQ8vNQqYNTANbpdkjpXzDc7mHvICA8CfDMt08OraCxvq1Q78BSu
tm5DyI9NQpqIp+cijEuccTNR3BJwNeg0rvquwBzbJ7cWIqKVHJkjCYmIEAaGH/5FpEyfoBEN9BnF
qyhwUTENBV22nxOQaQqfQAOd5EsZxo+EhL00blR5g9/Waw3ExZHh6tXo57Dpg/Ba77SLEWr5HoJz
lms3RCA1m5wa/a5Thu3kQlIOMOwdR4PGOPSrXdvpj00FkLUNeS4zgXBnKPoj7lMD4mKp3pZB3u4x
cOpM8yh3uMKnbdbOESkldacmA2RZwJsZ0IiK0FX3UyNviNaDX4RYf2inc6RmN0OhMlnNP1lm28cR
jtXaN1Jjq9lARfEbH4uiNA8Gtm0fI6+fJtf0/IjMtO3HMqlPhHPdIOiQp6IzvhjoD7SS/GAjQjNA
FWw7QPkcwtjZWm2WgJJR80PU+F+1cHhoJz5HqHlYuP26WPEcQ8fpymzjYq9pO3GnmbpnBvHVZE+4
tfRmq4Z2i1yGFGrc8HNQ5Je06IudWaECDONuxeRvh/XVeYHQFTGJShdQd+W1OtZz1hER17q9j/HL
44MLXhlzMItvBK37XCv5HTC7boWPc2RKuMQ+7YFH2/e5neLcjeg+oX7dJkLflW1/xyiXBzW/upqQ
kdKglNsTZrkajEBdC218YLB3XwiZnHtsoX0aMUuGRtwy3Es4D0Om7M5k1Ikjv9to6P0vo17eavC0
T0qDACinBDtb0rW6bNeqLZLVNFXlrduhiK8dOMEB6RITNWdEtTMJYRNWfkLv1mbMp3xUbGbgJGMv
4pjGYl0kMFDSEaNa5NrXI+r9pnA/0xwhnaEzvysbzd0STq6Ba0hOtap6CDDlNtKCgSdtDrsvjajA
9Ft7TrMpxHiHMmC4sXU126qKVm+YAycYjmo+xYCiPoC/iXcEZAo45UGeFadRJlAzsY+04L43apt/
LWLjG5FY4yq1W2UX0LVa9f+bvTNZbhzJsuiv9A+gDI4Zy+YAjpKoOaQNTKEIYQYc8/D1fQBlpqKi
K9uq9r0QDQRJUCQxuL9377mpOtz0Q79N+oecISGwXWltrbQ9yB77L+S7aa9zauCE6Kq3gL3PYVJq
N5hxDxZiQift3S3DJOiXXVIBZlPX6LOuEyOsmHsNBMd1FChdG2ytomIr7JoIkJJRHXpR0ZC2qnSN
bCLa2cPGSsGnNVpkeQWdG64d31srI9Ig5awMqhPxTu2f44LUZQsITVRfxTlSE66vDCP9vZnJO926
t10hHvxK0P7ua891CIbRARqX5UvdUThvG2xWGoN719ZvMwwCUq83FPBuhUNqWFESNzEI+LND7fob
tZjuCvSlaxSfABn4xscQRqeA8reKZYud89Th5VghmKOYPNy1Ft4NpSBNzh6OdovGC/jNpaHRuW7U
4d3MHeLuHVLo0pZVig82FBL8k0PIHwoubYsfJ5plvbR9lPq1DejMkUzTbGygHauRvlikrbJ2wJM9
crWBuv4wZhUYVAKr9dwWmyyzQVAIp96Q1UwoVKlRtvuphVnjlaY/bJqkPUajCwgFcm1lU/JNQnDh
wicZDRUWyGI33jLLgVzbxh69xavU4p3TwpRrt465Nug3KkETjLqSLQqnGK8jqOY4al9bzv1riJWw
zBPrpWrilhOes/ULw+ZgakFUNA9J694aRE4M5USNAdHNGlZNVRP7hCzjbcwzPp3mPncZFCfVVlcY
fAkgnKAuxyEZk6LttxTSSJue3XE5/MOaAlDmuIekUuZPqa0CM77x5UyA2PV11h2LUxdF383ItlZd
BbPT1J76uP8AGOXF5mCSo9n9NEbMRcn8A6JM4zdj2maQ/kDcrde7BRmyXD/GzH1OJoF8rvsJK/VR
CwlSmakXXf3mJ+F4CFwGy7lr3ak1kWDK8JAAXbZSpTliwNvlhTlusHWaCRG4psMBSRApQH59uCqC
njgaYsoH+w3PDTKQPnC3qCmCVQSR9gmrfk1aVyHOrapJWpTlcGqMa1pDwQZnLTKxKXtUSSVC3pGv
+Mn0zZiON8xdqARBVyEssuEs7FKuUZv2aSIb6ppZCjlGHVh9vjIJEoiQMAPpTvNO3/YjbMkmqCcK
j4HGrm0Zj5wlfpQ0zzyZ6TvRBSUHBiC+xuWs7RMQwfU5OHdKx0U0cDYxnXVYn7QWXLMjfap8slAu
eRsIqs4dR09vyoRZCriX0aGhl0Y/1CkkSjozX8gPrfG8rfOkxtMLAKEiCaBjn6xtsjAH2tVI8mzq
IxN+ZEExsa6KD6zjuGnCcR+S6yRyZGhlB4jTn/8BtUMUGlY4DvJ1Uirf2mB2SNj2NWOEZ73R7yut
uwAevXVEdEOQErD4OKCUmvXvOhFGJYiriol82erQc6PwMbBBNkvAUkD/nWM4QnsgGpYZchhcXK0Q
O2KBGPeFc7xm2hIX5GZkBZDsvao5q41CW2MQpVIKYRr6CcI/TDpo6LlEGmqD8hS5JqBk+qZzios6
Fi3cEEOcEyoMEWpFztr9m17WLw6Y92yyBnpkxKOlPe4+8RZq4iWAFg5kg5SufOTq3BjrqBP1NaYz
slhplAzWlUaMxElGXJUNwGzIKSba/SeqTwmxtOSLprVaXncoz42WZM7R9K+q/pg6FtdhTfsODbNa
JW3XkjBGKS/hijxKQIONCg8tST6gu9OYhBvq2xAQaj1Ec0Z6Dal7uAWZO8CtbgSVRASRqVIUXmve
DYXy2PYfbkjV2xKPvQkrnaCPV8V8tG2Lq5zeZYz57L2fMlukT4Q2jTOAHfD+VQrAiubXIZT2tSlJ
jyAAQpxzqKo2PitGmwYjB2T3QyEjonI5g6iNvc6c+hIqNAVxaHJ6wCUOlTZo1e8CkMSO3LpyLbH9
MLRYhbpTbEt65oLhaOWqV/McdeXTVhM+mcwWqIkVDO3ntsUIbqnCi0k8gmVmMvy20HZK5xLhn98q
fbpp3UBukTY/JnX10WTFx6wpMQks7vJCrJip+PzGoAafQiJRNhqQxYSQFsOEBRyF7qqtzfHKjt6N
NLuY2WQeyokgwoxxZzfp40or9Su1JnGX1PrVYMEJ76BciKfMJ8iFqQAn4ynfiCZ8V7og8spkD7WG
LLxMPnDRvNLldGsT6rXOtvr8O4kENVvf6XzGlC+wK0k+nwL2FjUElmxH2pbgScZm7p3eC4T/qeuR
x7bRrYOMLXzVun0fUoBeOQaMtdlaTfwRGv8L9bh+ZfbJxTZpnyKzAC71YI3xQ9RNd8MQ3QYAe6JG
Xjd15lXVtZloLwUfwe8CNJTvMmSy0SuX2pzYvZTzEJE6lE+2N09MJ0TLHLgMaANxoycgKnz9cdJa
AaGs3bVx+RGHNu5tZgldhufYVB4d0uelqV51xHutqohc+MLn45ql9WpM3a3Gr6X7oCgYDobGvTNN
DyXUtb14oamgpwwQmZWu7bjLvGbGjlbGHBwG4ruZ3C3Im9fJnmN9SkoIEFNE9gFQ6FVv2+95/r2v
fTLfaHBkqv9IG+m2VEBqW/mHxj+bTvIjCJP71CweoMBNBFe5uAxz+7vL/ryrk/YlZ4BNeBynpLgc
obg2xVsaV4eqsu9zQtMcI6VQMByMMd/A0bw3zRh3rPpsQ5jsbRytA63imZnmDOi40XF8JE5y6wZP
PSxxrVbOYRMfsDC9S5WuUmUrJ4iNHpIRe62SkeNVXZkBxnXlRhPlMzZvOUUvSVP/zIJrAjOQMkkp
+Hqcq0KDMU+mmS8QLCj6ld2ZH4jzZ8rmXKzS4JUhGF7TQ6OKxEg7JE4VFanfPOsGeS3Bt2oIwMxg
wIAsxklQRYEW3U3R7v8dJf+Oo0S4BkaPv9fz/XcVkV76T3K+z5f8oeZDLIejRBVMtmwDSPJs0vrD
UIJu4x+OMOCGQOV1ELxhG/lVzeeolqMi5SPd0MUH8qeaT/xD1xxHZQzuCNMV/5GYT1g6n+YXn6Sp
ug4aNAGLVyM6hDiY33ySOEIAEiZWf3b0lNJY2UzH5WYYkukoZhmGNg3FGqsiwSqKSpDBrDIB5/Ln
0nw3IpM5J2Te65uEKKqxD+l4uSO9r3nJDFdZnQFNX5QTc5d1WVpu+vkukdn50V50FstKpUxapsnh
QR2YtcENfAgL4pPW7iyioPATVN9UbTprYeN78ayp+LoBr8h1YrmPhp7FzsieuY7b23bui1XzvxDa
DUVWCxQr6UilRc1GEMtkzMXf5UYrm3k2PLfYja9FQkneo0TDXlPnXF2Xh7tuQpO3LMZZPs7qpnjc
xB22UEuLS/XzG3PGtNyTarGNHaubI7j4Fj8f7hEt1/SXVa/PaEWacx+wsehHft1N05DOZK6E8bEk
6bRo0OFMiYnOeV5EpYY+aVlcbhRSZo/OUBoUKXMKzFNBV7KYP/nXjbDmjx8IZxZmzN88aicuaZm0
N2g0i2MoreJod7FUt04Nm2tlBha1vmX18oSvZ/WV9mT2urKdsEN5qJDvwE8QNphnNW1PlsRfS1Gr
E2vz28O4h30a3nqcecrA1NRBspI0ki9peeJyX+vmL/KXh762/ss2IZzOr2oQQpNfBevzn9+diKA/
N7r8S8s2Pt9pWfz6P5cXZnInR/Y1uipIt1NHfC4pRqNRP00zfb0sLg8vN+WUvuLago02v+LrJvvr
rlkq4z4v4s9nfK3/eq5Z07QsQK/OLWDGwnzzdTD35z+Xl9VfN6TbFMfPx5eV//L+L5taFiPiTzyo
rg9fL1mWPrfz+yZ+ed//tRi7P/SsLygz/vXP/r6l1BoJD+4IhPnl1f/6nf69d/76p3/53L9s++vx
ZWm5+eXhXxaXhyIrJqQ71T3bTEjHcDj8v3bvZelv130eF78/HKV6vv9tpVJwMC2HzminiG9/ewd6
QpW6VaY5ideoBgvpi8/s4c/XfD37t80uD1jTLTpa8+DMuopF2bEsiVnV8HX3t3UFhDmEJfNL/tfi
8tTloWVpuVk2tGzy6665qPaW+9myuWXR7Bu2/H+/+/LE5WZ5G9MgnrXtU8IM+H80cm27b8tiRyKW
uo1r6gpqb9NuRBKziGHGyWWi86Wi+RTQpJoBbmN5aHnWsraJeiYasCtr5g1xvzEaJe7IO2VTk0p8
/P2yiKwwK6gJzIqcZTMaU3KqsiJBOz1rcD63NWtVGCICrvYSqvEUEsSVqyAkkdbwnfzjF3+SqA5h
2uUUWzA2t9+TlAj3qhkG0rN/jFS/8GyF20yp8QPLnMQ4JzpJUnEwTVHaYhbQZkfdDt71qaOfwiUI
Gza5ln5V2oSF/PVffn6MkUbUaozwNC9SxG4+j39pFP923Zd48fMp85Vhee3f3v3UVf226X9jMyi0
W5qHzn7ZsrtcbJd3+lxc1i6bcb70lX/7nzB7OBJjWux+/W9gtntyLvwuV7JF77VIMJelZv5kX+t+
f87Xw1/P+VpHbQ2Jy9f9f7VZ5gRcP5dXf23iP3ubZbNf7/K1mWWdGycvkJFzNIiMF4b5eqbNV9Nl
aVm33OUKfgG2Onpf6zucAlwL55d9Li4Pxct1dXnNb1tc7mbLFXJ5+POZy4um+W2Xpc/Hv+5/bjNE
mzcqJgZSAdfVLpRrLAEmLJXXcFAwZE14MHuVBkYGSn5o+2FXq72OqU24XkJjrnASlQgAnaoGJcZ1
HMrvSUfEuoPwcs31mdZwaDOpNRN3B4fpXLtuse8aQYyK2q2TxHnVjSDZyOiY1K+W4hxEIjOQtnSN
Cl8L14Z9N+bM/wMV1adSl+/xBP+6Y4SxjfRrxwqmS1D6u1oODrldQCzTqHxQbYVAkqL+lkaEbGQU
5keBOqSYzOsAlNY61qY11fHanbFeketuTaJmzCTcGbgA21TFt5ViRLWI1qrL8D3xC58hsbXXa0p8
pt+THJx4mRxq0PZp7+W2sZdJeYFU9UGUsL9ixkEN3bLOKi6Ald+7pO4lyduYOiUV0iQni3koNg52
llRTnzM9Ga6zSJ7VsYbXNduiLfu+A8ByMEvPDSt9XRaliyuYVp7RjMm666M7i2CujRWkyeqNAku2
Cdsi5JekRmMUUUzCy/StSKM3u5n0rehf1Pq+DeSlNMx1UO6LjC6LtOfznBnupooILImogdYf1lTT
oVLb+jHZvBP191vDShdQylHTkMMwEYfa7BSv2BnIyoakz2nR11djqON5/AF6TUf9E3aPqW3TMw7H
OyTpaEXKF3Ou0rcO1dzxNsiCY4z3JJbDB6ba/KiUFbmUsmz5LWRDya32V2k4Tiucx9GhGXk0GclD
HpNj33BSLVU994waGUTrEmELnoL6ifseCzooGnqK86jT77PKYINLLzqAu3jpwlu/Ql0qo6hdlwY+
dOD+6LbUnRGY9lanFESgZmzi5W4xZq+tqT8MvfOSo+G66VoqSO03555MqW5nRwB3zFr5qYR7vwTz
m4bqU0FtZgc3d5US67quJ/2ipw0tJi8waasPKDfWjYkCQxBD20mqwkZO5bZxeky6hu6FeVofyhj/
eUQm1aZ0KvwcSDKVKLLRdAfb3sxKrI3NS5C0HxJs5AYvaAu48aYjWmg7i9luTHEKSZFIXP9a6o11
cgIfT2ZKiVD+UKzAp+qfghoHvlkWartuWoHdSH7kpXFBlS48KdkdcEyicDSmSO7c5FLGHTo3uEFr
q8ZWaoYpUc2ZdDeZH0WbuuASbaXMbIw53xmzFgfPJO7k1Nc0uQi/MfyoXcX9SzMNt1aDo7imt4Ir
vD0urxglXuxQHYm6ri+5H8gXB2VIJCZi12wv4/iokwz3r0HxkLDIltE++X6pc7IEcYW+k60Stc0o
UBvHshjFSYuhm/F5gq0RiPfBnLNNe2xqZjDKy5BbEE4oilWpSxqgo6+HIW1vUVwBD0Jyy9UeW7Yp
ouwyRvwShu4SzTk6jyh8uIZXakCijt94th6IXWkaD0hUyzNd//tKD539NKE8jmKiPSs5IvbDkdMy
hC6ToL5SnSNRC+Zu0NPL0DP962ijbovCfAwVQKPVNO67PikOA4o+8s7Fugmqeiudxpvi7s0AAwKw
ERlXzYGPiKcqPMCvWUNmuan4u9YMMFAks0axlY8YB2gHNbpx9mkXgB541RmMWDBjOJ/KlF4behar
YgNRV5nbgFZHbZSecE4Je+PBrEj0QRo/0vTE1URtOWzT5wJ1DwEIxYpEjGpD7eqq7F2SHTt86lRN
cfLNbmfsw9+ahpq2Gfd7yY+70rrw59TBoC7CK6qgeyse7v28vNS+BA/XQBZWStuTyPg3DSTA1YDm
kb4kO4VfVCtVScNdo+v3HQEhmylyD2Se5HRehvHSxziL9UjZdQkn3TBME8qU9MxlMccZ29JrfK2l
3UpmZtpsy3K49nXrGxGdYo3TieY5NceimF42Y67dlbZ84uhDVFC1ctW7KnVF7jVk0hS9wXw0gRAQ
AFiItRJFXz23MPK5eQqLm8N01+pvohADBZQBsl9JzBKFp/vBd5ON3YVY7xqyaGYVJZEF5yQQD4Ao
GaK43Vk1X13qxzupIe+CzInSn6hzUWX3ug/GHxhesFbypESQSQqJ25j3AAO6ztFO7Y1VYqnuOcA4
0lCwxdGIXsleQ/pqV3XmnjA3aXRwHWcbWLcdMsFNJDkmex9rYl4q2mEwL2CUrsuBAOPSZt9DvePg
eEwOSfOMK5z4CCqiPqe7pklemSAU6Nrw5zWui+ewZf/AHLgxEgLVGoD0aNeNQ6XGm1YbUYQ40XaM
jfg2CQgThTK6msbROBGC5m848DZtYCOhK51+bUTxlT7t4EwiL+ragdxqg6A0/2my0BoYg/s0anMX
E/n/Km3pqo/+W9Wap06jE9AnGfWtxPqZVQTSkDsfEUEX5HufmcAqkNp9PswwRvIvt6l90ixK/EaJ
6b8ZXOFh88dRIFBiKJb2UjotqI4qw0risKoihWo/2opkCl+8UFHLDlPHiKi1Ik8xrcehGz1CmR/z
aTBWDQnvacAvbAOXJEZ3OpcOSRqJWT/kc2Op1SfMo3p4TYx1T4yZCUlbRP66duCqTn2Amp1o0zu1
0YZrB1AtOXbNseDYsBO/9ziRNJume+vaCCC4MWwiC1g13ScuN5rJDq0e8ZDl24ryBfSncR+1RrKr
4+jJz+L0OMXwF1qENN3gISwLjqpDlxNrLFpFtcIOaF1DAk13RoTYzxrP/vxNS9EhXLSZLEnOfKQK
C9j329ypFtvUDymieA0zBGlThBAYqDVJCwUdbVJmFWrukqZE/uBQIGo5Hx+twPXCWvRXZIzOvVWt
pVOaX7ehakGSACxDxvh9zcihLGmMNU1zcfWyWqHtW6eNJm9MS3vS6OaRNTBYxGVaOmJVO4ZdA12c
SAxQH+LMk/jZ9NvBBPOP1e0caR3qNN5KjR2iwBMUmiZ24c4vz0IL74wh7dhHG6+Pwx9zsnifHEdt
+Eh7ZVyXtkLjG9lUjdhjrRvEpsUG+sPMquFXfegjJxC1TAtkTwa9lpA0GjW89jsHnIGjiFUJHhK9
aUx3KydwKEpy/1AyhFar4izlBAxepQWAji21sc7aaKdbCAholc8277ie2opsDJHWG6OESVbagzcV
WFA5x20z4QJuzuM7x+jeW5s4woSsu8jhiwtBacatUjHyaU8lPBgqvtYJLEKejtHB1dXNDFgxe3Fq
3ClnPD9HXQwrqSUKrjap48uUa814JbVNv6nFfOpM82RnDeCH2u49V3tOJqRrlYm/mQLnAdOcZFpH
gprcjYgZmbhkd8gMnI1C/nagq3daD99NV/N7s21/gFJL1qpUV9IOv6U4rLC8htqZ2L2tGmntnryJ
7VQOnJrDODyptnmdUIbGjk6zTXzD+OquOBlaYHPkmesgwy0YQqED27MtyJaOGChIA2qQoSN+LUs8
TGYtKSD0BWjs164Z6b0iNtdpdAq9uMtcJ9oRTu1vAKjv23QaN6o2C019PGnwb6at2mk3sVXhNeVi
HBIJ0CZ2fCXj7tqMflSOdl31mvWMRoWg+KNUGG8PCbXuKf45TnqxbsDqgnIyw61jTuyjYHcUIgs8
ByUKQzRl1ZM6hZxOtJuyFxx8MEGUCLffcCu0nvR1X7tWJNsoGhgxgQ/ZLFYsHc28v21ESqWhR3nY
qskpatpgBykXMel4BTlJ9fIgfUbyAB6pmjB7MP/RqFc8NgWKZ0J/OLwYHUB/36Q95Y6hmbCuhm/t
GD2gp4Tw5PcfGrGJtguURIzdhxU8Uo5PvL4eP/ps0J/MkH52osh5YDno216gqCMMG/vZJhaauw/g
qit1cJYNcn4XXs7OUa4yt//uIt+6onLkkYVsHMVQX8GPQ0U+BYeAqvCeGv2bSW4UQqDJpBF7sEJ/
2tlu+1M6cgRTsA3V6L3TkgoWLqICjG4Ixfr2EKbNjyrzXa8chpNDBlEEJHgjLC4K0nbfZxV+Ebcr
pXKvTLveGRV2eReEYO2T81UlT4Xm73vhPBp1h9yRSfJKtxHe+SW/avuIeo2N+R1Z5Wpy3an1mbN0
tC5xTTlVvEU8/QQ9EoBEf1bge49Fl65HmPsyiaZrpNfIXRoR7juUCbuK7JhIEbdVkygXNYaVI6cy
vZT+ySDUG0nWvKrHllkNaXL1uU7YCGYnRFiHr1cFmh+CFwCDLuctLQ/QM39r8BRtygapYjjd1+V9
nRr9pRf9rrErjZjbPlz1cAVWPco6/pHgUZEEuNP9n45x2dokwCF9HaITULNVRIngugNkcNvMN2NK
Ila/dmYdno2x/LLcUI5E7zlOs5XX/mMdKJtyN7WEcql/rWsnMjM1HMK70kHx65j+TTbftOyM0i4v
HBQap3ySXYYM0DxCHg20uI6XdXZgLHeh8+iXuLKjG9wtn6u+1teW8Rwx/D0uqxyl1C4pPItN1tcF
ydl/blLXfA3aukkW2PyUXx7QISgwfPlaY2JlQ/tb5IfljZcH/BAdvdvoGyancrOsWh6MMLKfTGu8
X1Yh3IuubbhGfRDGt9QKCxt4IZad6LYvh48hKn3Egmgbxjg9D4NpXJYb4GPtmiw/0/tal45dvvNr
spgTVYmVlaTsctZJgEnMxLxE883y5JaoEcxqWHVgDq5zVNz8qGlgrSZTOrvP+1UxlV5VpMZaLo+H
0tQYGQ2XuHZuJpdzSEeQKMdOa1xAhik3ZnQK5js605vPG6ZWLwSOTsfRSHmHNJhqsLw6F4e/njck
HYkLk4pBd15nq4V1CrLoksmsvZYFesFlj5pkFKwHcBRumtU34LqDW/DWAMDi4h6sJTrE+WnLjVUi
RfOdXO6Xu8tzhYPW3ywxnSyvWtZpowYKvUiuUKCCmVQD95KiKLiQjzwddb19RQrjXpb1mp11N1ZP
imvsqHyO+Wl+Ox6krRExMb+SWSC6XaFTtmH/K6C07ZXAtS44M+2LzLF5iRB4CXMs+7I8IJq4PqgS
4sFyd3kgSFTjukxLDCYJAViNGxKyluloh6ORkVtnnr+eG5YzYhedGGbnEqDeiDCZGPbwFpg1Gn4D
D5du++iwbGIZPd2l+laXZQQJhBujqRtSa2b13DCo/48F+re4lJpuif8TTMnouAn/a/3GMRP9s5rg
j5d+8SkN4PoQXy3gO5pl0q7/Q07gGAgDhGWoiA2g7xo6WJ4/5QTWP0wHyA6WYlXXeNk/wYF4KjRJ
TXdNVcDs/U/gQKAuES38qicwgGNquu7ajJQdeEX2DK39hbtMLlPJPAq4WaSaBqM++Wg6o79T426b
S629jXU7vA3i/phnIt2piJE2ulT1O1jPcpVgPUf0BdOrz607qVC2nGot9+C95WcEYfMlxzAvnU+l
SHYXq4Vxhm/xnoGcQ+m2p0DcSvmsV1euSBCIqdOr3zLFy92+vNaaXJ4SopcJVWNk0ETCvi3dyV2j
48vu7aTdJIEVrEfh63eOpoweUBncP0XknqhStJ4oLX+jhSVaT4LROZDr4b1xlavQgd+WZFZKTBK1
zmnws10nxv6bOmPnSB16iRyJ7q8xt7JKmx2BL8XzyCyBOEK7OyBHPVIGaB+HkflmSPDSFXi55rHO
nHZVyMak0CQJOldF+MiADOUqfphsQjgA73ecbkc/NA6dUxJSgc0kTpKdIMPByyLTIdN9CncVava+
38oCWr6uR88uMrGtbVEjnLLu7GbQfZPxVINi9/myntSm2qTS0g+xOz3A2tG3DHhRGlrGT6V3KDnx
dliK600ycZoBVdKvKDPmoQz3+dTfMUJ1t7aGigrUZ0BGQ66K2lOMuiAL7BzXrfuknuJbzJdo/9vh
m99nvZct06gs7tcjDMS9u0vg4nh1D+7ERXowQLW7EL96l1eduM5aphvE0EDc4CNo1llxyBOjgg4n
W6EiWqkEXTSQums7YupkVPGT3zobpqb5RXEqynKlKLBH/OA4QpcRZ8beHi0C3zGRbPxCf6gTxa+2
dr0dnBAgv0ad2zZ9eXABo6wqUxuotTSDZ/LjeJyIdwYESM+i3XIgq0pZg/tWVnk2cgVhILRvEmrK
ijTDk+iVD0Kvv0tFHfeEV+m3qnIMOl8/CARss4tfHtBiNvhOcAU1qhUcdQ3GH6WEFEF0BG0Vit6u
sZx8HVMov+hcfVcuPvW1r6evla4mZznf2FNz8pMu2od5K09qkrLfh1ii4MhlPpAe8P1TamtXDjnf
VyDIiKZLjYQMvPge944XsWcdHX/E1hCPR4cO7yXSKWiXjgWZjjx5EULcsxBjrqsMATH/Rrp1VYg7
AXpFpk8YMWLE2ZtMsW0ItBgimfYi/qcSHQIa2TTF+JSPmrLp+MqR6E/lLka8BmmFUi/p9Tst0xEr
jlbn2S2qUMmI+6Ef8vY0VOF33W/SQ1WiZDThAeVOnG4KtXLWDuykya6q/Tjd9VFDMqe0GTSQEpmJ
+eOPGp40HS8IGFAc2YbT7Jp5Z5U+tguYU2AoBPJrGhnOCdfVM5rG6oJ2/R534jHydf1KC5ynUPGL
U9qH2KyZE3VWUHzLEDfbFdXRnDPwFcfOs9kEEWcugfg3nW4Jah0PzETZuSOyKnwZeoTThNswx2wz
sxt3bZPITYz+kolYh4qUVs8GRxMHmsFpgqKItenTQbvGAF1exXpI1EL+iuutpIFWxEem4PXwqLhY
AA0i2LFOknNVVc7BbWNEvXpzDJ1oZEIPMmrI5Y1tFGtbFCqG26E7qpP7zXFhFUKcxQxtZi/C9zfF
bPJkgF28QI7H2mh7bakzH8+wX1vuMNzJiD5KasvwbI8TVWonbHBHCvxzGIfXhkJm2jxTuKW0dIOi
Kr9xevt2mqgSMHpk0BxYcyy7v8qc0v7ed+G2LMxDIOOnoA+Ay2TS2eaboovjw1j75qoVSXSA9Y2Z
jwDWbVpF0S4KsYNEmhKTgal8N+OCDAZfuyGkDzqnzixStdx1nFbFlutQcaZkfZuP7bM6cuYXP4Ec
azeSvX+eC6rXtWvC+nKYOQVD1+4Cl3JbQEoRPCHDP1KxXRul/RZEvvuk+6N/bVTiWEEDhZ/j9/s2
Jq2ij7PhbGWK5o2q6XrWFHuZrQ6XKaThFZu9cWPryuOo6qesstpHIhhrzUfqLjDfaCLuPGwIH3Hk
IiBX8RckdRGezbzk4oHXd59R8T+VTkJbUtwH0aCcmPlvgEYkD9X4LjtmQKHmPMaK8i2zQX5KO95M
iRWChKKZooUtLlaTrxYnDFfaqayu8YUcA+TgydSPr5Oav44Wz+xIP/faqiQL0YQEEAQj0YqzZ9Zl
j980vlvduspBN/Qf8CDcpzIozf2kBpdojlkkOyq8j8cEecMY3Q1qUlI84C+PmbiH+oZZPxnIhA+d
jJqCNWTqb36IpHwuwh4lflJAoFO2o14T7zpftp5VxQQHhNq+nlD74hzQ13mdDTtLFO6No3d7Fc+C
Z1f4uc3OnHN60WEUSuPsnAkWsj1k0yGg6LRxQgMRM5bR615x0V0X1qsmgFTPmRC9ABUQxeIyReD1
KsMy7wz2oaDvPasQc9S28NetqdF/yQI0vakCSKrUPojOfcuoG2IxOOGnoMyc9ncMjN6mnB5eOdbu
1kjqxwBanqTA2dbnqVS2MnHeQiJCjoXS4wo/KgKxscV0YI1gOLnSDHH6vJDYY3wIccCux9gWW6Os
1H1VzwiwttEYAzRik1S46UOjpoOVEpIzaW9aqZq3Sa+KQ6qW+llLdMp584QgNOYuW507+6qh4lmJ
sHig1UtdxeGy3mqVvsqKsdqnek1SkKaThJsFYiYfHFU6CvTU0JL7JL+mdykS/1OJhXLXCObiVZmI
uySFBNt07kkHVNP1FehFs6+Otg4U2VDvmuZ6NuWfDBEdASgUB5lgVmgL5dQNPoCa0KrpiMr6Fm/Z
yeUEdKYr3K4BRlKFrmrrDIj8aJUYPGOZUSNP05/lVDIqUKBPtP1tmbFny6Ae7gK1vW9qxXyoREPY
qQUNRJSqR6t5p5Bvf87iV6zEOQTW8UelEruUuz5uaTzDIWCsq2GiHdLUleT/SYJ8R1W5XZF/QJMs
wYeQBNlrb+DspZ+wxo/krHHZqtdROkeMygqZJHl8Hr+0vnWCFwf2AadGDPtbvSFEvJ9oHk2Ou+kK
p73prJbBY9zDHCzF3u992nOVaWwMB7BY1Wnh2TKLn20Fd6IYhAeSCUWgYVBF6J3qoivKc1+E1cko
7xtbKe7j3TKMSJgmr2mhIkgVnlqWCQ2ONv+G4bhFSDEoyEXM5N2OGXYYWr0pDWlfOYwLN3DBqx2O
Iewj7ktu3imh0d8YvvGGSqvdZbBNiLNbqyKuqSxClmga++SkqVcy+TnTwGsMEj/TDroi0bDnBq45
xe+JiwIe57UL/A+ebpacGiE3beSPMCpkyGgtbi7Z/zB2JstxI+mWfpW23sMMszsWvYl5YDDI4MwN
TBIlxzwPDjz9/cBsu5WWXVa3F0WTSpSSDCLc/+Gc71BqaUJ6tyrpH6hZYVHzKrKDY+3ougqnP7P6
NRKOaTWwOt1lwgdbzg7KSGfzkC87ZBsS2EoPZndOvQxDbclIOyvVAfghs7g+3jOueRYItg5dbcZ7
1ovXiNoNd9d8LFjKrueO93zHV+TbxnNCLm4om3fB2JsyqEKCeq3IEXXU+BjYcX1MYRD2CWw/XO2b
wJrMk2efYJRY93XiYzYkdXjTNFWBHXPQt9ytXiPGYGnvVUc55Nyd1XxLl31nHE2XEuiKVlo/gJ0m
Ci5mYaBd52joYAs9nwGcQRHekLa1HdrU3BGJ9VUUXLmh4cR3aTFli6+8XEWdcO87OfTcdlhV6bpy
RlMOaV+RAZMRZgXZutwobTq85U3iHr+LIb5eNp5aboeuemrjHlRH2GNhVdU6HOfgTkB3X/WLC7XB
JyGI32SnECe7Osoe09xNLvw5vEFpbfwUqh96V+g03tygGhkclAkTtqOlKBvFqO+SCLZ5uOxYqi4J
zuaYfyYl7FeMztldjQflOBRsTgUD7DtvLLYFPdE2EFO1xWM1bYHSwrpDE87amK1bTchcrDOP7bms
N345BVuT25JQmXBrsz8fb04wWfdwzlfffxgPMuLLYgKaV9O+CA1CVL38pgKD9y7HceSbHdbFYNlR
sgCtKbbxYBUzJUadUVUGRwM/HJt+amoDWY2M8/Kgc57K2nDjfeTYB5TllyJgtsm/jNPUHLaS+e22
7D8HmwrLow9Y+R7KRlf/ERLjcBtwp8Kv+MUejTekU2HOqgDOJGlkrAvXxwfSOvNmnEGoBwH7Ga77
YV0b+SkLhiOkS1Y8bWcTkmDBlyvrKDw4Bqsxbsx6k6nkPYGFvw1bmXHFcgzwoyNu8jXx6/naEkSA
FwdXCVxuaCsqoYMax4PfsCu3bXUfQC16tqriPWiogEumcYqCcWNrzvpw0tHZ1foJbDwc786U+yx0
BporbjpNw2JmlTjkPXSZlq1ZnCI58AROOVKW5EYQadz2cD1mTtG0z7nAmcIPPg4zYRjDPkumN/AD
1n3YAaLI2nAEkchj2YAXsUZnOOVpekEf8MY+x+fxK8h5LRz0lMX0gbkVJhwm83OyZJ7JVieMDYhs
q+P0vQ+kuxqCJYq0n9vdIP2LZxto4FlX8RMvxQ52pjq5OiVD3q2PVu19WbIZAAYUkOwVboEizoyD
VixVk5oko2koU35Im++GO5boq8j2g4aPj3ocrD8l9csWOSsgcTX8mjB4IgwI8B248q6j+VxHrcs3
R3TUgbVwcGeOvNXi3AT/MBlqh/gTpUlakFaQDnJTRrmzg2zfrqNGHtq2Kg6uRdB3LExxSCubws7y
L6kVlxfDXdDhVCsuIQk7iwxtmCXerxi7ZmjW5RYcnr2fwq45+PvAahXmZK77jnN7F7r1D9+bfrUz
WW1OfJhBDF2qAetXCRLwUodA9XRKNKxOnE0vHH2zcE/yM5wgO1ctbXnHIYzMBrDpHF50OHzSufIJ
C7Bylt2bFANWOHLNHpryoYjHPbd4RzSBzUaFUc6mrnhdGFohi9g4cxbcLQKadefzXvS8LtsR/2dt
TKUDQmLm35IA6Y2udUIpThOWTBKMpGE9+8DV72I5Ax4SVb1O6U25PYpbFDZHx7O7a5axNyVvIdr7
Mt0EZNcfm+Jel7Z7Z48iO8ZFCJpIFAayZtGSzjrN7dYKuPzKNo/3eZjEUJYyTaWeg3/xCuveJHrD
AGLT5VH4Cnpk35tVSgJY0G9YFxrnsmgJHJ3v0Crv47RK7+kIun0fZLiNM4XjIp4r5AmyWfukyayt
5QrUZJnchUHy4jcQBvCNoRtID/PUPEz4vs45UYBzErYYBfHZON1aRIF3oe9gE1vIh06bN+i2yzzn
lR0diQO+9I89m0BqInCBQbSkDiRp/YZMsWI5RVQFVvU69Ppt2Y6cLxiBD4I2My+i8WjM8hF7mvVQ
ys8BqlhvjuVDZWFBb4mAL2cA+wbXwdFiNt307tmdC+NARu+4zlkQ7NKKIZVgG8XbOD5O1qWnHb7E
6fiedUb7Sl4pA4PiZ2cY8ZObxe8QM/IzZu/P7xsrycBPtwXB5lYNE202Xlgy7QDXNk9RyvniNM4l
tWdzFfUdfFu/to8cK5Tsj0QZZK8RYQob3LWjAyuUzMyuWql8n8dsaEfThW3IFm8Pm4LcTvAO9ckv
24NcmAkzFkIaEfMQGDzU3NX39vLdarK+6Jpd1uLJ2O2dSNTHeALXQL2nRmuC/dh5K1dRztXofg6p
pf74LAEessw/mI7R3lAiXJAw515ffSQGos6OzUyBO3MndcZsyi3PXpH8SdzGvHiRtyXCukZyYdtH
cg3YWGqbIUaLasDfukEvj7VeAtKTdRvW+zwajSNqOdaE2kF8lEKEU7oWSOVK44BU5akMRr7+JjWP
Q94cANIX+yGC7ZCkSQlMPYov2ejZ+yrD76QmPa0D7bo/+0GxNAWrObbvVosCxGKqyTppvrq5jg4E
XlDiY1KXpRFczPJLahhmuiZrr+0wxJvBR2TwaknmM2uKPTQ23G4PbW7dzDmFd9DTzVDZjA81lpq5
3I1OU28aXF4uaNq7PDe8W4ToL8GuGQ2d86mM9zA0CB5yvFNABvDRtwU6K5mhfg6INmndI4PcZu+y
oDlkMec8tzjkWsNgGJObj0aCQa2KxXAP1uiYIN1YpY5Mn4q+3qNwAPbmVWj4Q57ZchnWOmN782I0
GInEU5QseOoZZt66dIEQCrN4bdNH7aM9TTz/l+1E42kwRHEFpMU0cnyOVSquRNQqZuh3AfeybY0Q
OloN/8yfaG0C+KiQ8HIacZ1scynDPYNzpliF4D+SZD0UH2NcqzHVa0ORxhkb1NYFkIldkYZyXQ1L
nmTXqp1XDZhMl4nFMPfFCnJvvjfiEmJzNnVbtrX5rm6adAc3KtgDK8Uuxqxc5BiRjelWOnTjme/e
92hWXxGCz5CZm/vRlb8Grwye0sQKniqXCYFmNiHdh9FH9GJZBlLt3khYT/lHg509esGwfoq8bmVQ
3F1Glb61GW0vx2W8zpkzPDIfWZe6TLfjrPOjptZjrI9ioZycQ5GOG4MFwQnntloZDolEcZ3v4RJ/
2EzNsYL4sGC6+M0XbHjT5rX2fi22vGXCAcPTNP/4KSgyaxl/SEXlDI3qKPy0xmpV3/v+SGHbFtlj
ossnf+4Ezlylj9nk3lPqoCYwU2R1UQRWeChbdE0k3WYwdNZhbfvHwbARnKGChZvTMAvGcg6grDkY
w6qRoqA+4q5IbHYRbdH+HKrYX48VvOhhsh7gpuQ7aRQ/JCqhaE7VPl6IrCGricbgSP5mynZaTIcM
3XQKkOuIoX5dKzHuEyXuhVm3pwEhUU96Rwvxi8+5IR9ZfSPMrYVjbn6xIF63eTodvimnXew9mYxQ
UDaGnyQ9G1u35JjsQfdR3CPEbZi4GnySUSTmSS6JJLk01w2uMXgiOIsH6exGt+lPogXBBWmhWeO3
LA9eX2/9jutLtH20GBxBXSUBlb/fX0G1dEcN+5kg3omxUbz9prP2So0nDX5O8rIxuyXESjTRA23F
pqk9Y+/k7j3bU2+HVee+7f10P871owts7Uxjx2o0V+X2++tcDAMnC50c5Fz85qbD6w+cBMbBJUHE
SwCXv8kGqaGVGRyuJXI3KwYbrUwnWv/qOLRPPtkyJ6QH4z4nL+BfTGdFuZ6WwjyS3kIROabtNlfb
ocKkhbj1rWyyr6osgfagUfnGtwM17E84BP+IsifjXKEuYNBMwFXDkjnq0hoZutiPukZazGXN4ggS
613SBB9z+P4NlMeq6h6QQqw8Q8DvXj6oFOKkiiZ78w2oNQ2JoykHmvkNIP7+wMiX/Tf7l42x2G7d
hXQd9sPdN/950jZJ3tH4syN3YKfs9GkRIK8p98B7Tstewi2PLsYGwEjQ1tRAR2hZ/KSL9FYs0nk/
LrxNG5MntrA586jcAbRu0Efkd5PUDhjBtQMO/lRM25Qma6VtwEwxlq6dUQQ/VZ19ATbYd5V4npPs
N+jJnYmfl+UNiwxuSZ9n5TgZUXuyHBXtbMTwoSmGk41seTUN06cXMaREMk4VmO1bDeBAS2BkBErN
0gZfGuUGpENNMq2CmVkjdTzVxYvpzLCDTVLXvsnC8Pt5crkCS+/y7T7yXWynbhueSwLN1lZSzXvm
Ezw8Sr0O7mC/ICe1VhG4OI9D4CgIvyZRqQx3czW9BCSFbb53JHNbNmeHALlNf39nxZN5b8g+/ZBl
B9aF6gOZkHGqLO8Z9I29Mw3hYGGeXu1R+yjW2OVr6YF1kWqfGiNndq/c98m3I7rHk7JCd+OkTLmZ
WMG1RfaP4GtGsUaEBKKjfMFcejrf9qVyVhA1poXyj6AX3n9bNXC4zdtfz+USMDAxZ1wZrv/iEuje
TOI5D7687hVN3M2YonA19/UPUAwjk4ugR3joX2VueugI0z/anDBIg6f3DbLYDMzsKHAIp1++/rbt
fDzIIfrSRV5YFcI+GfzliAgHBo78jKEpiuUyXjtxSVHEQ4nbkRnizu/p239RpgRQBoO2RV9suHdj
5t6YOEKCgpVtuMEPaVefZjzw5i3OQ0oB7D/p9mFW+pN1NEcBDKgd44Z3BINv7S8Z3eeW32+N8M6E
ybZI2mmq7ZcGEwvBOScDOE44DbdKkixra4JyI1oiZkF+329MC+92nYMhwVoXGvKFZKzhJEhVH1Fe
HLzFJK7DajyM8GFzfa/q2jmy3eiR5xMOMREVwZCuZyPUU/HOTMjqeh8VTLRZMoMWjMkAvBs72sHa
mrDzTOWjTLWF3NVX+caz82BDw4ogFaLlrBSzO7RPZaxuqV0zjVjI+Hmb3oM6tGeu8Cl+UoyfKF+g
EAdcOzDY5k3kDKyOF2I+Iw3zJDwUZJOfb9tefyWYXU/FoYoAXJLawflT8N1HalNheTlCfzpEkIX2
ioYIo/h4cKZs3UfKPfzL2ElSz6mvK80UzSYL3HDWys520O4LPAjc21Vd0yY5wVceGe3WRtkD2QYR
504w+mI+QDpXQlMZBJfYF+8UxCDFwvr6bfzsq8X3rD3roBpl7pHNtKcsnD7YTNBiJMDAvEnx3ghN
3Jjs/0l2QB805KN7Cqo6R4ls3hEQBOAyt5jh9eZeOSUoaLIxUZyqHTxxtUKL+oYCdtg5cnqtlr8W
qpYLr+an0xqPVAg9E+bwitB29X3dfX8gQhnTSZwU28STD7UZnbUd8f0teQmNW4GQdbKn2vM4YkMy
PSqSjTcDRhLOuppexaYvhAaO/albvto65HWPFLwrLClXVAvgTUKKvrJX96QPqDBQpwrYSNXNiGdT
3uhpOf2QI/DcmD1aVzQ0zcstvXzl378iUWSIQxv9OFGCgIPeWWBCtSzyV/1ISuDa54WtSPXYTRS+
FeUM41kZwk5pyQtr1hVAxiQXN+6rcdt09S0AiLejKZ1PnklEionojMmZuASarMkhGd6QPkEX9cE/
TVAQjIzyF3UchMbA+Rks1Ym3DRyOZ7Sti/o22BiUp6e0tCQEpKE4ki2zdkmY2vfW+Op53Bkc50RR
hCnz+ABpJqxjMtOq2t3CPEpAviJkAvrM1YWYbf2d85BZ9h9caUfXY46pZ0wMSxYDA6z+aLQ/HNN4
dmN9jZYnRTrhWSn/UFvuDXoqWL1WhGtEjzPTMrYIYpiufZvpfZjstOmznIQd7Dr16zQkise7uU87
fXaYCJ1dM9pOTuPenCav2UiEHMW+vuMn2SEEGJ+xMV2pbB/p1uRGek2D+84HuBwXfzyLA4JeeROY
mOkE4AzJO6nuq4nScbqMbnXo3vAk2ce5BUZajAj2QLEVKNB/t2NN9VTGLYaOKtwTBpjgxQifGlpA
Aknb5spEtAljWpZW4l/A6xQgXTyNvd5nWc0puAzmHFGqXfpcJ0a/LqLokXMiZKzIGMNjs03ggFUh
Js4tZN59M4bbNsX63Am5YnhLHju5fryBjX3jYJz00jY7KCtGvJxMcNCNJSTDM4+mbFEPt4wLcgkN
SKZH06KIEdN1YCVybmLsTAWKmx7uP2mUIAebHbndADKLnyY/4pVPughOKgJP0W84q3GoPwvf/jQS
cMyddzarBTqY/CwsJCzl1KEWkAZ+Ow/dGg07ukU663WREQ4+gCkcj3Q8+AhAVMM9I13Gsbfcj8Um
SDXqxkngk5ud12B0p4PVf5ngM1vLDo8O5OcMAGBBFtpDkvDidSJt9lYukpWqk2fBwvbQTv0hHULy
kLzfWD0NNm3qiD4eO5iPgy8o/zRlmL0HgMqrNj/abZR+BntwYgQpUkEeRoJedrPj/Q6qFl16i/mq
m1ZM78NzHIH782ctkflVR6e1yi3fgCLUlQGZiwOE4bK9YQGarrsAgrALbWsVuv4rD8HanRkIRSSL
0R8hDCBEzFs282GQX+MxUwe7u5nD4hDERog9iQIPuvwydTbVD4eCdVmn/PIDUt1MfjMmAp6SmhC7
Y0MdQlxOMOJ9AoBH3uD5MfD8kQ2RFfJyjopJ01PTJOqIBGuCiuK2930yPCjR7qoUlGFgfTG+X8xD
Aod7fenwD28GVRn7MWZc17cM3bPsatFge7nvb1ql9hxQyUGWFW4VF9FFf6wy8ytssDorR4OWDgI0
SSYAjdBD6MpgiNOKKgU3UTZfJCzGMBDDVszTWeuGAgQxJvr/dq0Xh6rjIhuzcaCUTQhLWPrzuvNE
d7Ad8Xu4zFsdM/9DGE6+rOta69JPWJbPG701WaBBoHU/7ebZEU5z7Ec0CrGGK87+CuUP6o+t2frw
qRhylQ4yl7R4RFwhMeZkDQtlJAy5hA9jcB2lRJq4dFDe3EMoBoiLxZIJ5TSybySzOC3csya3rVmS
Y2ARJyJTZ98s34X2N7nfB9iGVwLTHiU7JNqUNS4zCw4Nw2XZhBPyZzA2sOaWL8yrsJ/U03RnF6F7
iFGAruPI/pLMg2vzbHi6AGKWPmdVbZ2n0kPtT8aYGFJo7AZFMtecQDKDHAxYIX4OEnX7TaHqG10e
l7SJVBUK5tZyUdvH6GHdDB0QQEv8hrib8rFYx3P+mDMogI4/LDjDp7lrYAyF/aaqgBRefYkH13JY
GzF3XIOAPppNtJOuhuPbLmF3Znro+iJAKWPvEmzVKvGqVeY67U6nvHbKGm9Go4J1xNNRpd6JxWgG
hLUCrW1Ye6B1R0+bhOfaNoG6wsYl3lq/WP1i5a0EOQoJgMLZ1ojrk3yjb38FXpG+gsYk3hGX91n/
hUSrO4Ze+t0vLypoG/Y37s9sJG1EjsLEC8z7PC+HD8Q/oLA7Ea7AwZ1ZBBv7rMm3kr+yy6S+NQUc
tTLWyJCWf2XE3LOrAUDXLionArMEoyBCAYzq0c+LhyTrCDmyPX/jhtOf0oz0wSn8iyNJR6aFaCkc
241jo6yWaenu4HFfU5zCYdi5ZN3ZT3k23AG0A/7mDhiIeVqruiLG2ShZNLO32KiZ+5dBCtDNfKsM
IGfkMHfF/FLl+5knyh0prUfbtnZxQmpxK7iLvNxk1itG+BlmcIduzNmwE9fbfLZXQ+G/4yDq10RR
IHTRT+AYae49TPoavuLazJenoRVs4TMblzxKO7wbW9NMnnvfepOsj3K3Y76CTFRi0+Y995KhQ9wh
0aBN5/lAROa0jxhpozNrqsuI8HBVk8iyC2zrLP3wLQrKEMit2CXYMMjLbUhl9HBgM8XvWgKO8l45
64T6f8b9NFtsjHJAkZwPUUrKyoBgO7uGQrc7y+KxkW4TIu6rjV2dx6e8GaN7bLsfyb3u3V9AQ1gI
VMVL1dVseYfgM3YDexcF9SqPCNmKZmsZQ+bnbKa1KEhCWi1qsGHV0bwRWpFsq/oMYJvVI/dywCqM
eh4vnucnFB62WmeKOafpdeCgl3eipobm7AP2HC+5PjUxFN258l+kIPTRXIAwYiGsfH/467eCxsmf
iLbFsF6ejKlOGXJkqzHP1cI8gTvx/cH671/9//5/ObF4q47Gcw5Idookg9twSfcaEhMrqKbPnPze
2uECfDJpCdOS6OG+6fbhknmWJN1IdCa/iv77V9+//Xf/3/en/Otv/LtPcV1NsxB7/aYFt89JAzs0
aZvoGgWwv5UFocAsO5R5Uzhv4EMA/Z2TbRE1L+7ofqleNVfs9OOW2Cmxcmt5xu7AdMQ3oQcgR177
fJY7IDPtHIiY4RYNUXWSNswzRaJ02HdMC8chuePJ23PE2lA6qEn6IAIrTfBYF+UuxjES3VGUsqlk
zOGxql25PX4J/hwLRr9Dx7LuZzgqTfj5aaVWcHGzP5yZel2aHHN9O3lbv+5IFwjGlW39UInTb6aw
VZsCyoBhJZySYGdHekKG7xZIXftDcnQcQyxa2vms7PBhUqHYC1r4ZYmNr+qnXfnWOYy7jdWxBPUF
c6FpJF0zujZBgsevdxA/DiiKbF/iX6Si9EPjtc//mG2QPwG97KzpN8PVaDMDcFR1Rx66M+2dtluy
rYhYINSJSJrGdteN3KdV7+7Ckc6eMO+veUpIIZm4Bs32FT00c+mZo2CS2T3lwlbSERHLJFJo4P0t
D9dyMG6oiBzSRryXsfH3dOkxn2E2a9uOf7UMKFbJFOsdEUv5AVb5Mzg1h7faOG2snqww+uWrM+eg
Y8cnvRD7TS+m4smDDE0PwR+uUmcZEUAbz7OH/6P2TkMvvZNLXgSBTT01Lx2dzpfAhhTXFB5iudPw
ObO+N051ICB09v7IYvir9njjdjX/YAmh81TqhEHWo2ICW4uuOZf6arOrXnFo9tiNuWg2cU6KwVQG
xTbS+eM89U9RAMXazOxh05D+tTIsLUgpJGFRTjkxRF7hHoFeIn9nnAqwYZ9yCvLVMUvP82kfNCYH
SmAfZRRk5ykot12ajwd36fEIHEjZH3ThWjVoJQjj1CtL5fbZFfMbjeIKg7W1VcEYHaqwOVVViuZb
W4fv799qro4vGKFoE4YwUWoz0Yyzl7+JNH3wNIarEd1b9OqGqICA2ZvIEhgsM5S+9Qn1js346fsf
CjwCT/mejJGRc+Qbu46ZwRA1xFNWqI+zmVlsICyFmk+GsATtfa6D8VBHw3DAF713PHNiaUW+BP6y
NPY4zu6TIjmVec9/d2CmP62EEkD+vfAkaoMHh3oYjSvdfxrsKPKIK6UXdAWZjHIcwDVRvmWphuZ9
kZ711hG9tHaC8EdbWXdO4u+Jy/iYi+xdNwOaRl0exBh+OGFECpKV9MAHopU5m9Gpj3K6GlZmruMi
ecb13Pbhu0UUDEyIhOF+PH2kFQbFKmUeNSRGug2TkB8shISn0qt/m7nYE6Wa3HqEDCuz9tfJmBGZ
4ca3ImKz1c/Zq5AiuBgZ9Trtw1awkWI1LZNrniYHExsQfDE3uiSdHxwBT5nkVp76anTvSk3QcR83
bBybgJFQ7aHxjq5Wb9HO/PDtLL0r5h8F+qKpFjfNKEexcawQdezaKXrMli5qFKTF2DO6Bcnmgb1j
smGh9iwz5hxZnwiMRmwdyir4meA+QM3Vk28sM9Itl8evg8a4CVpedlXM7Zr18jmyYROqlOmWSUW6
Dqkz9mHR3kfKZ29VJW9JVTk4N5Nig5uiPs2i4xaDNjRz+tmcf5afrxOFDrj3yxEj8DbDvLKGYxTQ
0niK459bNhrGj2GJenSWcLnvD0EFZmS0mRtUMeAYaxj2FpsI6SAKyupjkc0JEFYbN7RZPQ6Wd+yW
hcb3h75CoOKZUOYHGb7qlKQZfAd4Pr243zqD/soxM65lgNSZnPYzJVOZLjdI2m1cWz0XOYUizglI
KAysT35vMnZaPgBzZETYsVn8ZlladvyK940JSQulIfHt/kwsIE1P82XjFWe4yt9BAUBjtZxpvmn/
AQMKUzt2X90GPjaPxiGoHXaeQ3OR6Js+qooNXoXQrAj1W7NssAE0pRtzTL+QS0GgkJV5HVrU78AA
YMzFxit6xXwO4wdExgC6DXeku0hdLL5wIkKf6ITYBPpQyYKMr7CPzrPxZ2JeTyfhnn3I39cAhAKQ
Yqv5LastcHkPlrGLhXZlO+9jz6LYNBFjeaOMr6lb3zE/z/YoMgrqsv6S89U3QVHeSLf8qVvnSbnR
/AE8+xyIUf/OnfgSPICBiz6anJ32bHgxGxxgAaNM2g1bu1c7mkjE9kbSZJngT1gG5oglamBX8bvd
Bx/O6DVfU/smAONkhfmgOtenWxoXIoXzJxSIUZMS32vSyGQbDja9YYFgC86RsbEiFTHzDn+ns4uO
mljnaEIGqGBNXyaBRLQBeP1EwDNPcNnIT2s8dlX70Jneza/jfuM1Kj22Uu5kXr8wo2JxlS1ugXze
oYz74SUPro6j56KxGKPH3iZmqc87g5NN1MkPO2vU2QtRU3ad0++osqujpxCVpGX5VKKRq0KzRV/c
mrSz9W1ENuoGzvBLdhIyE/ve5yoisJLKduUVN3/qO0Df87YmdOiUxCRcDRHCrqmuFA4Y2D+anyO0
ruqoJDNYe/odONldoZJ9mY7uH7uOjrJB8k3z7u8IxwOU0TvetSfV6MhRCCwOhcUTni/6XDxNv7HT
w6iqDjMV7kaouT+ryMMx01sPjYdUWzesFQWULLsv91M51pchcuaH3u+jfWpHjIAZt12kbz52yKWR
L5M+oOqU7WrCMHVoTMmZ3lsfrT3HO8Cu4iSWNcX3h5ye8JS+jVFXXYo0qS55gytWVkxX//otg/x9
25HX5VCrkIozPsguegd679GlseHpK/uWyNDbOMGAnqqOofwZ9WITAW2RRt06NDzBeafTrac7MlFC
vzt2on0XYk7vlLe85hWTG7AM7l2dGi9ebxNvNaGJ7KI/lvCXK3J6ZR000KMC5xlc1NIe6+A+ZN1E
yQqzoEoRuWYk5UZeeD+gB3Cy8RRHU/ogn0Y/RULkFcVagq0/2oEmWq6wtu2IHBPzBiWx7TJLgipD
pu3cHoy8kFsZGtn6b7jkB8Zqqiz+F+a9hzIuuvb//G/P/H8Ngx5+Rizrji0wD2Jb/LthsI/CLK66
ODn4xJis5dzal6EzT7HdBY+8XJBLUuhurlN0pBw0W9+diEE32fzPBaYUSinE7JApgIzJ5HVoYbWW
eWaf4jQ2DshXcmDffp6uxsr5v1Yoh3yuddkQPaWq9uDrODlNlPAoBjL/uSOrB+9Hb52dFB1+aRFE
qizYMcyTooNdhR84fMdLG9TJ0e6daxUSbfyvDzIvWigu/bOyavZaLnXSgALOnIQ/s19rq21lWrde
BOH/8DIuVOp/+i4lDCPsl0I6vJRwpv/+Mo4RhojZ7tShG8UXTnzrA/wHiDyHtF9MNz4TjiF+n9+r
qUXzIzJyny3t3FA7eshBiPPrQaHe2L+2Vzg+OzQLGFjcHPsLw+4n3riYcXrxbJLlc0yJr0dfoh50
mvgbXnvAc77/K7Oa9oQ4OMJ6DVvFiqLPrMnQFOk5f7ViTYZd6TI4dSGdIP8M74XVE6s+1WckoQ+d
jU/PbesjWZloAZjFvEqX/fl/ftwcbLf/fJ0CR1IC2j42WSEW/+rf/KmF04eQQVxYHeQd6iIftn7Y
7quR4Ao/sSdKSS9ZozjqzoOJlDUadpAoiExx+vjIePg+LAKTlJ+O4KGsOXwb2BKvqw8e8VvbnH3j
+surcnWV21rP00uu43tt5noTpmgZjTD/MJJkeDJG94yG5z9/b/x3/+035/MN+siFLXf5879/c6S5
9cUwI3v3s+yIvJTx6W4snfgzqsgIclVZ81biB8H2igzxuoXbYsTGT0nyTDiUFMFNVh1A8mRgeli2
sj8luW7qzZcm8MaNaHJG3TxWZKCUiFfY2F4VEKG//Sr1onthO939BLxnZdhp92vgiPShXb35Xdjs
5B7xjz7hyrXu57Ilv06Z4iOE2pi7bOMKbb6aXfIBdyd+oboB9o8D5uCK3r5lCMFXaJEQYo6Tj0Td
eGPq4z9hlYBOksTutqHnWJdlYK1r9iaHKSNM3tlY2NLOdvQAbGVe1cqST1x6UC3ZEIzk0d9VgR9B
2We6r0K8lE2iw3NbF29D6w+/AQWQO9Z9lv00oXFHCmp7t25Ax5AKr15ZXuc+Vczy91WuC2LGNT9l
CyMpqU8lVdLgv9e6vFrN7P3maD0w/QzPvq8x1MZhuOp6qZ7JjCaN3PL8e2x2OC6M/IDpEv4lJsMk
2nFvQ1gysKgQWT1X7Qe2N4Tj7ZH3Lv7dMeju7ASXizsshLWmei+EH6wCRAposdxTEnn5oXOaae91
SDGHxBYoqzpnm1FmAEmzPv7zU/hPojxHkCcE/3MC2zSF9c93GAueGBCbzA7fwVsm0mWH0eZFDG/Z
YD/EYonpVo2/ZZhonzML9nIUp+qAhJ6OX47dtll2jrFp/8w95rxkioClMdmTm+BYhnyaNjNMxrXd
4hToF1U9YUorQSIGqD1mkG0jtw4wxXUXRh8I2xBtMB0lbWq+mB2fmcnRO+TsKv+Hb3u5p/663o5f
XGt826gpcL35jiscy7T+cbAYXm3MvS2iwyzKa5xO/8XeeS3HrW1Z9lc6+h2nseE2UFFRD8hEGpok
k6KTXhAUJcJ7j6+vAfCcS122TvW97x0hZQDpiYTZe605x9RutAkwBUFH0Skwu8ss10hcDnLodA4y
+V7t7pnR3ChDxwSzbrrbxsBj2UvCgyYzuFb81FqKlToyGTzLZY/6OwA1AfMKIeQ8vgjcf64O6K4P
4viBg6jcOvTEkro5WXp4oRXmgXI0CYyjT39aVlB6tMzcVea+of+1nWln/T82AX/wb7aBZZAziN+D
6qP4FCZAtlSJI7haCDVlfzOBPLruCLsQmfZsybY9z5CfwNhHr9JAu2FE5dMQ+aRtQR+0pEpBLnPK
ryT5tb34kk4JKuZMA1YuA8OtiF0hiWi8NKu6f3Kirz4yhdt+6L9Xo6oetIoMuVgx1Ec9llsUKRxp
TYxfZSpuWt1Hvk8bOyzSx5zG280c1U9K0MLU8pP4olHq7osjL3w/L+87KkLbKhvLQ9cVgF/U4aam
hXw1BtM3W216ZKbZrikn1OGm9dhMsXnTaoZxw/nyOTUidWtpgt2UCPo79EP6FayBk1Z1JlPDDHvI
oFx3uIrIyTNMD8pqedPQqtkSSXi9aks4Zx+blCl/r4428pBqvitNcWd3ZXHZVfWdrrf2FdRVNMNM
BktnRnGMXnJPr/VSKYCZiTaP9nZn4qaY7X03O5etWtEqGEAoU5Y6m6JL9orVqpuwDQgOVRCkYlMM
SgMFuiztK81sFERLyF9GpGU76h8/JIRgDzc1vGMivzZDl/q3aSZuqDiQU9qntVfaKImbnHC9iOm7
p4qs2o62RHwnlGQXgZa8VaPugOQU+V7EvNyfKXabIiBEMBxiQhCY9FsKRXMztH1PVELbG23CqeCR
wRXjv5SKnhJifG6+m6Kk8jVPSLnm/qsq9WY/h4hQcEYy9uswOJY5JIU+Zt5Qz+FblWq36DavBZKt
myGjOGrgMLUR5rgV067bOgXua0kT8BYZwl40iYTWeo4WUKK2mCL1Hp95cU5DSE2DxStD32KsPtuP
KMVcXTLvQ2FqXWXdRIOn9JWH//nMAtjq/z6sJAw4S9iGMCzH+DREDoFbRlMvlT3d1HGzmAhvUun7
GxTd5K/Nxo+eSfRdXsb+dhJN6pXSyC+GUHzrcxlAT6Bwp8RwJQCcjbeNQrAGgT7jJgudexN+2aEG
WbDr5SAOum49tbkK73XKrs3CbG7aSUG6V/WNq8PGOjk+lDfTLpjg3Y5hEt4u7b4zA1K8FUKTXpSj
+vVpztuqFu/tvgWK3va8LqCcMso85SqkJ9dWgfihN4duO2CVvjaNjLZ5IQSd4eKFtjmVaru47sKQ
iEPB/hiZQgIfa+HfWFGzCwdgkJPAup1N7VM2aPIWaKGn4zZbfHo7wkYyKKavcmqOkYP6Vii3mvad
8kV/AKyFoooIPwYRJ8kIlyvJMByAh6A/seLtwAnZG3o+JdAsk76UT8ajFdy2eYzkhikYrbnpCPfC
3K4+eFNe6hZlvdQv50NGxQai3OA8YqO9TqYKOoVxJrADc/MEfiE0HeyArawO2OeJRQkc3TOwYbtz
les3Sc7QHGHSFTrMjVBKBhsYveoUZcyANenSygN1h4x9EbUtSogFiFZV5n2M84bKl52RaoUWM06K
+eDYSXWK0IPMYCuA2WLGQyUZB3H26iQIA5xYAxLqg22SeBXXPfb/vI7/Efwsbt+ves1//Sfrr0VJ
4zIABfXPq/91X2T8+8/lNf94zqenXEevddEUb+3/+Kz9z+L0kv1sPj/pn96ZT//z221f2pd/WvHW
mJ9z97Oe7n42SMHXb8HfsTzzX33wf/38V8KCNCFtjt2/Twu6xjry8onv8/6af8QFGX+oIH8kFROh
6apB8M8/4oKsP7ikCskgwxFY0/mkP/k+BhlDquqozGls0zQsmxPEn3FBBlSg5YoscQuZJpAW8e/w
fTRd8AV+HeaoJtAEgaMXLIit2XCGePyXKUY5F4nm+1N4Y03N2Rc1fqKkyA95NY/sYOoRwwQN1hTE
QceJMe2jb3Zjtxf6aAm3AMNhVuFlp+b9DooonNf8DfSim5at+VWz2zujBCkoe6PBgmlqO0G5Qbbo
CrtKPjZmcc4G88YJCYDkgLLV+2Rqv89z6hUSHzsTTxpUtf41TMbXXMv3TF/xeCWTeg4dZZs3ZBMr
CQNAaDCuac0HkRr4Olqqb3SekNneVvP8qNCw0Ccl2hdvwVB4w1Tva5telOg4r4R1gjMqpVGPZmkf
LA0rnOuEIkbBc5r2HZHZ0w/6xQx5TWoZNdPMmemKaqCAnJwJ2MvLOKvJOWsLr3OAMjZzHV9x7r9U
+pDGPEGn1KQmcF1Ist3IiX5UHT3HPiXX2yQfk1xehr17zo17qvXOBlSElxkNSPe0GPdUJ9zKTKwL
NWRUjECYYSZOTtPmLzfGrrtCTFQGprVjFgMFtszsbTcknmaCfmfqexumu5zT2k2VZ1sNwQSMFPzt
ke58ASJOmalWb9t+aTIoJDPOxKO6FpZh9gFPESZRyEb6TAVg9CotfRHU4YArh8EuYubIZRFBjU8l
U4+br06M280CbukRUXShOdAOyyqEH21A0pWBm0Hs2EVW3VGIiX4QU0y46Si/Aau8s2YDMUOcLdOd
AFgxrlpyP2Yyjuzpphpww0OheAPAg6w6s7HST8ewdYzD1PMeM+4QWSKKyyQy2zDVXtCCo5sginMk
b+SYJhQ51LTwD+kyswut8YR9uqc8DOSDkSLzGNWk8moLDIXZjiPlmowpchHjDoWm/JajytwUISGZ
/dTCnj6FVRBvBr18yVoj3irgdRVm1KdK1MnWKmdrN0Lg01AkB+XgOnVM2TUFqpNSqFfD8hhm3bMa
peTAjjRa7WWAUsTRVq+11m2t4JJBblO8JkqbXcQ5U2ArLHIEi+Z0xbwsXNQ8Z6dICBOve0yP4aO/
NPyMaoGDR8zmlTaEUJSBeGgELCq6WyPEDhz+Fm2jyng1wXbQf0b9dSPRTO8CUdrugknIOL5J1DUZ
+WA3RYhZG4gH7OLJWdw5pUlySmT6G+ryyVYx5EtW+z/IwFQ36iygv0waPC9E0tNIoO9k/pT5eI28
nfeOB8Loq64DGzmwq/dJTg9I5AiJYvBbGIh6pywPSkVGJg6QgGFNLbimivi5Mu3xKEvqvzWVz7HD
bUEEHxD3zPbqiPRCPyxqb84ByXbpgV8NCjyaib1akTNP2tq3iFZ3gYJuwuHCGXhDP+EHWzx3YQeL
y2S4bdviWAt7GdoTd68EZFnRZx3ZZ+vgoONpd3O10Gg3Di+ppe2AmI7YYiKY1RYzU0sFaAQiPtmk
fTEcYy18Lp3wpBY4ukPcsJue7p6LIVTF1EGhyM7nrUObDlll4U2Ll0s1crhTTrZROpzHjkK8YZE+
B4VgD6PosK86/6bC+KjEdI6b6Tgi7UkN4gLUvt1phvKCmgpIR/hi5tFNnlF5VySeG1De7bYKpnPc
TdfhQxR5aSpoi8ct3Rw12zhBu6+GptipVmTvtRCH8NT5h5rS91COW6U7dmZa34Sxlly0VgtcF/42
vl/GqymdWgggpOXUmNVxd9BJSfdOoELw/uuu9RmN66tadfH+mvfHlhf+sq6FIfnSc8k+aiv9RTLT
yluXxKDfzor1Q0/8fRzqYq+lBPmIsSZMzUTKuq6uN0mNAN4MjDdQsqiVK1TSe/gsNxTRUhdGl+o2
qM7dzh4CjPENJkLYpj3hG5sqNK5mTtRbmht4yDSpnEJokzR0e4JvobassXR2q5Gqti6uN01Z46ln
M2xm08zog3OTDyR8kSabv6+u94kWqjoCN1TxACDPKFLcgeLnFoEDFICZGV/E2JGeNMNReGzAYPWk
sE+zOR9CuNmHCY24qujiYr0pzWDJjmeAjyAZ8o5ILpArs18lDD2tWysInlo/Ozdj0G4Dgfa1CK7p
9zhHXaoIKeuSSSoIcMjAyy9nCiifbfBltArmBOt9TbX8dBi9j0P7kKVjQMlrayfNdIDMSQmfYNtx
tF9atOZtrFeQssy3YkKhothWjF6xuTEXIdLYgLxNFqmSKk/Ik2bQB0peHOCxI1XSXh1QAAc5FTuI
fDN28tCkCk8UzXqDv6y+6LIl5GZdRKJC4TIoIE3rkzwoZDagN1FROyNuACwkQZIVnHGDJfBvbZ2u
KYMwRZIL4yzN8YuhEoidEdSFZNONrDBFHaheBYnVHzk4v6lCRX3WWseIwL6dmgrqR722AQgL6gM+
CftJItClLHuArnbjpkUTRK8OEdX6SR83n+7Tgq7eNnSZ8Wa2meqt4i2KyONmLosYYRxbqY4IH88i
ssqXbfNxM0tyAj9W35fo1hFnpt6tneP1Zm6nhhJ9jbh/xtW5MaoANUxNVLMxQMXaQ1N2++VzIMD+
eaP7kelJoT3nCSbkZXeYF3NWYOilV9FFho5KySrofDX394M9ReH3MCU5F5Mf0PNl9x6Xvd2O/Ozi
YzVL+jw7rI+McgQRuz6UrVFL8xqmJKek+PMZ62O1YuyMviEqvpmMw8c79TmlD0tDSru+my5I6luX
3t/m/SOWb7Au/fIx63qXdQ/EVLCf/uMp69L6Nu9f5+OjPp6z3lf4pmdMwGX3WSy/fXrwb1fXBz69
5/tXff+49fH3O9Zt9suf8cvi+ixiEJfeL5qCq7TGePnprX95+m//kt8//tunfnrndVVmBsYYu9sZ
KQPzSm+wwBhQ1glOGYNdpSKqref6sD7gT6K03p+TBVFSoEPm6etDJqns3cghH5pfCDvA7DvjTrNT
myjL3y82JUM8pYo1WE4+4HUnHbY6LIPUlQVmP0Uj95Z0Dd5lXV9vgBT2h9qHDCF6UR/KFCFE2WAS
NKrLfFj+CGMuUeQj4YBWDl6r71Fnpla2sxZF5JSPqCnp7NbbIAKZR0zx6s8slnO4vexy6+oYIXeg
MPnX+nqnsuz569KnlxRD2h76lmHRoohcb2qslO9LWhKPW3ovlbsGg61vUmSFM23WxR45Ec2N5eOz
9d518Zd7B1t/BvBreKubFYELCKqi+mqJJVwwbAJaJApNob6MkTDbjgKRXHuI+vCFOgfzoOW4XW/a
ZSlmMOyiwo09bUq/A2u8QPbHuW8eLxOj1NzGAbW/nDHEqF20vYPCo0Q9WCB6XLaF3v7IBiU7rm/I
xDR7f2u/2ba2IY9WNPyYB+e2ynzbXf8OP7G++NWQ7PL1hLDe9x67JlR55HUf309brpg9DDH3YyvC
BGN8nixi08wGQeHT931XyTNSeu6FqnvlGge7PoXCM+dVPX0uR2F6Krha0gOXc6CqjNV+suVx8vW7
sY5x7RHb3WLbJgRjPIwTKXvI1PIZBhIkIxiaApHZmF04SXuq9UTfre+/fi/fisZjC0mJzjWjN/38
/sTl2evvua7mXfca61NEbE2Bm6OIk3mzfsrqUF3z8JQm5E9b15N5YlFkh7JIphTX96B6glBsCLZt
Plx3Ktbh1TQJCJgM2cUGyr7wVoZZ9v77rr/Emrr36YeJbP0n6C7G4w7BDyFyJGCHiKFXSbFN2sUW
8bRXssnWX2bdrQOVaA2T6YUPUWD9a9bH1ptp+ck/VtdH33foZf/93er65I8N8/HaT2/V5v3I2AND
B7vZuq+tX2ZdzQqcRu7H+rr0fudMR8ZVA5r+64cHSgeBYzbfn7x+LHNNjuR1cVwPtffF9fhevw0j
v78OQEhXfNDHVw4AsYIgN64Up7unas7xsxwbsEIV4rCWRcomBalxk/GtqHOCscI+ORRNGEIdX57+
vugvWy3aQF5hTNEuJ4Z1T12XPm4+7pvmzNhNQvOIUtl8Ogetfzt9FC756yKl4r+2zfu3L+fxxoR3
V8DTIdrnpimmeWeNTsbgOG2Ko2V8t9cvgk5eszX1uG5sZzlxrUsf2/7jPlzvzMwDE0/V8vOsD6yf
/rH68dp16eNn/Hjg4/0+vTbKH7pEaTiHsWnWE2cnQ5h76/p65LHFk/ZyXX//8nOJtDZCSbpd32v9
TT/2LWd+CRQlP677WKSpEj3T8huEXcdQZt1Tfr+4vsX7qWoEBH2wyxTjPMPZeLlZzyXr6rq03vex
ut63xp/+W89bnzz4r4Oo8+P6+ev369cddF1c7/TtZTd+35nXex0tB0Xw8YJfnrUufl7/5V3f3+vv
X/rL44qoo01r3QuiVZFqsg3Xy8i6tL7j7+77eMr66OdIzfXO9fdYlz5u1tf97bv+EsK5vmR94qeP
+t19n951fe3HfcFywh9Vr+5CGkjr0J5Kgt5X83491j9uZluHpTEs15OPO9elj/tAJ3CIr+tVq7P4
/sz1dLu++cdTf3lkXfSp5btCB++27tHWnDt/nvPWI+iX9ffFz/eu6+tLfz080cSOEU7vZBaU9Bgc
V69q46EyMW5TILJMntqdmZcOrSCKb87wkBDWsFEbpCGcTrCojKU8UxfG4wlG4KFMmqNB6pALm2n6
mhs5pjLQt5rw6dlqRYUWtAcgU0a7ogZzqIK7O0bEDKqWeZePS2sC9TQ8prS8mqcIYlTQxghEsqtZ
EsOlUCdBStkESP+zaj9IqnU9ADJlPcd9/oPfTydzPrk0UfESIMax3zNnl8v5emH9uHkPmP1Yf7/k
ruvr1fjjkd/dt1661+e9f8LvnvP+CUPiXFkN2laaQOuQbh1Wrsfux7qzjCNHSueUxdbr5rI+LAfX
+52/ffzTyy0Ew1tpSSDCiE2o2iwvR6NIWNj6zD6pmp02Vuf1gWmdiP1+MQpwsplp8Sqi2gKvGI3U
8DDmDS15OIt3NB7CV5lfdUrJD108DrEhD1H+nGSpAVO8PlCwkxeDiqGZedRFb7fGY1NGt6K2ruzR
Oel5/wKBtfxmK7qnNZn51ezMO39UX3GomJvl9Izjw8EwK2xQubOE5B5hcZmRJ247EapbJVAAmjYd
DBAzQ4ITI3uuqDPuW/BQ9TcLASlOOEaGlWK3fMRtkKoB4FUazelEWmA0t+12CIt5h6Tt4PgoY2Gl
Xgquswcu8c+Jpc3bqJAgzhT/EVzE1yAcAb6nmbY1dW07UmejygclPqcQDhJ7qcD7U41bweLAGEdi
l/zp1CPRPZDBlFAyzIqdT0AfborUm0qWzE5HHjMQOtg0MfgMHymWUfxQhHNjwO5w577dW6XylhFh
SJi0FnklDswoNR9BNeFroDC3Bov0YfwCNiU4yFnH458DSvCfOqs621m8tWPU+anFVu0J99S+607e
nroJgbIDKtfEmCdr3/LSLP8x2aiGFRKLinAcd0ySkf/TzSf/07lh3vcqnVDBWSltEHHFZtaoXwsA
Hse0J0QLTK/bkG9aGZTXaK7uND/PNoFNkJGjpB7TNirnTQghN7fAHBkXJHRbpAEQKTdAVYxVmggg
siA/lGGJucDNCUfbJwFlC2GQItlS8VRy/ctQYM1CLGFsJWkPddU8OKTbbKUMHM+wnS/x2OKHUZvo
HJvdMzSnfZKNyn3hoAGYbXGvFICupUYeJSeo+LIT/nU+1/kOugEFbR0Acxipl3ltznj1hAlw2Njb
TvUyZXCEyjnRtuVo2BjbsuZKimbYW0r+tbNP+dRMG9rWDTxPhUK5kA/ZJF6YfTKrNFKxy5v+MPo1
+VfFSNE5p8zUKQXA+v67NYBAcYziok+JfKz0YadL3DnL2T/Ul7Me9SYEjIjS4RVPaX5Vo5MKDSSV
7QDYTj/SXVQ8pYy+GgDrdgCv8qqrD9mN0QYD81x6FY6ov8568yMDVuqlwro3fNo8Tf5DliL8Punq
97gcc/R1iGRyE6CNVYgtu5w4tRO1cvotG6MeLp05QlCcEvQ1MD3x8UMXQ3A11khhB5PrClQYAluL
YD91PwMZ5bcJfgJb0HNvkPzHNUr5vEX8VocbzRq+aJ36fbZy7ZozRUIFocPVphpfk3HqXFT5tVdX
1XMam4YXObXcKHXE5JCw44mdLenCl7m1ShftOcPPNPZq33guSJQamk1iNd9I6ul28fQcDJIsqFa7
sgaoAvYS7wx0ljAFvNp3U/maV2Z4jtWsBpmRj7sARy6qGwWycF1fSbsmzNAavmrSYiehRjxFUcAu
LV+FH1q7XiFV1yK/J7J0giQKUZLsJ+9Jt8PQ3GiFV/jIrZWJPMdmIbkgZKtj3Kr90ktMS5ASZQk9
hVJbNg770p/mqzTMz7JKLinHEt4hj4nFXFOkTw7ebgrVdk4AyqTUyhcbjAyV0kOhUffMTXNv6MlZ
s1OLQNETlz/LBKxhVfIY8Dvi5PlCdoL2GkCI6YunISdak2R5dTekJEumbEhQZJdDjNkQ5CYCyelR
M5FfDZmyS6fJgz/Ij5J3t5mZXQ4jJ1JdIZjBKLMQDSOmP1Fx1HaGrvOlzUe4ceRM+k8zwE4TR7Oe
NY8G4x1Xw66BJki7tGuFPNDYP2t+BKIRFIfdtbiZ5/KyTpciuaqwEQpxbXfRwajL8WSMio9IGaxm
NHFdyoJq3tAAmK4Yz5BMUr8hOgb60Ye4LaPN7BNi1esJ5GBhUKed82Nb14S5Dl1+rAxmhJZmwA4S
HOVBIRw31SYiz/hRp2oYrn38vC6UOX1X0rSJnLImKBMzfdyR+cmZnyOww9OWUtglHwvXLjQvmrKj
AW0He01Lz1SraQUFavCGAO0VBRNCRf3cD7o86vh7OKAwiRrgrnH78fuFAcGm2oOplphkpiS57BT9
Qp9eqqZUTil61rQM0+tBgeVhZHF/pCnnFmZvbQAQgHXhZMmpwZVZ72/6HtRAW6OeDyR5CtT7nzg/
XloOyPsAapqXTwYpo5ysNLQnni6TOyrO2zYDNKCyxbaJ7sR7aFTfiMk+xXZBKGpDx64lz8Glln+t
Kf3t3MaXTs3pjViL78yY901FsdaJrmmKY+uOUZ7Q1qMR6gfXmqURGFDZJ4hgEZrrOXS7XtCtssaz
GZEsXqbE2RqIWeCeOZdwSegFg3gdwS8/pIKtG1Cmdx3fMjZ69KQ2cOzTF9+nq48UM92NMQPrKOgO
0fTYg8zY9Mq5SnETYJs/j5O+pzGXhIFOSAMJ5LY2IablEK9sx2umpXszdt/obnOA+rxRgUbp4Kdi
Y2biIcGZeyYErHa1QkMRNhy7lC2Uc3KpnTG+FGjuXMX36vJqGBvnLoiC4QgdsIiy2dOsPGI0QHRe
VhRbH+tirE540XdmmmPkAosxWVHPaVwHSltVF0ChcG1hdvd6M/FyLcJP1RJz6aO13/Zz9KXTQElN
GVb3olLoYeYOGS3kJnqaYjFIq6oHX9yCmjkleJE38psOdHoz4UTbtlrlke8HxmKRJEMYNelFkQdp
RtOy24Iq7KLu0uxxDZXJpaE8T0MiQSoR1EIIQg2WpPmKtNCtan2+Rz53i8mZzQC00WUn0bZcu/a5
VmakVJpfJ5QaY1ZeDkoqvHRUkJSNGWHd/fBoN+FByBzxf1yPgDOSmYvc0cecSWc/7OCDTVsTcswe
YDph6MptCM+yZdxUOsFWF9DUY31HZZgoOcOdA/UkFX88+UO1cxKaT1rMHKmeXqi0+W5vhj/KfL4a
CUGDV8fFHeT6LjwWmIz4gfqbOQO5rH9BJYHSPDKVLah7wBKw3ALUtduqnC+4KtEJ7ioOwQhwT9Y8
o3j1t4G55I/35K5I4aoo7h0nfAMp+BWlieqq1CWuAAHeaZNOli1xFWCk7e9hltyb5PJ4CGJUF9AO
yW4pNNBAmF9C+ZQx/6EdbROOS7SMJ8roKkMYq3yTQViBSmE0PymYCebhalh6VZOCH7Ng3LLoW1Ff
Em2ThHdR31zKYpZH6Qd07cMWnSMn5QqyOZpBSdcXn6sgcyTNbjWd8AdkcI+wy9/qyhKbMrNA+AOK
6MPpukcGkCDy3VhEKOxrczOE4DadpCuPkUKSulVtFvsBB1R9RFyGhyLullAVC/QN1l4mF8wZMtSf
/sXIT3UAwmzslGfsmgzUC6e41CKa6cAuuBoaXyLODhKc8Fg/ZLO9tShTXar1bQJhgiT64XXujDfQ
3D3AyRn7PfKhzLhu05DsE8R+sdI7uwrnn9UhpitMCJQAk07oeDUAPkcCAVIP75dH6MOwz+Oq3qqh
YsFMVfEJkrNTppz89Ga4JQfwwmEcxKgq3UNmardsSPZ7Z2AQnqh7BV+Cq7fqYYwz45zNW0QvNEJh
hyrhVyCKp8YM6lMLB3k7hrVykxJjQD4AoQ5leWqZQAtbzU8JJnWjXaYmA1ipyf6WZRoNQpyhGGbs
ir0fIJ1VwTCWRyh0d7Gc9oUw9kbfEoetjyXF2AbejTVcpflM0DOY7Jjc46kSP+RMeFhpxkwWpJ/u
SlMnvieL90wbnqsCEGeH5iBVIc4rCaHdNiAeV8zVwYE0BtICvJz0Rr4/vu7uYUC0cJHHt52qLyN0
+C92nr3kmbyS+D2xOAOUd5Z8Y2wN/aU2kjoLTDXt2AsHrZ1PRDV+GTv71bRNoDi281TVxJcAUPsR
AU3c+qT9oKwtD6PO/pUapzoxtce0lk8Nyh4apMJrA4tYauhHYQ7cWGmbAagIuiS/wjeYx49la2Rf
mhafZpZmm3FG7BRHygN08GjXqK3rF1PmqTZV9FzMT1ZYkx9MbFpo81taJolCStFsg3qaPX/sQmK6
TZQrRbm1EaZhMQGmiPJe0U+DTj5Cpaflvpx6zDLjRip9sRm0VOwD6UC3RPjapWPugqsjBdRgoKON
I/xeU4WDX8cKIN6zxvVmp2BZ9fqUSy7weaYZrkp5E7GKwOGnBbvChEgSBa3vjhUwoqCBw9yFYBAG
qqGQ0uKLeljoiuTfBG0ZuVNL8Tm1rxJ14Yh0rfmUMV2KCcPZFKjSNmDJ0o2PhG3uK0QwKu4UPTJJ
hqEtNtYD4Km46bdZgHqMcfBNG28tYtqIhcRvlwB3k5O5CzOidNNsQsSPhx4t90zWgsEsubcbwNqc
NbOMrLMmPmeWLKC6jUcOaihWPjRRoGI3OZgrWNdLvBhJLbKs+3OckezlI94KJfnnMPjCLWlx8ZbZ
OQcce+BORJz9g9wUFyGB6Dt/Sh/VWOc0z0ULI5yydyR8hwah9kVd3I1D82hHd6HRPsYt+L0uwHKS
2Ls+j60jv0a9ZLT48UZxAn48uD7bBF9UC5uSA1rC0y3UdAMs4REPFdi3oCP+JLD2KMryvTRgOIo4
2XY12CYxC3EjtAw5nc9gRtSaRnCrN8nwLWVbbiplcvZllPyMBus7/fv98hWPsdV9M6lyEYyRPtQ4
ptV4ag9EiOHMj4nw8PN6O3TPmk9cgXSuImcXmIjYEyD7l29VpSQYF4hn5RJxpzEFgXEfl2QX4SH3
gYKaMz9pSWQ18wo3CJrw1BVAI8yxj7cUhtHg1R2Xge5h1rpnoG9ESbD1btq5PqljtHQE8KoLM2+8
pEvznVPrXzC20oMlWwCzwVKDAJVQgT9uBNngUTWWAMxF4MkuTi9tMnj+v7b4X9EWS+mg6v17afES
vfDztY1eu/Z//6lWXnxJ7y/7Kz1U/IFAWeWnQWKsa/biUfpTXSz1P6RmSpXETtsQ0rF+URdr6I5N
oUucTZqUuoHk9y91sfqHYzuWiZ/SRBACC//fURfb8rN/CGv04hoDHStQqairv/EXcbGpTZZjMQQ7
1Kl6CImi4GCtroyIgPqQOvfGbNvnVnlj/nUHyCOGsQkENe9GMEKx1ZDeRih6pGAj7u38qSyMG7W1
7+3eTi4CgImXffU2dil5l0bjSsU6RUUKriAiKYtRsyRScTN1mJ6dAIiW7EkkTAtjn09AR3PI50AK
HhDcLsaD+SRC5Vw6TFtKXb40Y/IgHe2ccgTQZBxI264zV96qnklxES1twDwYZVEg+JI11GRyxXxd
vMDwLzfAH7bq+ODbc7zRIuPsTHd96tzXXLmUOb9fHCxhbZ24Jn2n0oBdKLweav9qbPOLRIVJKeZ+
mQ4Aheg4g5Z9/TyH5T1N2Tvatl8bEHOgkT0ueTAdfflo6OFtJ5O3vubLW2b5zAjnrQhanRY0m1la
2tkqzcvaFIDh2E5kooLjkPUzZ+0yCnd6pu19v/HiIT9B7sbqQynMNE69Ez8T77GHugatfG4AY+Q/
9IoCDDmEkcpm85sCXTQviX2zRMpJXGSb6a5MKRpY07WWKEAqLH5VI6F2gFg7pBACXq9x0x7Ghxqn
B0SQ2wD30Bhatleq9tEYrW++bF/9mtdFPVeuNGbKMGSXGFHMTehr2IrWPWWBO1nzNwG0L6ZusEvC
FGbmGBytyoo2fWKcMUUTRgP/aHnjGEAfAuz1ays/gAMGE9uhBD6Jr9d+iplyAV0nySYo0nMTVBdm
NfaoBDaRNTAbJmn5aA7VduiZfxkN1/1mOMGq45Iy5x5GLuBspcUPPwcPSeNgtJdElDpF/kbaD+mG
cX4A+nuKJLsO//et3TBll4t0t5BPNSlPl3hOX7E1IcisncUBglM7uAZ26zJ5IAKkG9wGcB1q3Xhm
TGnbRJhMt0ovXrX6lSxF5U5rSOJDmOkGHbJTkjEqx/Ihr10YSNR3tZQk/sEOtZH46w3flVresffl
MezzzXqw+NiJNmrYewSxGZtZfaMmQqDepJ+znmOmVp37agyeEPsysOX3RSoMT/rcR/DsNRGcwSZH
u2TCLGtkVEirnD+zJCsF2evkl+NRS19H6hYU4Pot9cA7p0VVHdypQ9cSZipPpKoPkONThlfOzyXD
LcruSk33RA6l0gD8D38EgN9y4EE3S8MRablpnsYJnrWT6K6msVVqrXgyh0OYEkxlJBwJ6pOw6Nz5
5ujSPcezXl+hlOPIAI60yTJ+qyCHCzwPwbMomOK1hdWzmzbOpm7q54H4L1c5ZgFCTSa/0UbhoNsw
qKzK7Mpnyu1G+r1E6+32wJMAkF3MyfcENVpiZxuNaTTFsuRNJSjEqAXy/J0xR/fRPO4Af93a+KE2
tuSgqXu0sCHVSRRzlK0QcobgQltqNl4a8rhlx9/xdjQu50bbHSr/OQdpdOj4CaUh76lBKQDsOo9H
qPw5AMy4cJNMRAKCp+d4j4MQWqA5kOu6QCkSPteS8MU51+7DZrqyOXsmlkR7XN6i3uSHBbwACG+g
XgplkhqxsYkhh2UlJxYSJRx08ejaGyKQAwahmNfdUqWoVqfQEGw6QnFAVC4D+5JMKApoQ41w1tGW
Y7aj8jVF8jT+N3tnsty4smXZXynLOZ6hd2CQg2QvNpJCUrQTWCikQN/3+Ppa7oz7GC/yVqZljXMC
AyCSIgkQcD9n77UTLpZl03w3S/+nOVEaJotl00Y13vqaXPUUIm5pE4rZaswjQ+tRZrU3EaRXQLXx
2o8+tS2Xo1SU5noeCQaCGcTnYZRPxwjncWfvmiQuuBmkF4svAvCodwmDE4z2eOXH1rNmd9up02wY
Ffgp8C1vaFv+tEoIZBHa1d0QOURLcgQH2wFAG9K7GIqC4MXZQ+/mgNIxwMw7q/rCcHoE9JyUDKwh
3Pqi5PKGtQXqQQ90Uy/2BMfY6ykdtoNR6GR80vAabf+Rtu/Oth60nEOhBcWZmsMPyCWUCoDbRVXy
1hfZszVytFLny9iN+MoopeyAMAKcnavXKgUGRQLRy8DNd41NmJ9e5sFBhSiIrZmwAq4lYWt+YDqS
bEK/exJZ9Kw3/dvUTx/x5ZnENXRcLPDDifRNneWTDwUxogSKxLRz96NNVyBvGc5W0gdN+iStUC63
hd3c1ZZHVpK8YcHjphar8UZLraU0id0ePKuF18KJX62hepjm7rvAHRTZ+T5Z+q9lzWlgGNmbrvFb
zK2O2BGT7B7bxEY72CjEUGMjaqN+Dpi7JnziNLXwiSdnX3O1nwN40KEs1Zju/TKKyzjq6yDRuQLD
7EHiHWx7RK/SzEkZWn/X3e6Tt4RQ5LL5w2Ll9AqK+mvcL2iJQ25GmkGUgzVRfRRQa5hBkXCn29m9
1vp8roKABpHk3+EmfW4q/WgsxQqw596DTlzp+rtDMXTtBdO3LpBWJpu+qht+t20bH0BF8N3XCN4n
FH4HZbxRL9DgsOuOrqwnpe6d3/Ns3NTFDqSNlF3rm4buhgaOaS1Co9v20JYQkWsv7UAcSOMxCyA7
7cPQN+uaOgaOSi6QZARCGCPaZqVT0sCWcCLQEzoCKXIBKKz12JMOkUQjXRtbrDKiw7GU5JneUS1l
0qxuh/x44Msy4sjk6CthujcBVh1iLoi0YklN6r5M6ZIeJxAza9mhaBwbgg9J04Ye7fyeO2VkXRyK
PozfGDZoTvWsjXyWyL8AOw64umUId2q9OAOODUuNyQtDl7gyL4LcEaD+Bgno+hd15vgW/UdPZolo
85GAancrVP2SW9yOYPZ0C4QJpKnWPoxD8DlO8kNmo7Uk5U5YKSeSXaydSXSUZ4JHcwFx1SWC46/D
a6X7uC1hMjdx8e6NRo1W2qWpqQffu95xtgPhxVEfJCvACvjU8pKhUqoxzAJR5sCyFmUHkLcakl1n
2E985cXBdF1kSub0a1HPZXdqxoHM0bkpGDJt3Wnwjxb5YV5XGQdG4F+j2uUugW6/bXM1OB6P5DSQ
S1BmnzOdGAOtla/25ESkFAuHxklVmcRlNYtxDFsW122QqdmmGOAEk/gSHLHEPySkEVI90p89r2/x
qVoEcRR5e8TI13mEAsa9Qa0aZ+vR6UGKKQ6+2lQLAtb7Y7CbwxZWmf06GikqXBlb4tZduXYlGr6P
zeiU5t6D7VIzSFsku0QZQnhNDCB8VnvyzcZDvbFzifWBnwDkvLXvjTwyqHjREotSgo6JuyY8NUl7
f59j7mttKf9VeSsF3yN8w+yj0/jEkao/1CmnXBdTvDcQvB+XzgiPc7+N60EeT4IV/DRY7mLiq+jF
pqeouJ/TTqe4HmJNm43wLNzuXKH1WTdZUDNoJ+GF3PGzVgKDsSLLRa9MGIpvW9vItaeDS/xzUxTP
gfPuTkXw3C44olt/+FGWzXCOhD6cFyzk7n1V0/eHpepQQQqBen2rSMI+WiRcx+GQ3WVdgnuh4YSB
yzWhrA00A2Quq6kwGeK42U+1FRPKxYifmbyxJM9J7mKIMZoJXBdrmYDYRQaWlH0QghgD/zLF14Km
yKbmZCXRw/0iqPTtShP/1Bil1hGDEtW627Y5hSCWi+iNhDnzqMeTwDanVu3UXsOZYewY8H+0pjKP
hhZIQGLkn7BExBuGOSnXO2/Zl7l5rstBOxE3Wh2Jk16rLRPqA6IIwhTXkzdUFIsycoDlopUPvm6O
1SfQaWSElJ3YMlGJV2XejafO7wyyC6EC6sIdTrmO0wLw37RJyRE8uwHtAct0bPLPw/t80Z0TMYLO
qc4L97oW2I3Y2J1GXIrcpx7S18GxaAkRchMbWDFPsuST3AJku2iqad23+sWwnEtAJ/SdML1ThUTh
aypR4Z5DVAA1ZcyZfj+cxnp0L7OmnROc+mKxx+e4a7X7LncQnZvIUawxO9WiR3PQgq42SxcLt9yE
UXePfa7aipGxWTXq5ksGTfbcLrQXyb0hlNTIq13meyGCZGv8Vi1gUSaRfqA0mtKdnb7m0FE/Vb3v
bIlisFZp4TA8pzQL8qhZRcJ9+a2+8Mvk/Tu5y/iTNsRs3XZhKbmwOVzPt/4gnmS+Zi522fSHLm+L
vUm3i7kqOluPnCLvpW8Y1eDrIz8dVZhNr3/z//P/bQrj2J7BPOh/0I782TZnv6sg8Ivpo7PUJL0y
mGQiaMXpG4N9UypoeogjYOv2//X//hP2oj66cA2awYav+94f/5rBP7iapegP2cw8UU4Y295/mQgZ
AG81rxdbP+hI7q+AlV/O9f/11b/lSPnitmviH/9SxIJkZfyXxa/nsu+i/7P5npbd99+rX7+e+Kv8
5bv/sKkscbP0qVddbfJ/met1fPeu7VlY5W0B1wFyzV/meucfvm3rQFPJkhKy/nUrf5n/sD3HdKmM
Qf/RITT9T8pfVNT++EVh4TccoEmG4ZIiitlfmu9/q3/5elsQzVZrpwSh8qaKAoiY3JTXvUlbZmqB
QYbws7W2/eI5aNH1OTgmU/tlybVHTkSxTmodmiWTMHtwxc4cZBH6MKfbOSMJxgvHx7DfZCJeNoh0
wGx7QPQY38ykV23IMc12mJe32Gm9PfHFyCWpDVRl/tS6/RdrAYun0+dr+uI+mgq4Ex7TEXw9erk4
d1ZjrAOXGO3M8L/qjXj2SWBLloW0wOmHVxEERSsfTPJ8sov5yND34KfF2UnpOOaRuKT+jJjUTJ/o
Q71ayRKul0NR0Yir9fYpdbjLoSsTW+7H3NSdEkRXts3MyTkzMKnaOJaCTubbGvOFLNvr9oTFdFfA
vVjgKvUT9ykza++GCbdtUP4cIx4cQx1cdbb9ES0X5fX0kyYYJxcWn9kJxCod2w9LieQ37YHs+qH5
YzFsnLjMitPafEJGcPRc57kb9WllSVFI0pPc1GjfOmd4qeriO9TVocs3AILujKSBRG2hjcIDsNXo
ZBrMLzb6SPgymTpOT1MeRwy1TveiCUFtfaKfMVzw2qOsHAGx5HzclG+h1YgUN4rhkXsQIgDUdHij
owMBnm5SPXXFdADs7dHHTc9LwtXfGwMQImb8vZ6jAaxmDITQS9/K7DENnQcn7J+JBd65sq5H+xZn
fxzTa8ARZVpQGcIhTFeJpt0HqdTLONNrk6dnjckuXP0Mrv7ylMVPlftDn9wLd+Tx2PElzFU5Pc1T
cUhmQrr9Vy+NT1rVUJrsA4hXy2PEsUbdUxL1gV5FhxToTeiRDFiXtB4pGBpEtGIo/Nhbo3eImu4i
g41PFJewv9rtNsp6yKCOJNYwM3fadocPNmYuk3IqJ8ZnXKnWxrWoHYReenbLOtkZMt5o+tBGRXZw
aIFYg4FCTgTummLWl9yrvhCzNSPH/GSL9HOVVtk6JQIOsLnxCbXKj3m46H5xMUnl8lL47AiFkCgD
u17N067qwKmO7hMtxrsysmm8VQzNQ31D6Ee/tsLg0XVgQBVoEsJYwuifIIRNjIQOzoIsgdDafqt3
C32m9NRNI3lJHYSc26J1Y3I2Cj5i7oU+iOq04Ac9zl/AgLfMibeB1733KXbI1Cvo5kmEwFznHyvU
1b45AFoLw7Wx2F9rC/BYFzHLKASkgwphUDFYH7JusA+hTnhYrFtvKKZoDM3Dxm+iuwBf0a7RC/1o
xeZyHAUULbV22wfVlIHZiijl4qgW1K9oR8rNVq7JizEkKQ8+Brt6G6Y1Z49Uv/++ri0Vjdqeqvn1
b7+9HL5R9GQ65j2EWcdp7IgGIzxQbdEIAGRHpvlM1kXZ0Vilh8bATkjpGyUCu40GcizjHwxgJi4f
2P0PbQjdEgo/Ht5oLQhHPURJSRiCL52ElV92R2UkVGuwGx5J8jauDkW1Sy2SxryPp1jsbo+nRvfr
mTP3kg3c8xx/GpVE0yMyDjLBnjQ4c9/EMvxO7dPlH9RD1KIIAwc0+f625/YoLB08i/C8gosbVm/5
zOsrder11I4hTsiyH0AsNpzdzlA+t70TUHmJ7Rf0eqcZKPqYJt+RbwhKcVxuPOvrWH4Mlt5Y+TX2
/roU9aPRMt8Zu8k+5TCv+xpB1ziUL+M8N5fejMyDaxT3yr7SK991VcR3CfUuFBUmeWbfp2h4ihEu
mTLMt9IqOgZUEqc6uV/ywD5P8/CSxxp9xwFRQCAWbWMumXdsBAHJZlh+bAlyWjPaO2tV1W+7pEKc
QrZIF3WnfvkyGfRmvLkNjsHypbEolzoaGlYPp4HWLPtpSrr7EvNBaurY5pcWoZyB2Lqw2kM+l6/2
RE4DmPEI8/zg0c4J1jSmyZGJqRdUmpffYe79WiNULaK+fXL1oHw0iR63vGErENC/MOaLMXMVj31A
0dWduvKzC8Q3n6OnPImCnda60NAiYjpaoX8ZumhBrlyTeuZzw23J1Yre+mpq7s3oQ8PZtRtzH9HR
TFgaRZlkMxckIgYhDlFqD/yM4YIMYR7S56ijvWsGZJ/yK1I+kKihaHZQ2x51M2sA5z56en64OSWX
OHgY4HqR6SqNBMop1KGUWLbUfqnADlA6bAop4FbFYNxlyfHq/1JWqqWPCQeZfKgA6DeOahFUsjTu
y5Pxtj1XOhnR/byPptJc1qaEL6gFOgRmd5B8k+aoPKkTUm9X+q0qu6qJNY3qY/PPNbXvtimW6hPR
hNpWlz53FXw6F9zdUbdJpriZgu8hSyfWDJP8KZzxtjR3xCbx9jnzI8JsqV9VxUx3T8ZIqgVNTm+5
xkoqhyRtzc90nLztLK2SDqMC0yaX7loxkGUDFT942zSikbSqEOVn7rnwLSYYY3gp5Gok6QRqG7Tr
sE3S6ocdyuBDV0uAVlgFZyRfQxYUmb4GlY9QY/HWKny2nEcPHBeyEnVcr9YgZRoEJOvua5f6lTzq
UULeVGlWZBzgW7kd5V6rudbKhVpTfwCe+E6sSLlVRifl4FKLP/xvat9S9/O6A9+NKAL/7M1UiymU
HqNcXO21QUMFKnfrj+rY28pXrFZBJiIWwnzxBTQ/6AChV3d6/NqGVXcMdCJM05AY7UUVYuRXtsgF
0gpidQoglmpTLdT3DTHRoHDbHQLJebgtNJ2v+Lap1tS+xf1al0l353UjuV7qO1Wnm1pL84boEdBD
BKBzvt0Wt3PwdiIKjAs6P6z9oOk5nyjzYLJhB1HRlGqhbHz4IUhEV9ujpDNk0BmUYet67K6/0ZuX
CzA2l7Z0xrT814ETikXxd8fQ6n1G8KI/qGNzdfddf7nXdSepfojERI4hD8ztEKnD9sc+UfiITrKC
8oD8CatfrzK3Xz3halv9xdQogNeR/smQ+JTrj7dp+QbUdkvMGHefQeR3DPtWcUEkHi0ZfjLqV0WL
5dfabZ8RwjpvTXuvQrPagGoECeZE4U77VqJF7Earj+pv1wfIfTShKaI4vSAakeuhLpkT4p9rf+zT
mjrcEFRDJ8bzoAnFzBx2IkOFP0VLc/LjZW+qC8fATEetFT5JS4vffFOHUKWZ3o5oTljVryNaxXhR
2oSOmvTtqp/k1Z0bhqgpV07qbfsUX01jeBgt1SFEzzbWyfUnCdsNntiSIJ+XP0m3lbqgNou26sfp
Xo1n0mFfWcaHQvI61IG+eknVr1UtrtbKpg44efuUGYj03fpQaLEoq9Xbduu5Gm0cnYGnYhZcj7C0
uFfyqOtqZz50aMG7BJHcX5dnxRtVm2pNLdShV/uC0lkFwFJ/M5RnwULZTV05r6u8/tfCD2lHpK29
U2405SlzFcjDU26235xquRmC/VCPwHef5we1qp7GOAwd6z89bqGy4pqu9jpUVRS9BkTU7MEwYIYx
+Ehq7bb4u30FOcX8gOVTrotc4hzU6h8Pn5irUPSLfqr95LvzPKSdJ8ex4n14e9rfPfePfXQc3c2C
inEluUDXf6xn4rsYHdLp5K5y6tZIWKuN0XRvwIu4HRUGPx+iVH4tBoAYx9u+MZE/NlNGZjeo6Seq
h5At873lymOhnhbOFINRMfIy6slq5x8vozZ/e44/i62TWOdCfviosT4bkelt1aOuL3d9LF1mQFse
34ZBTXev/q4Wrny/178OdEP1nBNFsysuEy0EauKudR1fQ1SPd61bzduhLwtg6bI14MrWQBx5DAuK
Yq8gNob8oU7q5l5ZCVedroRbtDyXcmygJVy1azVKiFxJ/QryL40OPFeFiiHDRz5YjedaWsID2fBo
8pjO6KxR8+Qi8zuBR2166sqriDyJD/xsImJzc2PfxOqyrbZpXXMqeHP3wUYcuYMA/5bDJ9zyvit+
VSxUnJratNUdISkIXLNykKyi3NjyyjPoIfx7Rqvqs6hd6gOpRUj7Yz/k2b7zHXjDLWXsYyRHCbG8
NXp+RVda3gIV9EjjxsBUT94DUcKk6x4t7jryJEktMujYzPKeqtbaDvxpz4koL6BOpn91xsVGcwK4
qZULtYYsd0NNltqtvPRO8qFqrcFL0RggT3uZ8E5OKsD40eQUxAdB30tujxjXDjOOAJuUtxL/Cyes
kMCJnLr7NgyDL1fEliYHi4u83FzXdCeEiIDpwVqMbSI/p1e3zVGt1XywHX3eS4Lvytyal0D66NUH
VwtCPUiXBIwg26/dMS90PrcuBxQlc3mdBq620MkJ8k0iu0vYONDX2+5+ycYQFZb86c1a+Fg75bRT
J45idDnKO61WifIBj2AH5xpS7Z0ic2E+pMamVhU0qjCJlSr65KCS8EZ5L1drHCPuC7ed+hBp6EFr
ZPbyQ9wWuZcItOOCLt5f+xUMqwuLcN21ASUSmzC/SdM+qFcbpIVcrd0WobwpdUb7GcORt1UvlKl7
l1p1p5x2m52kuGlwF3Q2k7FTMGCBicijdNqZUa5cqKikyIk2lsSa6KnGAVZ/0EqLyUFXfw/koVFn
m+fnAN3UtlPYrEakyay1yvpuDuapyMOZwYA8+dQCQjGd9bwIf1Lsq7cmZU5e2vRl/zy+qzHvHP1w
nI66bqdM9v+5jW1rPKSVt1EpfirUr/QGwLhGjayHLiaRgHFMoKjnFD+Koh6OgT8Px1Cms6vN/7Qv
aVD00kvOR1jFRfmADwkJVoAJB6g84xoKRQPCjtQOdks+SniB9jwgwoM8H4hdRIeWbjJARVHkROUs
ObnZ+hJvG91bHo38adYLcbD9akNA6nPVLt4pmcqXxQ6CA56RcNVZ7lfTmKPziFMCh5T+2PdGeSZ3
twq8C8Pt5NLPunWaDHQNieAHEUZbEpcwZiCmyjzr0aeai3AZtmI6VMWmHcRTMtWyCoOmZtCxUqcU
KqdkAMcXLB/SYI6BZInuVI3DebAAqI21HC2Mzi4OaRAvrmSPM/1Ajl0fXBGFa21EsOhPrXUHofS+
CAwMoz69HBhX4CRrFy9p38Pxj3Gj1EinQrEAEe01SsHz59HyrfUoxnld0LPCcDThs3R0A+jN+EBl
q6brBwFOrfVp/d5a+bBzMK6drUgNcnNrjeYvQkJX9wDPDJzLPQmwhVMbx4IW9lrDy4Xj3I7vM6zI
K4PZ+A6J3ZLZPqoFuzwkWRQeCoL2lkE8cDkbX4jp8HazieQfkStSwkIf9yF2k4d0Jn3JbGQZBLqe
k+j1uhHTbrbC/mx6aOKHqh82KGATArDicqN53sUq8ACL2gDrTW3GhrhMqfCDU2kvmW91e49GtdFR
SIUp/sOJyxPa1nFLqXXfZ0u7snsWARGPGwvEgR0MbzjmCjzTCIjGalMH1otT5BOeQsJvbGf+OOlm
tK0TGXTT0x+uosXbJn3/rbSnBneGQUIPlfU50V/dliJuMbxVGOBWFXK97ewfFuTa4LH7C6TbDgPs
aO4aS6cSnCVPmHiavVVH3S5oLQTazqR/aAlXb8Yi2yw6Nop8Jhne406xTkGBDh198IxO4kARfD3V
pOo5GlkMmtlvhBPiBtdnDKh5uZwJuuxpmdNktuZ8vKsWc17ndN+WMX4bMtgsHcRCWZDWknd0bXj8
GOetdQNlVBuRUiTy8mJZWkKpiX+MLUUjzseI7ieNSHQ3xmxvWiUyu55mRuzV750jx5sWBMaUCebK
41bbp9hzGzPkbt7pHRWIfB9bXQdwACKZ4/sbqyQNELscUrDWx85ljuui9R4CPT/5mpueceofdATy
d2lav2LlLtelYXXXfuX/du9e5ur93//t+/+re8dYz/qtuyqx278E6pLr/e//9h/Z99fv+b/07a5P
+dW28+x/eL5n6y4NONtkVoVq/FfbzvP+YaM7t4Thma7Bki7hr7ad5cDEFg5dO64EdKh9emm/VOuW
/g/TtC3fh4ctMzv+Z6p14z8lCjkkUcu3oZtAti35Hn5v2iUGpejWsjXa4J2/M72J/CBiF7R4LA9V
uKNrXxzaGrNY2FITphmFQgxg5H/XDf+7tyF8C+m+Z+ke2tV/fRuL0aKZXAbtAP6hWs2Z6Z26oH8V
rf4G3WETQs9DhVxpzF49se50grcjc7IOvx26vxMF/Cnh50v1DejgxHlBtbAdDv3v3wbmggTZixUc
dGp5RHMTbTMbmnmnBWtrENgKSzAatERi/0s2I8+JSrxtBIQwQCi0fWsNw/0YF/X2v3lbti2zR/4l
n8URlo9NC0G6J1uv8vv7rbc6pS33FbAWBzHMxSrXSY2zk/qBKGnvnAtCOacJGVQZgbNoFlK/xAxm
bkpMmwjutpdpt265dVwGlUEfMvcp/bMxZcAAxD6dAu/cmsVycPz8cSTC/Tz/c5FVAsavM6abavbm
bTGW8CNkADAp2vMx1ubPQY0pFgoEnUQK45dQ3XxL/V2rPfdof3DCp5pW3dqHBTCDbSBSftTuQqP4
6QcewTYWmJI6oODctQdRZ5fAII8LPU+0Hpq0Q2zavg2TjxEI+zwfu7joyfLs4a3fafMPas1rq03K
3USiVXgMBgIXPZGVm3QeTqQPGt4WP8bA6Ci3drVW34vkzSdBzgb2csrSzN/7texd1dl8KszxJQiR
uXlYEbatj02b7E3TLM6Zbrs7w0/IcRQHD5XXuYzxUjZ0oVzmkys0I2C9xaYMMmJpjUOW8LbS/Odc
61TkKxetZeS/S+4f08TpMsafc8ed91PX55slpKHlJuRfL3UGdslGW8a1O+68/TiQUkgwzHuRaxSG
hLvN/fqnKJbH0mcyYAG4syGuT0P9IXmmqvU6irxZt0PRrJPS3zSoDh5A266WKsZzMPibNnTIb6Xf
uxaousLc3re0Q9EoL2hoIZOD5n5cguYgihTLh+88G4hn9qaR3A2INvfhgO63irAy5+NH1AZk9841
sIEpzI7VVL+6hr4LxKOxiG+MtDTp0TRJPQk++7AMNhWlD9Ry+odu6u5Fmr0bNoZ9LBQJc96FaFVr
ws0yDtGmEF+N6jk2crwsVMAfGDGEWCgQBW+Et6x0HMf8ACaEbOn4PgFacaqOmXvrG3ssnPR8mcjv
BLqDPIDN3ZMpsvPC3nq0c2kRpS9oQMTfE3BcrdCb/ZhDzJF0Xrs1peyf0K8ZQxhY8bJew3XgusGm
7et8b2QwpKw4FBvEYM6lCBoEACPshhp2Q2WYzcHPLAJcLGeDpK4/ag4LWxNwNNSqnow9c9+/FjlQ
4E0tRadqn+bUryTRUV+SakCq2Q9u2Dq7Rk0X5a4hbOCLqm216PriIyqM7LeHqP2pfLB6kdtz1b7b
plpr6GXvE805/JocDoy+xsn+HEIA2ap9vZwiqjUckQJwbPaZGD0iNFX1gRjWsj3dHmhQ6lkRS+hu
1J/VgiSziDqKLGNwylD74ytt1oUGE1098brzulSPIuyEuL/RQiYhn/RHAWRx0dqPVwTyb+9k1vXo
AK9127V6uLJrg26bfPbtvV2LJtf/o/bO6s2rlxfqjanVWr1dLiHFGoPnynax2DiJ/95bNqeXxump
hcbrmM54L2x+PKEDlqcJSbqPQvyYSfDIJHiPNDvAZtlsGlyox2gaXqB7vOX9A+yk5JPrmsSjuLC0
iwEiyvKJ4MuftM2PWLXBlTvYvIMKe3s29/hZ4XbjKp70O40L+wrdp3efIdUO9PDJ1lyTygBZDYNI
wAegC3WthyDV/cNcdx/M0PP3Q9F/yzIfLyN+Urdt8KT6dM0ZALt74gruo2IOzkXxzdC9y1R5KZph
tG5cv4GZ+NV7NwgKc25zKCzkHYEJ2iB2kmwd6cazX+jxvhyqew3a5HGJsjvy25YXxrr7QGt/tGLG
lG6b26YY6Wg5ZcrluSZJpvNWBHpNiINs3MBW5ROZkzgb0IWk5MxVCCY92wjTuAvI1ORyADWijYhv
KrMcdz94/yaeva2Ic5PL7/KgOcZ7ze/3a90/uFFfbshuW3bdWypC9+zGbrVp3CLZmNHUb/tO3rT8
kihle9miKyexvu939aqcpCycmiKpc/G8Scvp4+wa3M4Ks9kNmmevuMG1U+QAoQgPIzbdjWk7TEv7
t2bM3+1leR305qOjNcWTNhCOY2o+AiFudeEIe5eWWY6rtRVrbGTlyf7JeM9nZoXpo8M3AJMAGHE6
YMNz0WA3PQoKEZdb12USS9X0FKU9F2Md6Di/sMYhLaND2DPgq9ZI21nlLiSRejAHVPKbNnv09JJG
oCFK0D/oGUvI4LVxcpr6zaDSiNAZ61n9UE/Rl9g3rY0pkuhO1P0xFz3izdj67PakZMcmelMH41dW
Twet1J6N3mr2A3YGy4hdyrXuq5nXiIUnEw1PXW/JccLH7mfkEFQnw50umWdTyymX+0UjP3xxEIeb
SG9GKmprPQlWvs4ZYNbWrhUWGiPnMDvmOc2oUTHwhE5vbzixH1wCjnc6JICN7YbVwSx3hmme6n6Y
tuEcyai0VHssGc0gj3pfBKdXGqCQwMC8C7vxW1zqC7mR2bwKifiOCQ8yorvBcT/Eqci3onLOSwMZ
RhQfg46kv6hsXlznvhyePEq03tQ95QEeOq0xv2NZOlhRkYOk8uRMLvpixbiKdC9d64TIb/3qIVkA
IdQDE2nSLPJJBlzVeDnBO5/jJnzUI8Fvb3kaXOtpzocvY2B5a+FN0ymCE6QNoYAf9cjI7y51whZ8
S3nQYqr+bjg9NYYN2Jm4bY65RQ42TozQPE1UD7lb5v6WPsPey/VvU41ZL/Lp3hZph4miJr+KjMZV
jR6vTePn0cex4Q+Dten3hbi4FlaVBIc8tx9mtszzjRDYxXSn5x3cFu/RQ1HRuqi8JsAkDJy+TsF4
IfbnU5NyaSKgHtXasaZNzlV7fpxiQk1CUtqCpt06hhQ8kYaNPIuibIitz9P8JxEQzxxEkbWOcAtN
AgdH0sB4d0qci2L4nOh0kpHtrxJQVfw4sgjF2q4DIreqrfjsuvkR53boDvEhmuaz2zFXdzT9XMhI
2GUAlLc8mQtFWM8cQ8rt1bfKwuzS2wb2eVzlo42BbTl5MflVcRBddD17mRP33Zv07/NERSf4qEUu
MaPNvcOQFnHNc+jjVAuS+Wz73lsx5p/Lih6Jjr/wNPcl5r5cUIoM/eyeRqOtAzqa8vusdi3ixGZm
U/Ivat/1zwbBl/vQnbdpWb3U3GQOBEt+UY8Kqhz5RU+XZeb2f68xiNnTS4IVQ7qQxAVpuyTNi3sK
v/PZnGDFRPl8b1bOtjO1fEuvBX0fRKSFahldnAamNZqGcCNqH4tWHVDVSRuCbPSf4oA8bz5bYS0w
HhZPjR3gdmsFwi0Te5EhHV6LMe1ED3CjynBbLdzSAr2aLgaZe0LwCeU7sZF+bQnDzbmqCr6+gWKO
j0VgbJZhU2Ev4Xv6SXR48TBZJYsJu5E9DN9HUl3WZupnHPi52qTeFFDdmy1SsFdAK61LWQo+dZdf
/Mp8NyEbrTVt+kbdlhzIAGK5FZyTbvLuCKN/REJJWkRhXwrCW2oAH/deTp6ablU/Nc19SIU1YaEI
H0bTsrjpdda9AYYOjEh2edVJFeIp5Z1eQngph/5IzseFBPf2PqTK5GSgg0Xe5udqzsk60Vqei9Ms
kgexyvNkF2ZoWnUT987cGvPWw6KxBlhwNzeCQMgYzPfknnq79u+6uurv0xbnsdTEF0F6Tz5qfTDm
+jUuw6NlB93JT8b06E/LU9CT72ZPnn006KuEefozcnmPfgrPZeDfEBaKT9kp70cnvRjDLIfgzue6
4LrvtPqBdtoG5wE4H45K1kwVc795uDcb/W5I9QP3JVxGXkG+lBHcFYyF17ZTBJtlqembAlevDYJK
87Yk3HiO7goy1e8zuaBE+D56tEtznRPdXT5l/pyvnEMyhkyGOkYuSBCR9gZBd+9Z8StQCkB5AUpG
0ZSwTJBWBOby5pXTo+O/uvGG02KEB8pikAvi7agwqtW2B0ixVn+iyulxk2JGRzftpnxIVEvttq3+
TI+LfqJajdTfb6Kcv93Z2v4mtaC+YaYcr5KWm/ziJv5Raow/NtW+Rva91JpaqOeqx9021drtuZ49
c63KagKoZDdDvQDXb0frvLubLOTvpCJ/t89TXY2/e17NhT928ecHMirg9lxhUponwv0veUpe45ZS
m9fXuilVYhOg5vWRdnQixcXGBLnqdJFcH//b30NbNfjki6ZKUnR7ffV6PZVgksjMLUMl7ICl/J+p
6pap1WwgEDg0P2aLzqggSB6Q6WYMPK3ss+vkgJVC42HEnrjq0rldm0zx7pKw7dZFKqk1wgs2dZ91
dJTyxygJP2D4IVNl4azus34VuTn4KbvML3MvUJdj+NjVXpBdvLxtdjQPJeyUTWLHs0us0bbRImfa
jdVon43W+pTojr2HNDmvMiegjEwqTLVxXchsRNTceZ5nnQX8n0VvnsEyjpGdHPqhyc5JFGdn+KbR
Wre4hxHJtV7GllCWRn9IBH5whkVzc4a7KZF6ZrSjDC66pTzTFfrIRHw5D7iezmrNa0wGCaXPnVb+
wZCLwvKO4PWJXK3jXw8LF2M5wyNowCsaIYJwnNu8k//L3pltt41kXfqJkAsITIHLJsGZlGRJliXd
YNlyGvM8BICn7w9wVTrTvbqq+/6/waIk2qJIIHDinL2/Pdtvce4UtyQuiSyd2BO0cHVggwa+RMWN
gDfcNqYjoHUG4bVbDga9ixaa2ymp0chGynL87M7StJtgpwKQojYvInzIuLHxHvEfsp3n9jKX45XV
dLzaYf5cg+xgXeYZTaipa4o5cjMx6duBZqQP5FY52/SMDsMYv7iiqW6zlBm1G1Jzzyo+Io8MvaCn
ye619VFGSDoXc5M2oK2q2eDNGWTh0kty3KAxIz8GOF0Svzaeg/JBlvpVzyQxOMuj9WAS1nn1bEb7
IsMahVd3T+9HM/kIBiCopb8+q5q8Yk9nhpnxX9Yr2zSY06CLnQz3A5eudXXthoinsNtpy1f9cqaw
v6BPaS3u0b++F7m0VsZ20w7qsSqoepM5t67ribU+koMK94ktANUZYqJw7K69gu1v57MJzq8zD2mS
fJk9S1Q+g4wUrIW7/Gj9uaMq80rrv4kyij5givRsEWrgaDjZaLirxZWpoYbZuLYG/IqL5Cr0XLuu
j7IQegD+5gKNXXWL8ytq9JZpuK3VvmlrBUi1+svci3MDEWInajWhHRoQpIssvZpu90YwsmeNxn79
bqhNBEyZOR2eUhIJ+Ncz16evB5cRo9M/Wx7S9x634tkciLGzJu7E8fIRRbnVbeXyHpLzPV/XA8o8
oLwGANKprdgI2sllzdtdDxqOQ2R5S/7uz4caKbHLrr0gbmJ+WX/QL/+kZAr1jyeuP1r/t/Xn65eu
HkdMekzj56/59YNfv3X93q8vva42fQwIkDT++cLW51Vmm2PZ/GImsis3DRnhf3vpVeiwBbC8/frU
n6/v12/89fLq9ZVnA52zgFnAdv2J4oTzrISs1TV6+K/f/dvL++3L9cm/vYxfbwGBzx9ZX9+aJECp
hBqL+27IrqBKn9LevUqFfiFvwEtbeKAeShrOR7MyX8vM0u5QkxfbkM4PkegWse8ysm9elO6V2853
QeldTH380BuN1GiMMpuxsdFC2Blhx5kQV5qPD6E9O0eq+giE832YfEF7fMjoWexEk34I6tyddDyP
RYqdrlXKYGNydVoh/dgK9/eyt4zeZXGAh+Mia2zlTqlxPlux0A95h9TcEcbB6uVbUEz6zemzV/Bv
9YHuBttRk1hkvhQnXkS3cVvKQdtLsPMaD+E8hbc5KN5zfZJfSJoBgLqvmtG4R92cN0NDVtfwCdQZ
4/Iu7nE40uae5dDs0iJ9izTEBmS1qatV00hSvfnRW+0HGCrrtHQ6dkOC/6Mbk7vOGt7aQAKh1YHA
W8Ar0vaSGF/Yp9mXbMp2M5/ljvU8QDVk0FKVqrzUUpGlF3lYdmEhlMnESgQkDsw1CuwpvFD3B5sQ
n/cMuAbQn/XNruBw1ro6FVyCj6JMbTroUb7twiY9eHpp+5Vq78eGbxVlB6+Zfo9htQTU4wTfilb/
pur2vdNtY28BECxny9zH1StOnfApb9ODhJ245yS5Kfye8EaTh6EWqBqb8V4bgrthoqHDpWydM2a9
VsoWDNp45zSfdK/bNWlc7fpBK2CUBupiz/NGxfdaB2Q+0dEfeZZzHeU0+2UpIhrQPdjB9yRw5FUN
U/XcefG5o315KocECmwRtFuaXwDeNAIGjap07q2e7VKZWwVQ8nk/DJX9aCThvmig/CLlh0GrjBtq
30NS5eY5K4rRz4JIXupYEV0WTgcO5o46ezqOnep39M7QnXvzfAhyoW3aoG9Rf4Yaaoeh3AWRhmFf
TTs9Z6KbuBqETmsBUE4z4KUJEIBU/ckpcrocPT5iu6/EsZySH1Yk03vdKjF2c0bRaTNp8qlDxpSa
1MRB7aNMs3d9pr6x6yPy0plR0triVOPeSQ1sWevg6X+Gvv9t6OvZDNj+77iy/9WkX4v2a/t3tyYD
Ef7Nv6e+3h9MDy13oa57/5z6etYfOG89Or2Wa9sSx+avqa/zB9jEZcLnmabNNJTx5L+nvuYfGCt5
NoYjpsKSAem/k6D/4bz9lXD9d/OzIHH5nwNFw+C/Y3W0XVjQtsXk758DxTqumQ2K3jrZGepyk7uR
H+btJYpB8VtufOpFHO6UY33QUHVbaCuGc3K85s0da50rtY2P9DCepJO/tV4W+c4sm01Zsj0wtPCz
Z7CDR5Z0Mud+3Akzds7Uwr4Mb70+jaiF8gHIoGdtht6FTZWMB4/kz8hq/SpM5Rn+zWbCN3ljx52M
ey1nEkOuJ/EHAmlhHJjgfI1vTA9hoLRXvYiB0zMRgj6b2JscsSdIfvdHioroqaV1rYTliz6J7inf
j1nbBaADs2pbYcHmEtJtiAyQYQwLdK/u6Dt3ih6swhOwdFiX8vdTU0WfKwJvL7KWk9/Xikt9tu5y
Wc4PCS53iIszfrlPkaO6qyZhkOguQG0ysbxjmZ2nZVgYk337MNvaNlYe2BiREF9U3ntkQVC09snO
03NjKyw6w1YejNuwL/8sbPfPwDUzEDDlqzchDsUmWlzUfCEzGDrYkmqpAy3b3BlDq04lbAuPRHQM
ALeWtcYRiXlwk+lF5eIpJ7DBL/LoizdDEYJ0TvJSrhV8rF2zn9WPIBvvuyZ4yBLQCLUOEtZCB4hq
nhQ8kG/HtI+ty8IGs2vdu3c9Iq7ntuKuJmChWcaXoKTh0hU63aU02AdhvG8cp94HkBvzWiv3ljfo
B7RcN9uQe1mHh8ST56FkWwQAfJEVUBtzwwkPBiSpjY6eHFRpNIEZ9Z4ruwA71DTNAU0Crb8qOc6q
eC91DLdtc3Lbip1lTxsHM9JdgAV103a0fRHLx6fJw7sI38xL4D44RGMucqH3Wjt6dRV+bhP0cbMv
wuIjqbttH42PbMoKObGBK5gyYkJ9jyhOtxkUYZVjjsx19qF9eJqcyjh2jnzVKWf2GRkDu84zvmt1
/Nlrd0xPnhvAwGc3y/m7DPerNSZvFlmTW1SZmCft8qs7ZHhUFQHHgdQWJ5DmHnMw5Hk5pXTbAtBN
iQ8VioTr1AHG0DHEH2vrTa/iP2dB11ow2d6YlbVX2mIFhm4DezWZCe1IJg20VR5+HQT7tzR40BKw
+14+vSbw4QSunEmQFFLb1B9tSE82H46m9icMB/2xHe2PIc6sQ1qEx6Rov9OrVT59+Yg3VHwCUv6U
RYO5eykTaGfo1OHjA9Dd6Jnajr3z0KSo6sqtAUnI19waZEaaXAZLMadPFlx49JEaLSmGlmT9YBJd
C/Od1MBkR1ittS09Bu1Vs3UXPlVjM4WDwkKv7LF01HBw5mEBl8YvUY/J07ESQg2CYySyl4qEBao/
spy7C7ByBjlMX3TgMurG31QqWmSxfEy44kDJXe1Y3AWNm2yEDQyu8Jb+9tD7Zqaag0hNxHPaacjc
T5aG8C2EsF0jmx0t7Mxja2zEDHA/0vMPMYD6mvL8oWbugKc1fg61aFgIf7fQg46VI2r3kZaPxPuk
PTnH6gfTqXGjZTXZMDogExRdWpOcpWa947GI7qymOQVvtTOqCGU36okEBy6l5TEeqTaMzv4RIH/B
DT4Gl/BRVtijU/z2T5Y4u8L9nhUUrjk8nF2cZ1w6Xb4tQyva6QDktp4+nPIgI3O16XajF76ubhvu
AZzmmFA2gJDIIJjdN1VMj+NIXc1FiSAuLDYJo4pbIqHJ5Sv6jxPUHMZbKDoG5xW0JXb8CFMiBIL5
DBzeGai6hBWPmzwe3xUDRV8nPJkd/zcrvjV28z21FdR+vNMzieY+QUn5vomo0vnURm/O9nmf3NO2
z/ZTCuaMXngD/THRjnIRJrS6d0qK5hxxqWxUCuaqGbX42s3T1mH1OaYZY7Xsezm66TZURHeG8kHQ
CMNbrOuQc7CY1xkuOBSTOw3Z1qVX4aPoyPFoU22g/yCIAPOHSrtNOhWniTtsG7NNCCvDObsw4UhK
abPDaHNm0OnIg/YWSboas07Ki8yamGD0RDt0BEwYsBk4ocHyG1FJNLoiUZ4IqpfALnRuZkTtkoK8
MwNlbsfBcZjuJMIvY35D1GR7QWX5dTQycRwLMMIMm/Sd1xX3w1i9xbErlw7B3ViXNcCh8ZX9hn4a
+1eC2lsUuHqJ61qjhCTuERMKwGQjdcjovm/C0LqwGLAo01/Dc6gOdkADGL83fRdm+GN6SKaGoVLD
Zjwz7RdZhi81zoddDXbTT+wcdK5dmJskKKs989jF5HOHcMI8qCwNfQV6fiPC9Cu6k89J2bAXl0fa
rBJKUxzS9d8NpjoW7N+OAlImwx0Ex85wlFM/brCK3hcDqH3bO4e44H1rmVOVxBT1TnwOpHlsCg5p
FdPEVvSPDe9lcIj+9uQCFqbh6WEyxlkrq+EKEY+X2od8srTKN8K0Icmw7BKYkB2wj/JbBeKNKBtA
Cb6wpYK0HnigK2aeWM2aC1mTEWsgzkU6PaWFuHc6XqPGQoJbPdaA/1PAa11zgxYFVjqYPk258x7W
wUI9U6eZwKeLHQJNp3G/aaBbBA0XMkTmgwEN4hYkzjWe8u7a2miUcCNUwAt9FS/RPH6eoE8PXHaX
lfXDMxcK6wTiImo/R3VzrpgB6wRYb0blISGNPd3vtehezEN2My5tEXLx2aN5C2bzCHDaOUmqJlny
hsa9x3w1+NPrvuSJzWjOhgwJ6w1iLRk+Y5afDHQtOw3epn3fT5x4qVG/OzpTNA2emqE0cppYzPyk
qeYNSQ6LxStmTlX6Kugb1hbrW8OFCI29fx3gkG8n8OJsu/F0wG3q3ieyKK46G96S6u0Cfrvds3UL
L3bqvROLAZoM6CVXbvoMvYFgo+Wu3YdBfZK67p2TZd8VYFIlZjzwTbILGDDrRAdVN9cYE575zDQ9
2uv5n6JO4boh/i3pLgcq+4pov/TbijspCieyl1wWqzZuk6OrzydpeZ+EgAmKZBulgzV9mWJsB25L
DFeBOIsBGtC2Qh9HCh16wWEnTkmjcXoQuLRlr5iiMzBCMqjG06zseJd0kaRfERDCPcdAy2dqJmg8
2DM02IryNJp86inGDh9jLzS73PS9Ie6vyPFjv7ON3G8ispnCwDv2nueBDayW6LzoK+G2apvCrM5m
ecd9aSSkx5z8EOgXZyQnKO3NL8ICGNs/Dwi/tgFRqzcCa4IocRdwOPaeULzabg2gBUCZlBDD15or
1WIfPy9vddJy1gYYc5PKr8qNYYOtwCt8BRhMuoLDLXDSa4OOFJUFQjh29ozzE0xnvt6nlg/6RQui
e08xADa7iZdU649zVh27oHmMYpOksNmQm6QlHp0PoWm7U2+YX9q+mxADVNU+KYgO002HUkK5vjbU
LpgTbzhmHVpuGsO+w4eJUtvxdojgM/I+dXbcMHxjrmwMGD5ewOHmokUz8vpbH4S13xTht3jud2Jg
EAompjiM0DE2eEiY44bQk9lybHMx/DDa0AWT2pY7FwHcZlL0tix8EJRtFuUmpSYhLW9DqeDn/8AG
/3WCBVqX5i0XSDjiDApj1JuvtSyOfdpZBAIh6cpi2uMjjSVQBecaZmBHDHED67xVlXsS+JjYDPU6
AW7zI0Aw2g95kxCaBYOiHZ/xUPT+WOGIsDsLxN4oTXYdNdRWnWYLDIDHtmR5t7XkCVOa7Scd+hKv
owTPRfI11vX7gmJluRuGqett48zDe+Ew3ClO7nfphjtbB6NA/4XrpGEcq2CyAFUs8+9z5Gkbe6jc
jSMlRHRPf57UCU/SpsEVt4/L9oNa6Z1KrxglYpoSLisiX99OCbxrpr7ddSMz8kXeXoowALJZ1ttI
syH4OfVucIZyz2kd5GgIdLYtkAMmRPn6KTF659YHpbNVxIbOjir3E/ec3i3MHcZTZws5hZGktoDc
yg1q/mhw98yFc9LOyCnKs+7eWvD2M1kBjU2rLS21S8oFeGpMcR8xmt6GSfcFKG2+SYfkPW8V1Eut
IrAI711eO0R82KB7215dEm6Mn/opuWmR15/ALHJ6SPWm9xhvCP45NpX5IzOzp6FmKXVId4qIiBs8
cowQYsK+0e/Ddq/HbnewgvZaOBXbmMakTymc08D4IYiDEzEc8UHW5kvoVmh2e1UeiCHRN9xDZ3Zh
G3e4OOJ+CKklmBWBFBgduq4EfdA09UNb+0B6pXeUsoSyWYx38mpXciLvsfT4YCMPMJO/Jcpg/G47
IfkR3OFsk5qEzY6xI6kh2gs9PFs7wkf8booABJKLTPgO4J2IU0wYEVMgCrFtGqa+bGvsTwUUYgtb
2Jbb6Q8p3bsId1hiRN4BnO24ZZLyhgbsC8aX7slztUe9QC2RVJArPfi64We34JNL40DtQ7bspHQf
Rf1oVezmvSVYyoWA7IfYKIRefTVSQWRLnHp7p6XKSuYCHWaP1ahMnz13uAIBJjWst541L2Kw1Uz7
iYDFXn9OErIURgIscOeU+8iILnofo8/JZzTJsn6ZJsQc09RVWFztb1prf66ShI9dvHo2WYNR0nDf
o4wyyfyKjILeMo5LWorTviZYdMjQiqRII/oWWSCmvb2ZGmo7lG9w84JtGevDXqh3FUflpWQpiAFi
HZJIPKH72aIrrp6RVA06OYix40A71R/I3XGJRVoSUVJ/tMkkIziIMNHkowijL4ms7SvC8dusTWAX
3o3R+OFpzXvYB2fZ6XurmWuUQCoGH6d2IjfFNjB6pl4OOew21zCDPO4hqUGkHeNh1MeMubhFhe1D
kb4rkviuQrW06lVy5+oKIu8PobCglDSyCfToSXdO4d8qZe9Grd6ODkjzOVCDP3fuvnBGY5eHybBp
yzvXUcGnQFObyB2ZCQuz2dSGttF6eYPHuGP3phG+ILhCpXzMCBFclKjAL9hVyhpejpp6dZwwgpZZ
d+0sG9hqT48KCBJDQ/1ZKKBL0py/5O6+1FJAKAmLSxkYtzTvxLGj4nESI/EHpXEfDRkaNLK6C5a6
JAzYN5lZcTNszTp0EuloM+ov1eB9bkyuNOC5Ti3nPfPQD1WSTeFgqpqs+qoklUPfdhFDhHFni/CW
VzkwYpaoGPykPvRcm3nyNOIc3hQRbZltkoVPGTpa9mLTratpDXXVpDiddPFYzPEroJf20SDhfJMU
6utsH1SbVCfXNF8dUCA3cJFP8Rw9g4hBdNqygMVWtV0DolvIpYhrF+Pwekjy72kvy5MWd8mxJjul
Yl5zXg+GIw8O19xh/WoFCNRGgVLeghVLf3rKXfKxo8I7iwzddtDr9z9pDXl/anMLMeYSh22TJDBz
NvGQbMdDR+/tEBHhxfigP66bSdkw0spCoiAjpx0+LQxuYud+QK9JT5EBWSYU0UPripe+bUAgyaE4
mmzvjIHo9o4V+UNpD05k999UVp3qzKMz39rFhemyg3bSaWhxqMVlALMw7wkg0+qM9zNsPpAenRwN
cWZi90uUuI0PDVC9kWOKNUR6v1yuyOJShiRPuhvh+NbVgxm4N00h7zantIc+D/SjA83eGzFbOv1o
tt30GGjlSHGCaCHrHhHJfbAUIb0znZslc6zFGYmM6q5kuu2Xmg7GMrwT7qWJrc+Y49MDuUw6yaMB
AlJO7UrmRMjAmNH19xgLJ3/EoHOGgFuepHiEjSn8zq3euD1cDL0710nSbuDfzyQU2NegKqjotNQ6
NJXh+W4m79LOeUMe9Vp5+WNdVQSSVcNHP4LpZ0AUlzkeZ8foD0m9zCgH6NdmxrIyV9A+HT/lpNUf
eq+5GRNRPG7pGvRnA+IQjWpT1e2di7/zSKbb06ztKMk+DbaWHsqu02izDq/ES4E5CsKNyvP0rJhm
gDlCaGjuG8BUqWujXJT1TKJCll5oJ9xZprhOk1bv7cVZrnAg4hNkrLgCcsTioV8PKwzH/At7AWkb
NrRJUOhPXsmYDzshtY8qz8QZTdp9y6mEEIuv8KF8bnP5LR7omtRt1vrzGi66XCHOYqGGkihYZNrt
yr7FwmGeu/NKiyg8tN2Zgvw51q/mAhFRs8eMkRoSE3w2T35r4eJYX7k2zuoQz+z9ZtfAsbi81I65
UMamKJKHODQxSqS4HudPTULJ/xPVsxrMU9IWfgIo1m8afFB64kQ/A+HXi3haaRc/r2dxtGinn0p2
Rp2ZkAMW+s1CxEi8BWBEYLS7b4LmFrYimbcrSYXdJhF08st6MZouHS0yyY/W8rev/yUCcj6Vnw/5
3WYa0yANZd5fan5JphU5Ugz+Yht0+bJC8j6sXxeR1+xdMT3aZv/NwzZNbtOAV4VP1+6bQxDVeJwZ
sCHkmq1FPQPslMg8s2AzFqqz5XUnFacdbDAoIOsrXVeR9cuyAXaEaQb9yfJBrS+9MbPXmrsVtxiM
2Z6AIOkAeWPe0h2LoNxJl+WXiAjKRtF/wnpu7Ud7IbONay75GmOtecg46sJ7XBEnw2Qdo6ocDtRg
rAm551Vw02baUsRJT4TpQqRoG7WNEx1ifmBdDILSeY8jtfMW77a+wF26BndDPk/IU1a4yvp7kEUu
sdIo1fq/0NG2Zi5geFhjRB7rW5qLU3VcKox1/U0jAUC6aEmhXT9CNPCoA6lGF3FbsPAi1kfrYT3j
9Fj7MetjvvtJkBIhDWapk96+QBx+HYQzsWBWrotYAud9X0moRsni1ff4x2AwWtdf4ddlbAYYSAtn
k/QmhV68g3R3qqY6Yodh/5mHqD7yzL5jAunt9akfzuvBRMG3s0m1AbeVDWezqiXnvDnC7fQa+kZB
G9LvZrXp5nPcUqqzuUJsnwUYzJIYnj07SaNj17NejOuhWs7n9VEUa82xAw+OiB44ke2BiAtrCAzr
YV5OjY/e6bnLGn1pnsNqNIFEfNYLwEnr5yAWxtTPT4RujhTahzbYbAWd+FutUMuy1ZuvOIuRoYdJ
s8BAP4/Ik3w7zu8nTZo3fTnUoCR7TUz7to1edJstHUPnf/0MhMSBBFCEiGNpX7MAxf2s6TtZsWEi
gtO6OpJOV4YUdX0Cxof2IhwE2MvPDHz8rRP8UBYp1SbBphZpZwc9xV6MTnmwNiGCggM2MZzAVZHf
DZZ5JEenPcI73xtDU7JABXZ0q216EPZI4K9CTHEdYbHQvXqit0AHt6FIEsuL1htmXJW2BFtQaNyi
xVmg4a7catb8zQMkXidmf+1c6zLA4E/n/NZ7Ge2LwihuwfSj7I0IoU9LD4mGGxKbKT3FTXKUoaPv
k47ds1KThWesFcaNJVPchgbukZAMFKw0u0ZpDYGDaK+tGDIg7HhXXKm91Xin2h50u1bmF3LBJKqn
Jqh9hKtoAIAdG2P+znAcTbCevfb1rHYIUNBhKfkRN/lDnpZ0Hdph8VpTY+vXWFYzTPH4Cpa2uuBK
5M2cIDHCTkvYnuDK2SLuikGzmvnl18EdhbOBXWOA5LiCx3OIzfM+0bjVkbNPNYgavPxlP3fUIOGw
7WNudYh4fHsS4kw+h6AU4pGVCIJ2hXNEQp5fzFlmPw+upMnp2RRnvfvnOLkx9sl8F3tlCykvBDdu
mWhflkf1clgf/fpB1EIkH4OCFCImpljSeIoeWVR/lZ37v563/i/rky0jfmnpr0P015zzYAnnLMqk
xVmyPPRcQztOVuSjG4DrCShg+e6vQ6NK9+eXRbPI6ew83RqDSYk2EpFIWgaKmuVOQp8cXIUuz9j8
0fbA8G+Cyc+oCKeWk1PVeK+GpvtGc8XiPzBSyBUHTwXRpZq4YrzK3HEr4HNpz3ZokrnOjfNUsaqq
RQuWw++lKa8cIiBSdTGAcliJGv02p5g0AnWyBOtap6Xl3mYV2Ji28WFHOpd3+yXuMqDmNNic7tUs
iU82iSAl2+E5TtnjpqQzqlSC9gUcwPt4pN3aw4qIvmcV2cYjCSFbU1WM3kDjtLmz9jDPZpq9G+qW
kHdpp3TSBqeRRIeT6KPjdTF5y7Km/fBcZt6y23mj+Zx4r9ZEYzy2AS101vSZW7ZAINItcS10ukq0
ofiNNhLU7abp2GfnMOkJ6AIQ8hzpZDfRzIAZ0cvdWOZfsjYhYwviemH23GRZ8ezI3rRtxbtg024j
vJLQ2XNAsDYTtuh5yN9jYotY1+7NCbiu1PP7UmgkweYB3pblYi93RHzsWAerk1GMdIdqioWZTJcE
m1fjFtWdpK1tNKQOBQHcUYLfL0tbdqn6TaT0rkbYonCPTp08mJMF2MDlVjpn3TfuDGovxX2mgUfR
koexHA8qiV7riRmblz13DE45sbhiiPFWhIK5YPOCOIWTXHIGsFIeyGJyNmwd6q2J+HfmPxvoLiJM
5z3q4kNblXSM8YI0BJxbF8KAafZjKLIJfK+muzwVDPafWxIT/MHExMoCyBW8IN25gEWNPVSf9Vsd
BG8dzOYkrneojk+jxIiWx18rJgFuHu3LgkTckmmO9qAJgJfMSRwv+1QH4BsykqoCyKGGtzFiUqRG
7/vgFnc4lxkpDPFXhBu7xWRWmQN3tE8Q+1KwYuYOBgsWGMO8aGR7aBMZThFhOCQZLCHTcjgYtPzK
RNvAYtnZlrjSCEQuKPWbCsCXKspPU98xhbjSPrfEeJf90MRA9Dyfqt18jNV8kzAwUhVeWhG+NI7x
ZDjXwLW/N+ZdmqMxp//3NCqaawyQT/XoJRcidkffdkzsI4NpXLjajcv6aD30Js6iSbKW5lECpt8g
kdmF1ZdaMwJlkX8RdlBiNswKOv1RxGQ9ItKUJYCZQ8013usH2SafeqJXJdXbOHkgn5Y8DqfxFNDJ
5eu2dWc/Lqm6leg8fH39uIWUugGIV7OHY+VVYWq+RdQem2yJbWA755vLPpNeBR/mT9YTLdOziBRt
qQr2qCbaZoc9964HDbCSnlYGlOHhCI6dQtJQYB++HsCkf2rzudlXKyMrXqBEkzSreduO35yZBFh4
LWxv5gBiG74vGbjgQatgkROUoMAX2N76w/E+ATN4/h0DRqpDt81pNW/zOkF6QgJyknCtFBGxa7WF
88gtuIZTg8QLzdH54BnQkXlhI1qbcVPkqbcljolIGW+OYyxzesFEl2SMcDnkbHnO+ru51NvdrD3J
gr+k0JZb3vqkJmdgECEqW2FcK5aLzRo29fXhmFTBaWx2Rkr0aSvDL0KR2cGgtqFaXHlO48/qkWGQ
1aPK0DLX7C9jSLEn+pxW/FKhooUHoGaV7Gd+fV0Y9klXYXfwVpLlr1+/MrIY7DHpZm1ZGGB5asmt
s+ABV0TY+r310XrQRHktufSpj4hwo1Rxj6Mb7YJsfjMtHH+M0l/swYgv3AuMJaQbs1LhMqQrscEW
ff+qt/huzGEZFlL+OkvsC63A/hy65gz60WYI5BjcjZYDGfZnJyR0q6A3fF4PZNDsZKAlEKiWv7AF
mOtnlDx0AkiB70JCfNEVxvu4Mj9D3KuM3ZjhDsZz2fhVo7NO94PGCZD0Z/ZebDdiJ9y1LSsqD/lm
tkK+Ou/pf8R6/y/ZojYMnP8k1tt+zciAbIr469/lej//1b/kekyn/mDIRmyn51hLugK4lX9BWgxh
/WHpNol84DcstgS/IC0W0aKgWzzP0LnXLfSUX3I98YdtmtKiFSml6f5/RosK/p6/0z90XhYKPkdC
34QHg7v4n2K9bjbLqu778a5QJlaLUmfpGq3rgB/vEFbR8BnIUnHqrVj6dWxTqiCyQC8SV4c46J+G
oMyfcz37CPPyCkyDzGGzuIsdMhPJ+rVFcZ/rnnYOrOk91mR1QHswnBjjHluv+qykHO+LZBrvvU46
+799EP/SJf5dh2gvKsO/YU2WP8zSPYo319KthYLzzz+MOIUq9aJ+uAup0Q/KQzfSWR9EXdmMo8Pi
Wrp4Kw3kIIeioZ/e9628Nmo07jCQ/wmeurp443BfOvgShZHRT+zJYZJg429NWu101fQP7uI/9SwG
3MZIu7tZnD6BDL4PqYqPhG4/lkuADRynZmuIdtgFSTVcYkl/1NGLH10ZqUvjSLGZCNDTCpiQIRPU
i9njO0i7tt+ObusewKyHO9rfwcWM1EOgadJvg8H8TDeONr2Leyra2YUWnshj1Z6gX5rHwpqGbRgi
F/nP76mzxGz8/p46LpE2wrNdelq/pbuQNxuhl5+6OwTs3X7oI0D6A1O5sHPD5yHU4WXM01kD9naB
2BIfiip570r1XVphe4i9WlzajqgeWALgt3vz2JVdz5wYQnqdHBr0+0/c/dNHI2w2vNHis8cYZdME
9msIi592mQP1uxqKC/7JXUggNSp7+t5FrKtnhtYhdiwqEgpXCj7EO4csoq50RV5idzSiQ40Yxeei
w95eyuwelQYT5YH4bvA34WYSyng2Xd5Lb36QGLtephCtDhQHJuZVdEuN8n4a+rNLTvU2nuYOeZj9
mMZyPiZRl7+I7q62+/qKsexpvVv+OgxePJ6nKYm3//nzMP7Pi9e1TN3lLMdo4JjiN6UtaIMQiV7W
3hX2tzScy4sE/M9bh56pIXgNGY2ILwNjuds4WPEhbaKdExS7mtSxrkYeJgr7ru8s9rtdsTMj8sE7
n+Jdf/nPr/M3wpDuEg9jAPjE9Q9USpi/pbfY+hhaVRsWd7rQ2nOSwjhxcntnR6hs+snx/suvW4lO
fz9Nl9/n6diXLUnV7MrfLn3a2dNcN1F557eaEd1rkBww9200jUxEA8P73dQRFREDo3qquaA2Oupg
x+vLi6fjhe4t/dF9NCcvfOlMrGq6WiJg3W8JKr2si7WXkr4I4MWgOpQB9VML3+FWzgCLK7FEkeiB
c/sv799vimreQK41YQtrIXYtd5N/rmWua8ZRWOT/m7Dz2JFc2ZbsFzlALaahdWo5ITKr6lBLd8qv
70Xm7VunHxrdEyK0YASd7nubLYtvtmV+sq6Mzi6xz6vB0xuGq7Beh06Kuti1u61EXXYxGYmwq7fG
LnHqxzg2wk2nRVs15y0Co6MVVOn3yya1/D80bNyjGXMIEuBMnC3Zu+dhKtRaRs3OoLd56XS+HXrW
fte3CJuDusea3xB9knc60HKqDlpcWzvZuNlNc4OaqMjEfcPEH62Zx496QMcqaV0WOpmH3UetQ3+S
DAGV3IUVkHdafwMdk2ytK4gciBsHvMlweYRs/1FSi26ioZkUcEJFjxTrF8+b8X5jOqH0zOQ5KAvw
QZYqbv/v/W7PaLD/84/kkWVlACPykdS71nz8/QuNpTktU2c7QK4Hkj4YiDah1PHg2c07IFUG3o5J
W994PfKc8Xeqe8kfM9c3RlL2X3Xq6nRtLAe/aaId0150ewzwwSMS2mEVz4/tiC4yxfi7bdOblZpH
ikfJZ1ISO5qjUL5Lo3G8J/UDeZedMRIhS/2ydMiWfvVo1Z4NcEgiUekgHBn1eJ9UFAKnlCg72/LB
YBX6U2/MYmyjpkKNeWg9kRd5ELZW7wprsLCYOjh7iv4wTKxaLafIbgg7V13QfHTpUN1R1miIfXlo
DDm8EbMMMUv//9DHDGpC/3MXm7RnTBeXla/j0HOZ6Px7F1P9iLUGfdhV5SSf1nqmn1nd6WdNUhCB
S63vs8nxDssdy2bwgkCsxfyYRoCJ2v19jh7Qvpkq6lX/fZl/PcR2E5Ciy4v/fbVOws3sXEABP6+7
3B2gGRe08HmLn0dCCBXrIvasuVpFQN788qJvQHCBSfrXE5c7ft5y+YBYB4IdQs3Xn9sQOPEJ/r75
6GOVBWzVakcZUaD+v32nv4/+z+vqc7rsePr5DP/9iP/6sPOH+/lMy2N+3rSt8jvsBHrTUfRRnnYu
54ctDyD4zxM/e365Z9mMy+5fLlocsml9izjH7ym/TVvK8RdhBudYN/yDzWpbttdOZ+jrKFdtEboE
O4XgaN0zj33t7OkfKjnpblQvo+j/6Uq6voTyXBJr+kcbFEKHMX4mKPcrG5CbROnwXRGGvUnm8Kee
OtAajEnra9VL0Lq3RAJAYZET7qemeDOAsOxKe7oWrbaNGz3co60/c8KvVq2eobctxNY0YOwT+u6s
KtXQYK2ZJqSBcTMMtOTj8NALTuch7IiYLqbqnZYyXQyIUAVilbpUzz0LuWxAsLWnDU99wTCKAxv7
O3xNaDN/mJ1Na5ri5jaPTyhK1xLpzRsrspsT/66T7talbnKNzSX6Wu1Sp7nXO+MOVRiYjqR3qZ4Q
35w7aty48GNzDoNN4XuoHs3yMTJbTkhOt+Pw/bSyTy8HdWCPqHhitEe2KSnyWWQFJxYYvtInrNqr
El7MW1cCxkmaVpcyrUHOxZGP8Vl/n4ZJrDzzlJruLUT8cRYKhFBWgn2w/fbQ0EmXRWNc7DqsuTl9
TwNtRSIMldts+J3Y1ZNhNe2mdIzHJGyuIO48xPv544Q7eVXJal/7MtrTwxFF8IxXIdiEyJtLrd8W
bffLRXvWkLqwVzqO+oEe5J1pfaaqWiP3NZE1V8hhiGvy0AINwin2tAX0c4n22NARaxBZ0lQHUTvn
JnKcE2fscwr2a9NGZG4lRJjZqc5+mDGSyfArrrPH3C1wlXuMkiX12QqsbagL7Ti6tdyIgT9Y4dGa
C9Qlb8uWzCf7OESgU8ELgdVRB9hBnN6j+lLb4x7IRXBs6ZwzqhfsaUThtBVgRxoyCjdTmzC7yRmK
U/dFr1EfTXg/VojDSN2iPGdIGEgT5BEYlQMNSSBTrjCw3QhI2sbwjwucIxteLTv57ZTtjhpFR9Eu
eSzCsrmA2jjhSaF10NfersYjmBgdtdHoQuk9W4v4UXGeX3Wpfinq9Kmjsp5UchOD6lnp/WisrIzM
EP2sMvt1oMhy11cW2uQWJbLs7pvaaTakX71MWvkUmZWxbkvH2YYNCC7baLfYizBSk05xdUN/19HQ
PfmBjsm0eDa7aq/RlNjIsoLEi7uQCE5IMcDzbYwjDK2Qi35PVoezoFI97qD1VGlULQvotbXe3dpc
ARfvsdFTPqkaQUbd6NxsQ2t2kEsREEUGJGovPPUolIvE/e5EeMeAldEtSV/HFt0ApqfxUBjmaQzG
Yos28ITXxV5bbjYzKsIHZLIDhxYesOArd4TamEw2diF6SVbrdOlHVEFOON66ZzfJ7sgIp5hNIvMI
RmU9EQq3kl5Luwg3bSstY50jjlkltnyuUWfv4IhchEuJcnA5lIeiOkzML1eOX74w2dolif/SO2Gy
Q44G9kDmIKDrD/5DtMiRax1M6qgU5RBg1z19XhApH8Jj/w02rp+qSgk1L2M0HujvV0N68Zyy2WL8
0clIt57I+ARKRxbrYVZ5rQ1Ro6D3vT+9rEsSc2SxEbF7Zjn0bUN9JiOWaqWNq9PyxKuITUY/J3zr
XGvPUgxJ3TTHgk17O06uA3r1NdQoiNhDtkmQmWy0cbTOdsE4mbEqmhIrecho73bGKO8ldqKksY4t
onh+AGhejlNB9cRRAozM93cTIMpBJbRsVfqJi7VfsSOlg/c3U28REp4BfRGNAmvWtqfNxm/VbbTv
yxo8Kkw3lNaVI7f9BOYych7URCKDObJoVLl/bsaqXfk+rWkNFteQaebeohDv1oRFdiRae8Y5r9Z0
S+ynGHF8yHiIl4cGgRXk9DSb/Ak5MDNQZSHtMMD9kUS01+1PFMEXo6Uhnxbms214FzfgF55UdIS+
7q3HwE83Mp6ejNot+XK0F4wSqlFnfnGAdZjM45eUgXM9NtJYpUa9j5hVk/xFMGFvgetMw32OX2Dw
CYIdG1AURDfCq3Sr1zrVHomXnEgQoWI7dyYLPyEB0HTem3q4RQydVT7tWxQKO9dF015a0brNbaAL
UUYDDYk9qbJiD34LPrwYxvuSmsNWi/1jb+rMoE3zSRdZRAGnZAQwRLSB5/DcCgDT6OjqTS5qd+cr
H0xuZe8pTNy7yfCUdNOhLKOr1gV/2iL9o7eEVundQFjfBFRcH941mrwrPaJdF1sItOKKvlIytNca
IdXG6iElhC26Mrt4cxpUSxN/cozNKHgbVk2RXR+j/CLRgzDAUP+0fiF9O4xjoL8b5AphY7T6cxf6
4oZ8Wlsvj1g2y9V0KsI7Mn2Hc4Aud7s8bX6+zo75BaNzxtpN4lHRDzhUqIr3YRomz7HS/lleQ/bj
FdFI+1ZzPt1ZOTLYHl0p/fusWE/zaxTeA4kU6ttJ0nhT2jOHW5XykrWATky/ER8dgK3ltdwpx8bA
OfzBgPyOOyLL922ObiqJCpACbvZFv6v5beT62SHz9V1YaD+RFZQXyi79VWjRQNBPm38KUqWWh7Lr
SQUkmfIpibqR1VuP6m2amoeGRKXVz6t1tBRl9stwCYnDjKTdaYWnTl6E7Uin1PISVP67Pb8vIvpr
F7jR+9iCQBy0EBJ/q+xrmHLKqCx//JzCDOC+U/8eXLo8Y1u3T0x5zgOr5u0YdP6h63T9QWsDa7U8
TLPeTKuyvkeJUA3uR3M3hoN+sqWqd73WzAQW73V5pI23Nckj460NvWEbuwPgFSHDG0YQgdxT9zvx
WWCkKGucXF4YNyvNMZMnv0EgYYyoeF3liAerNnT06HwXC0hloxXyGxcMdpPJi+5at/RPDkqaXUer
jhW897zsID2r7zld1W+ZTe+M46A/12kNis3tk02pGc1XSfbk8tDKibERlqX9WKVBdnBKqzuQblc/
ZvgNfna3z2zXi7zgS9ixjyxQWDffdNKzEBmEK6+0XwM/elpeLWzDR4S9lA1qzds2lV2ec/53t8bM
qeQ7rfWlMv8/O5KEPwwhRfdI0IhEFBFVB71X2iPJHFDF5m/cd/m6aj1/1Ya8hi1pK7f6WF2kVlvI
fgaiT7S8/NVbb2LKjK8uiLRN3TXapcxKdTOoDv48oCB6HPjodxKrdiNEE1w6IaIbXGFvHZB7+wvr
T9b0+nfuYD2zrL68jlYPRK3Uo83yFjm+Mv5wmoMUNgP1cw0cV15BzOSbOhndb2B8Px+lIf22Va5/
9cg3vuJOkpu8pD/qSjO7BN1heRRTPhuWclTdykGYl+UBGrSMr1E8Lp/HCaA5w+zVbmlmqYsvbXPT
I0756pAY/nygCBlKWfrBbaz05KLVrr8plO19uvxYyyOoQzRrz8vrOwZP+xyNBkDXclSfEvzn8i62
T5Adi079Duh9T6a6W20jRrwPHIE/XxtRIPGDZhHdh1Asz/k8NM2L+w8HsubyLpBI/ZXhB5IsWTBK
WAON7Whl0UcxtrvlXcAz2iujdA4xccasDciu6OLC3/Jnwkg7WPvldZSw9VXtOukDKCekW5xzdw6p
ee9diJdi/o2igVICMnICXA0R0mic0EAiAX9jenBaHpGGChgqh8TDVFfW0cDKvkswPrSGW76WSONg
9Q5fsZf6KGPG+IwPxXjEiI1eNh2+OHg06gFOcOdFzPbBTOprd36CZmQX6pL2S0Z670FzkEUEEWJ0
XZ6XJxp2gpWJusaJ83m2NYn83jle8bLcWZVeRAG1cgDMebgMUZ/8vGqSTo8wbtvnpJHO0a4za4v3
e/xyeiY3TvilaNztcLeWRz/T6heDAt/y8TVH9chxcvNKVOhwp2exvVo+ZtcNn8p206dWmuYphh+0
XW4viFfArN9/ADJidoLS69APtvE6udZh+Yh4njAbhqMOCTA27+2QnvXyTAdv3qzs8B7ixDHO3chY
/XNHQGY9ZJl3b1DAogWRm5rvpO8aEbXLS6L4Gzcetj3ASU3woEa8Sb7DIk140r+vCl1BU6/1+0rG
5mVSvVgv332ooiNlnum1LGzWZ/qADQIf60elMbVvx+meNgcpExZm7qFqjFOcWPlTiyTq51MhnEIO
UfZ3GuqRqyfoCyx3yGi6pSFw0m5yqqPyU9a4Q5t+IcpZPm2LzWxby9g+RlkJb8AIqBEb5ePP3pFE
1oF6lozlgXuzI0wEy6s2evvSUxh9cvU+Ow24nn9+wEycDU70n15YE4ZhFvxlhtJ58ZqY5Sk/sNAF
2R/zX6wN++Bu+dvRNbc+jWQPvOzX0HHqDvUUDYhlNJha9XcVeO6qrLJ2hYCiOjaJ80njFLGNaddX
0rqZmhQmvm6rdK9V6tg7z8VwW3cdZ9X20UeAd0xchMI9mAN0U/q+18ija/w2WzPz8+4SNT2OqrGu
JaZ7zat8aGNtxynmmww3gekX0K/ZA06Cj2BtkJiMG9ovn65HUo/UY+zKvVe+lJ5/jFEbrfKgNk9D
52ExZQ2IVNS9ugSHrUOrpRUf03ibjO5JZNYnZYxDlnj2K5GyOFqNrju0jjJ2kcsxKu0KeSqSuNOk
iJEJarf62YRoMQDz++n8oxUnhGJoE5aLw6xDbVHWNnNSqjfHyf29/X8+bnnwsjFnMf7P1daK9mEx
nZenLS+w3D51De+xXPx7I8O4vy5dG1IOLgzWTnPScdoRF2ahL+qEpFzgyfHKa5VYPES27dLitXAx
3JNhpK8joaZ96anXOHpHiO8zIc4zSMtouHElVKd63qStxly3In12LFDQ6ngQT72K2bma2NjehO2Q
XbTLnC9XaeNR+DppWE0GE88qq23XZi0ngSHZet2da+HmWB7QzWKxFBH6KZ83y6X0rFGcOpiD8ZQC
IbBlRBiY9qdcovCiWfy8bEYUz5NNPjrdGGOHcxoFcT5u47p7j2VYnmE6oSKi2+9inLHs+i53wfqF
pGkuu4ejTEJiwERXpg3GYbSPq6TuXpYvR3WU/DD4HFo1lxzL6aSs7xRM81mwUtkVbvyid1AppVTP
WhINa+h7qMZ7tNb1kjWXKP0S66XYLbct9xYzzRxA7yaClrZBF76OXKxIReFumCiESFfWyweLEJrB
XGYVVy651FMiIMU5e6ZjzxJn7sqU4j6C3bgtje5mYV7KW5aWZHFs9VmW43modKqRDLYy5MQLVKQD
NoadKCBUfEP1CjnD/P/4eXW7QVq8XM9Rm6+TgUyzyFJHPUgOkpbhYdLbYhsyVNFi0TIWy227cWxK
DkmcoVydXLF2ugQ8k2oeWqto99pMMUvabNgb0r04gOTQsaRusKILTUOk8sVuavrX2AIlVdbeoQx9
/8Ri0VJ2fIq0pDlhSWxOTTdQhOxiZ217gz6D/SHgzeILPTHGrR6ZzglU+a9eyt+JC67Waxvyymvz
RmRutW8gRGUTCntj6F8XxfiiDF8yMJdLDZ0zSvyihw0YYT5WqTOBBDRfp9h3rkGG+Ld170VZR+fJ
yJgfJpV3bHnqVfbkT2TSt3ZNLVinY7neJm6MRglb9j5wm4NsHVDFgeEgl03HPeBkf0ssXHsT8ZQc
0ae8KrudzioxszPhSNXjNNbpJh5D52o7pblLTJGtRxhha5qQLgFxgXnqcNOegoEgpXFgbjEnfLic
Gtb+KExQlqB4PfBYQBwBSaTMrKs6Xmnjc2j1wX0KU3FrZhlqb3SJjwJd14r3AaTWUrNNSRw8kY/g
Ul+pp1XW6/ph8V9Eln9F5O7ulnTtHwdIW5fZXprpOZk1VssGRee9LzWd5axx8eYBLAI6969NOucD
9CVyOc0Vv8I0ftF8T62ZgAXgYdtXB7aWTAeaDRRE/iasut2n7ZF1Pg7GfWQS9OeS5VvhTjxEJgud
bc3Mn+Oa0LQ+wvnRGURK9WZ5yWd92d9N6aARmDBarERefgdR7s+hV4ipHO/n8/ezPGroMqyoFWEV
i6J+2VByQu/jvvplNxyX8GClkjviZu1dZhDKsNxU/PdSh3COroL9Os0mh2wY0LyGcxTikiJsjOac
HT28hyk9cao197keaxyJIZFtbYDWK5MzOGf5nxPwPXu9xBwpN3sPVDhpx95Lx7OdD5cUDyqA4oDJ
0azbx1fV/myWqxoaFtLj53s0yudO2ZfHfv4myyY3hb0JCKfjFBIFp2neVGGXbXMISitdi8x1MZUA
07XnxScRzYF2y8bD1/NzKfjvJV7MXBVEsm/SRCFem+VXyyULrPi/ri53aJULAsGpDn9tAObsCkix
+YTknGHlREi2bPIZJrvwZv/e5kHyXiVRaK1FPWcBmnhYI9THK2B/CIFN56UNnYkWqDmuPCZ7OBQZ
SiJAwGs7rweU8njKJoxprl4BtPe9rMJeEuYbum6URj3GdgOxW4XqqzIgKJWvVjdRqLG0B1DyJnMJ
XFy9jmRVjYwX4dyDFWAC9wSQ0CjljLhsHGbr8CBiIPTzLmln6Z++mLPnf8XyddKGYyhgua4JgLhe
uxvi9EtrAVvaXbipR70//E3OJqeFwgc1QxohwT3ltXYmxmfbMCK10LasAYBJCefZ7wsA3wjekoR8
9hRTFEskBu3c5VAzCi3/z3Uf/H0YtNnR6JNio1FVW1u5ia7Rr05tAyXUDDgXz44W1RoYaTM3LHZR
0D4vLsPFiLIMB8ul/3Fb6PBHhKJJx5X/RauwSleoDa6QUZNtFoHNTcu0uNAr9PHr4xYQEZyaSQuH
vQtWj+4uizGjtJ7BLdY7bUi8u8Exdi3L3C96MBA0fMumMA3kNQ/QkPe1ICoNh2g7gNSZmpDbzfDg
uBNEU1Q8OMjkLsa8+ennxjWmxfqc281w9joThe1TZPvDYyEn/1agMShN0WHFoiFoRvSWLFricGp0
uR+B4N/1dQWMRkHMCTwHcBcyqHorjZ42TdbhgURGgGmh3OepE93nfZojEDdytYnykJJyMi9XXPuG
4qV/MKjwbnHWawgd+/4BpBzLKCzVSDzHnTGJ4j5vCqrEjnkfeLjwDZ/WTQPM1KX48g6ABiFvPY/W
CVENC6xVRycGS8Qsdz9g1iqc6M5gPuzy0H/OuuR3owXVdblGLZ4pYMmgkuE7W0vftt6GwlqPwtU/
W0JItqalo74w8vgNEsV2ud2tOroIwDCOjpk2r03e7MsysR/9vvxoMDTA4DGpKdXKORgjAhhjsp8r
HAxvFn3+Y4U3EuNYId9KfbI3Q1jQFJrv9VKSomwyFswKb5ckutOCChcJsOicm12M9G9Yxk9M5/1v
VLb8HqSBQvxI95qmIko5uzjvIXzdUieRd8vGlFWMeGIAKFSDk2CyqH8p0SAeyO1nPNUtCwMmHtLO
xvuWdjtrj9daCe/VHAHgFXClaKQQgVRGxn04XxrjCZNnTHZDYxEoQas+PcnUGh+irBFrY7Zhj9MI
f2PsFLtaYqHOknHVJRoyt2oKCOVlBMrasSHJ3TYOssj+5E2rwbSsqle/S+ltxJJimzWJDTC8cOt5
Vrdj3qBWGufK7y588tPuEFam9jp48UkOabROnLB+do0hOxZD16xRcFFP1m5SCpsPgQ+BKN8BjZyc
kP0N6hplGQ5tFMIreHCcCn0lH5oan+Cgl8EfM1X5LGd1mUHK9tg3dfXa0OBAb53dWVOC6Au/p+MX
OGYN4zmOTPXsxAwNeH3jURGcNbTyruBbOO6YH5SpistypMdkw51j/N3AhNXIc/jVONUVj1mRtVfT
aADmcE13Ee0JraZz4+LNN0McHMEU3R3EkFlv7pDtm6nMv3ufOlvQJeGty4aPeqiITLBoLuu26R5d
zzYegDMaD5AGLnZCHT0n05UVi8v4V/Mn85NM3aN9WrdIK7BFNP0mDpzxwbSn6thFdNsCE7R6iVik
GGloGwFzz6ArzHeDYuUqGrS1W+nRtwdbZU5zpq/dfqC7cjaDlDb5r2H57PuULfCaf5JVIlhbe9WF
BlG7JtLD2VWprdH6GMdfMLK33hRNH77foYjKyOQMPbPdVFopAcaO6knlgBdxTMW/hjDeeJXr/BFJ
PaTEioDsYXrmncpKwV2iwIUAMtzlXpSf0OovWAvWRcOb7ofmS21rMQ1ETgRGpBkvdlD/5+pyLx1O
mqQ2U8VSBvWTMzA4D6P1TobbtK9BrOzwlVjvdTO8d42O4s7o/5Hwtm9dRBRH52d3I2KAs5cA8yX/
1D/ZIKfuqFrma6cJ6ZXGI3UTyrua84vMDebEWRI9WwGNALok4yHUPPdx0rW5DVOCAjan/rnY23Zo
/aOp7rukmfwGbrzbIN7J77JwVsT7hVjlTUwfB5TYex+T6FN1yYsVDx9aWiagIVLvy5DeQ+0Z9Z/e
KWnNBNhTpvJA8QcAnUzdlV3ZDMtlRonUTgPy3kJ5Gl3HeQ6mPtwmzAj2wp1A9QB63ZpD19/Fmf6R
xWQxW5NUV2tyNzrGn9eKkT1PrJfOcfqnnGO+MC11F4uQ7JzR04/8iXBl2F65bbQ0ByrRqtNoOfa5
6tRTWWfPem2qbWJOn5lREurkGaxrsL08SiH1TYPs/BBOVffGc97TxoKIWXNgNLSK1zWOhfWoqG+N
fsUSDQLfG6B2CEVyjVHFeTfp8OfFcahBHJq13GdhpO1qK4B1S8CWSSnpQJkpXttObx2KrtDm82u5
FSq1t5FBXcYMMnlHV5gFYwfazEoDtS0Lw31qRhJvZVk4pyyF/GPZ+KdUCkWR6tG0NzP7mqRa9BGF
cFamTHxHuqBHlwysXcNRbEZG5F9y+G1hY8FvboJoEWScFk2n32TSvg5iTgQpc/uStPKzafTmKQsr
/DtzfdPxGvvL+8AoGe4lUKXnXjeys69yHf4CeUSMphkz38J8mSb3K6n0jSDTceWAb91OgREecfgV
a5kkyV5OFOa8slYkCJmwixqf1Znysj1tEU5iWjhekMpQV4hLd0/3q7xarQ8x0xLXBJH2ln5x9Vg1
ZrPDTWis//MLKiMjPMZ4dnJisTw/hTobJzvUyLhNe3K1vHLeK5r5VKexedTSrDpXxEAfdV1uzM4e
HqNpEDdd4R6dr9kOQFDOKTBAic0snamIVjS3NrYbm7/Tqfzd2DrpHfz621BC6Muk+9UjiZ1WKVOx
NcaU+qYUjYy6nl7kgPBCJ8T5w+9eiogIHKf3RgSVUlxNzcpJI5azlEg7Y6f535um3Lui/UMn475P
CAdjxcnUIp6GsyjHSxbpyQuxke5ZIJ9bRUXi38Ff8O84KkfE3zo2STRbfwai39dJZE0H2lTJE1Sy
ppHeqcEzfQo18STNkH+hBDGeOsZ0K4uU9Be8FZKIxfVEbvEO0va0M6Ia7MG8mJZ5q85BZpDhKf2n
TBcIYOL4vsU1BwkJTChDlFsSsNazrKrmb4j+SeAZY4JV99ukfwED3l4pXng3qdycdUVnvzZRtCc6
bCLVTK+ONI2rzVQDjooLnqvs2oeVkb+kWv8Ws6h6NQbItkGPdSqoq4+58/gVR3UBIap3tqMcmaHl
NBD4NtnVqjC4K+oLJ9GPam9XxS8qvHcqi40HqIfejtCcZFNJMBytB0HP7nH5KkeeCquWryRonuIw
j9b4ivUbNl/wd3E9PKSj/a1VJNCxhO8fkNjnZ4upPfyyGeVRyr3qKPCmZvAS4uzlpJ1Fv4J5RimG
g4MAljxNMJ3eg2nW7qrpuu7b48SCJzPaUi/KkAfpcG67uX8fiI1mTO2LIN0Th1jMqQ76ij1HMoPV
AmVdpMnFluaT5dJlcWIx3RkCSnCPCPsQ+kOwy+h90MKXX3lPE6ht8n+o0dBV090cGAuzJcOJH2uv
ijeZlZQH2+tIRjYZsCfHzs7WzIfEzuYehZaVB+npsNr6FrnYJPppFc/xsVZkbSq3zN4AMlJioV5f
qJRzvqP8b42ThRaF+VNFEFnjSm1jdY5/FxuEZ1cu0fRjGYeYhUPS9EBh3RktvSyn+8jLOqR5m2fn
wdX30lecw+Lw3Q7dng8coPoWm1Kv5DVOzG2m4TgBm9EV9wb0EiiAKf0nnaUQX5sPZb6QnkRYdBE+
VEmqb/no2ZYClv6It0x75ABuAPApOqOWxcLPasihQCqOf63ZilimgJk7wB5+FOBg07o95w9kUa3R
nM1aNecq5ixfNuMxRIC/Z8YRkDVnQF4rMkhP3HNuvKE5s1a+4VQ7joHqX4Ymu9Zpax6ZmxSbwjIo
8yWReWaaxdlNfkQKh+jQ2vVZS8U1i4z05qWZ4gxnRVcqX/C2Mi0i6y3bW7mSZx36FWkj4p7kNjKw
Ow5l3PXOW0OYU1K0ryrcxWS33ZRnZjdRT0S029H9clOe6shpc2NtVNl4q4z0OYw197kDhIW81H/r
4oast/qtG/ZYWavHJC4pADu1sSdTQW4rK916JXUSF5hvVHLAVBMG0qbYh4KpTm7P4afVp+nQ8U1K
+xO/Wf2YzL5hspCd7xmAZ5Zh+JSOrgHmDhtNGH8mbQesw3aKmWcwvCl0SUkxgO/LrewohCWfUps/
LO2PgwfaycEaG1L6y80atUvxxN6gKNWo6IwShjS1b9XOy13zcwhBQSZDEByAkwynOE7JiWGeUxJM
smYu03wpZMUEcBVI7FwDSMcwYfxgTySANd8wnkyrBD0FDSZ3eGPOgpASGF9rEQIIdfuBNUSx6QvA
n07pNAebAsZcOwivyyYewHnYhd5t/FCtG0u5z8smpbQ7Gg20/nx46zHi7uokTAgwj/C2AOfTeqGd
gqjNrjLgdGwVKGB0+NOA/CLtlAY9iNwcgjOVqntlBu/CFpj9ZMfUiqEgaVm+eq1HgNqnMTLcJS24
V8uBmi1nxzA1MIFsq8v2IzmS/LJj+qwmGjU+K4GuFivOUvotqATEG2GxVo9zAGFpCQPMvU9CpNuK
BY2fCqKMW9mvvaqpzoYgXi8ONTTkpMUdFaK9Qun6dZQsM6EM18xNCHxHZGvzn2TdNvTZQ+tY6pp0
/iV0BlBqbYnILKfhLBC1uC7abFXV+Umj8O1LDrS0M08W/JWrS0ziFrKk/+gRZ+Rn4ac0Xf+1Ld3q
lDEdQSNaBq/TYBe7Vxb5Be6WrLhDYLLtXKO/RHtdK8O7MKrTFzuKN52u9dfamLuBudRhvVruEQ7h
u95E+h06ljOGu/potk4BfU0/FZgyacjU4TYeB/KuvST+HsaTSva9ZwTPpL70z8aUsgxJf9PHUldB
NOEDK+Cc/h6g1CEQlBfyssTsk9RXt6fxqsneRJvV0oLQlAtoxI0PaTk2KwaP7KCU3zDBYOPIlOKY
OZxxBuVk6QKYYA6EKhpa0CoviY5ze81+jpS6Cwsr//INz0T8hSClCZ8qc8rWXZuWH0UV0sBx7T8m
bXan8CsmojazeNvf14WXnAgf1a+UqbRrTqvlihxPnfpGEDBTbwvKUh9uh7C2VlF8LsPgTVETPtDB
o9zH8p2a833cYGOqzfw5UEb7YIKit/OCLj3z0FxrtC9igtHbCXrGra4hbqNrerQ9l5JRnZuvGilo
MHIF5f+U5rXhIBcACpE99blOqd6Tv+Mpe3ErZDqQrSeWr7La0dQGG9zTSTaCi9Q77yl3q2uU5luK
VvZpAGv9v9g7k+W2lS5bv0pFzXEj0SWQg5oQYC+ql2x5gpCPbPR9j6evD/Rft3xUN47jzivCwbAs
mQJJALlz77W+BaF3PsQ2d7oNTQ+qNxGaO4Ouzt00wPFru/aLbEvr7vpPQGPdLfC96mBXJT1DVs0s
JqaWZTX1umqkq4nM8mY27L8sWlpe2Wtf8nqZTgGw+/vYCqd73SYMXmEBZHLTIyJimpzYLrr/SWSv
7PhusSqB2Ix7bHZKkN2H8PLA9N2k80EWa2LUdw4SiM6FmjZi13rs6GfgaNRenL7bLS3kPKxpAC81
E95vH58ROFeP0uZiKrTSNzTLprWVMRSZaU4WNFUP7koaxNto+FpWvhhLxsW3QOPGmbK1LPjjmau/
yDiuD2GIgX7U17A8SDxMxRAjNnGwLYMlvEAj/NcDCEF1ghOT59ynqvccaP75+qDBfIMNVA20XIgs
RI5NG6GsnxD76w9OX6YHEQOAqsJM5mAx4xoBBIzBZXKtB3L6Itl0D8n6sFITNbJPNAfAfcdU1df1
czSK9E0nxg0CqT5s5bzop45qhVa3maDiBObeyT7cmHlSHJhF69vMrW2vmSrjLoaV5OH26w6DRttw
HrVx384T5E06qRh4Cpeo4cjd6XH91EvHxeg/u2cVRonfJksN/7rMN0valjexVixPbfJsrffdEFz6
fsjH5hlpCBv5FoyF1rUfOXHYd9YcLX41ToCiQJ2yw2rzAyr1k6pWFUzxThpkeJlBcyAGnfu7MebC
DMSLOfTdJUiRXqW1oR01PXwkDcW5ncpePs8d13uMUezXvppQ3IUwSe5iCxq4rvmm6mF5m9YIWDsw
k931SwQiN7Jc0IjTItgQexuBq9Ktu8qca+Sli+UVdvXVbDvzfhw/xlHv75c2xMpQogbqacFe2EuS
k+YQkTfOgBwzVfsu6hLbIrQ8saZhl45CHI24v+dCY5JviMEPevSisgmcvb6eqlFZgQkDeTQONVym
YR1grwCp6fow3dL1IR6Q0WpJRJcD4TnoTzI1xC2Mxs6HhvGagzL0EBqbbxJsTr6Y8gH4qItI6liW
pvywwhBdcZ9Mj+S53lAdqAPkNuS2ZZq8MA5Ut/EqJ3fN5mQ31NYupL/HIlAotenppWZ0ymlHNVj5
nSBBC2lWZL/OEzN+o/iI65AtT9zewnon4TWMhqNOQ+XkQF4wLUM9opsmQSeNrMP1S8Reg+9gzb1f
XP1mqgo0a0NDNrvLtWJq4oKaudzSKZUeTDRxKcUAeZjgTUB2LIk6OchPU/8G+DF+NJy2fQI7t9dC
462QQrzEkrci1Ip//e36b9oAZGXJzb3TacgnMV09mZm60EYZ3paZFlc1DwibdILFJ6LfNmHJLUNH
g4QZtWeEGM7faIw+mWMzPZHVPtJGTzEASATL/Zg3d3ZrxDCAF5NAi8F+sVzEmvPKkuElMRiLk/K9
79wXqOkPMZf6PrIX+ouiu+8X7CeMWdi2d4FcPDua3O+rS9ZIHBTaEVDiTKB5EvBej3TjgmerRTtt
wPV3omy6NQVmsyhuV+dAmR0x2YKzEHpwSneZaY03STYUpPP1wXtnJ2jjK/l1SGxol538GB06vzpR
UpfSQIBFwJT2SAsZjvdC9BTCxS8hw8lzsfAUI7vxo+yQJ5RKCx+4fyK3B12IADW26VEyKiDkOXq6
Pmgz6dHhopyTMea1vzhq8eETx2TW8RD3DDjqyHy/dnAjdJa6FkJy7PsfBrfIYx3ed9y9Dqk29YeE
/ivz9MHdBpIxs6lp25JJG/JqHRdkXAPVXPR8jxILt1WQM9QduoF5VkoslG7R2O6cbi8Sjf6Tpdl7
yezrYNP29dKGMV4dKbZATCYP7nc8aOqho8HltZkLNaJ02i23NCBsNg1l2Cv22h6urdHYXK2H/xuP
9Md4JGqt31ya/nv3/m8/rqyG2/f8x3/8+03Zx238Xrz/Tlxg47j+r/9KSHL/j6tL4AnWikmQtjT+
L3KBhKQVBsAfyAo63wF3UJRsef7j301ikAxsthCkpYGlWuFSbst+/ZbBEyrLBdQApV1gYdb/fxKS
QDj83fOo6zp3NKZXtkNHzMHW+3fPYzw3Y1/GenMs7AGbTtSqvdvMz/WS7lJQqJ40pLYtolTtZ260
9pSPOyB0lVcPvojqhXLN2M0O1GQUhggdMCcV9WXqevuhCfIXPcl8VYw4pnB6bMlNb/2ugw0cVHTy
UfsccwgtG6vb1z3BPtJo3jKrzjHvGgNjKvT/dEN6j6HYHdandO80LdTdvMOS8DWT8YINxxy8oteP
yQBDH5nOCpBzbhj8MkBmaXSrvKVC7V3fXYk9BRoB1XAQdf6OpLM/SIu1v267Dezc1RuG72SwXFxX
ugHfEr1iDRFLL2j0QQMVx56VOYtIjHJ6c5NVGo383Olo72XvaDBiryFveKrnfDfXanX01dNZ574u
y1Ol3PGumduDAGvhTQrdQzyMlI7TR+u+RXpT+Wj86RonkhFJaUD6LmlMAVIBu8t64odERitLNrtc
R2xWxHgPQw2/fy+DrRs6LJSu9W1ObfPw2xl9/8tg/Du7Qv+fJ4hlSVgcnCWcc6a9Gup/8x0ns9sM
1NS0/Uz1TMdh8K4P8FwJdJOkI4Vzr7wl6+9Ez0GRqkhpgO/t+mb+87F8QgxwrlLQrmgQCxmvo4vV
Iv3boRiajnsfI+Fx1EALxFXxZuqeBRBb6+/p7LxoqvgR4y/759+qf6J3rL/WMQ0d775rK51Zw99/
7dJLfWkjmR1b8ldEjXufE5ua2kPuvO1oSu1JIor9ZFwIsWhqNuikX++DEUMX1/exLpc/QQU+GZWv
R2QpR+iSC9YV4hMoJRFgr/OizY5WxBuBtdRiZg1zch67/UQ5BX8ad5S0mKjhETmPBT1iLUuRH0Fr
mkxpkDuhfgxTpTwpF32v0F5cn4rW5XYyDRxRQfL0z2+juR7Ubwb260HbFngXS3ctivBPn17IFRAX
ecJBq2bZxe186BJ33rKFosWaSB1GLh0jc6zfpI46j5INa2kgJNAwwaTI+KjlXOxNBZq318oHSeZU
FNcvWWBu6wnkFBEeAVnrXlYn37uyYrdqtOlpQO7gT9r8XfUtUIz1jTDiD8TqVFM2Zjk7Mh4Nt+5I
G1TPf3jF64nx6RUrh8YmM2KBo9X69IrxVTHETEV8LLrxiHzN2jQwZPfh+BK5i3FjAlNTBXJTYVgJ
wt9FkKmrM41emCNXoxPuKgyodJ8JEJY14VONvYt7048nY6QaV88DW1wvCW6xhrGhqrgJqKqv/CIL
3lWF8QwESHrCiCp2CLbf63KC4a+RUFRCikAs4cWhtbWG4E/XyycyCx+0LZhRwrpBiOew6v39esn0
loF3bybHrlHPpepH3vLlrgmy7xpag339s0AaUBi6RqDP3NKOt5stXsI2pJGHpcGf5JnALunlum39
gaJwxXv8/SOxBcdnIDZHMmAZn6gxTa0wzjQyOdbzQTSpgyWi/Fq6DUtCK58rzQEESvTkdTkwBoZ8
srI2RSihTmdorkeylLr1Mu+Nb60TfbeWmUi0UD5wWrZ+P9RsaKhjPX1pftqWcDeF8byo+QTf23Xt
+zrUm4OGQAYjK8odN8vv24RwHQ0fR6VXOZL5+Fts/RHa8f+4hdkCVYmudCmVI8WnVZ5+6BiHRMod
Fxng2s6Se1QQysOtwDBsiR+QSBJB1O3JYj4r9OH+AlF0o9fRY5Jb+aGIEUj988XxeV2Br8BhrFAp
ShlbF9anQ8IVOOpDpOJjFNDTzMRyJyIJ9pvhbJE51jECYXwIB3E2FHyJzmluYwf5QIvj9A9Hsl6G
v50T1yOx9TWEyXWEZeufztckx8jVaFymXRx4tvXR4mU55hlZpOjl8XtwH0rnKDwtZDOEFSDDEi9U
l1dwdMZM0hF3XjL6iCitF7mD1rjFkv6HYzTX8/J/HKMJ7Uiy8nE3WVfp35a+HrRII8uJW0lr36pO
V6eGvDFLla+a4bbfSPBZQgFvIK6DQxV9d4alYlTGBhzy7y0F5UeatPHGrcgkU3CJdFDzDQCjxM3v
DQ0FcgCXhVw6QlfcJR/OiaG99H1UQ2Y12ks2Ue25DfRBtB5/eGX6p2VhfffRFbKm69IxJKScv7+y
YdbTuCa55CisGdMn6ct4VmfQVG7odwiDNuaaTGRceYg1ZUWGfTrAYYOnr9Q2BtOmsTg4aaL9AXRj
f6o21gMzwKwgKXNNanH30wk6wDool8CJj2Oi2JbPqCiSEi6NNj/bYky8KUlBaeMTInNKX99A5rw8
7qxmNxl9ThEasrA5he23NJCPwJ4RsCPKsYxZPyxZi9lH96QzZndiyOudM0iE4LGrI9TEjZXF/bM5
CRIsaI29l3l1tE0gLdncfUypVW0tJOheYPU3o2VsRrijsChL0JVlPG66MgWiAQfGU+XY3ERu9xEM
+QKhACaskepEj/E5Mp2o7ap7dxdc1saJt3pbdlF2UPT4ehWqvZYuid8xXMe2g3YZjo728M+XnrOe
tp9Oa5hzbI8cdkhKyE8fPuVqMCKW1w4W5cdhHAiPq3NkKQsvPOtteW/mw0OgZOC5iI52NTDu3ZIT
niUJ2cAzZuzbBo2ySif76DDisaM8uZ9d4c9DiROnLH6UplXvpBV+CVbONNezS7+wAetKmbkZ1Rgf
3c5i/poGjLNExYC+sd6q4NkJ/Jad001pZ9muWdTXJIwk1nLaKJiGguM8mOVpaUlbjgxBY/yayrfe
H6bziIKv6slMap3Ot0cbbIblWATbIZ4cQRMZXMvvUTvfLdk4e43LfoEApE3YqvDQpSZuZY3udBg0
6FFqyA8EsG4qqQ3+mKlvhC8bD2i17zhibFqEvSxamZws2thuZSvvnz8g/dNazkXgCs5/4nptalX5
+QMSqsBZnPEuaZgzPRLB7tKgEIcKNvdm1ud9YqN+wYm1qd2OQmYqnoGmIVN0y4fIJtY5c4xLqpWZ
Z6ZWS2hP223/cISfiqzrEbKOU28YUAidz5uCGJCWGWht/KsWrsfhKQ/CcFsK1nYXz+DIZYahZ96N
QbmQYUr9E9bltzmmTHZmE1x1FR6QLqGBXtiA/eHo2Pl/OsGRgDuuwdZhDTV2P53gs9vaLamonGWN
Ye3jWCgi/sZvWeKku4CBpFdN43xmaDefYWqZnp3QG11BHtdFL8Kr8c8HZP7a0f/9mnNNUzhC2Wyl
OLRPVWnWVLB1a1DCmOKM1fqSPuYTZZfuHtE7aV/5Fu6PuLgJ4xjZR/VDZUb1bpZveoKytzTN5q/e
XUvVKGdG60Znq/xBOdOfA/LyVvVgtiP67B6kwbQdIyAhyOm5rgeuCoaJpjdkr2hOYc5GSPUY0N43
hGExXqurIx/lJZnaj7Iqk4tcW6ltt9wHRsl1Hg7IRnknd1EYut6iBnNPPtv3Jomim8lG/8JsGGd+
QhWMDvlkJs59T4VxihTHOTT+3FruX0yujIFwdCxJljmpQ12E5z7jqRLA5TvbQmmZiPBRkfN8BIk4
enlooRIM4OlUSYAkuVymfTS0P/m4Ww+kDtOo2f0wodlvs6zhRcEZAWkEJwEH8EGYgpG3azNzi3Ua
ylbybKDSasLoYhbjYyCsYEeeBslWXUocLhtooL90nGXV2YBgw/E1cLJd37bWURWNH+8lsmLXqJoz
C+o3zRmXB3OyNwRZh1t7mTNo5JF9AudusytPYgQb2ZuDzOwcYwddh9fUs3lQnJbBemO6Z1PrxX6q
SExINXlhkDOdcxfLA+Ft7kERRemXWJY2yCqifdkE8uti7FPL2DdMZo9dbvycl9R47LPk3VnmkT7Q
rIFFhpk/yXUNWQN5RtPyv3ITvM11TV2g2BzbsQtuyfRLNx0RmJirGKRKlwAplRgHM8grAgHR1FWO
WiEtwCwQAUf3lUGj1rSKQ2DgkGR3YyCo56peil47LhapC6YWCD8qnddQF9Kfq+K2HSdtF+Pa92qB
q1rY8g3VfEYoVwEKOVZ4toDuR1ZGxC/Qmxt6QCQv1BnBaMnUPLNtzneyp48u7JlRGKTGXTBwLkdF
2R1lw7TFAWEVasQmu3YFV6LAqgt+5o7mxcWyWzjpTns2pzQ/qHl8sZa63lBUhahVkDDU2GxbNlOA
SyDQZJU8W6qlLTS20m+AbSLjvYgkg/YoFbPpJN0xzyYITgcNHNok9llVjlopth4Mk9mAUyDcTnuQ
5wuDTT+ZcB5nzKhOU17fL/36K6Rz42SleEDRAS+ObWNnbH8V3U0R7BLV40rVc0LCpeOgxUHV40TG
scR+7geNvg01JDpVA4fIdXpj2zgmFoUgdXf0XL4EeuEglw7ggYOYvM9IMNwsLcuX6b6WQx0/NDpW
lT7N1nmwGC5Kn/VX5tUkFhkvOManV6OFHGwhsYNiNAUIFOHtTENo7EpJrlsQBje9RupuBZ41M2v2
tdPTUMxkFPU3Febfg9KYWcjJulMYtC8kFw9ilBv4n6jrU4afznrQcaswZTsuueL66oLUKcHYJe9S
E0Y8At7aV2Rsclfe1zgebo35LwlFb65rErcGeFUIsHJ0IYiDtaSwCWVnsFj10L7iZXi2cuMQlUkC
fda0tkJjKVeISplyehlTHtCFE2QCPJlGEYkHpgc+g4XptWzyEZqZ22ytpJ9eUZql4FmXl1Q3bqgf
tUOUo7tipFz7kESDL1G3vGqLUBsHt+hlcZFSwwVYo+zJeB8X8xUlV+Sh1h/Og8kul9UwRrTmcVnt
KqKmbiQyV8+JU+tLYTApNImnOs9GeI1zEW91gBolSeU9Vm9rz9ad9wmFAV2y9hCnzDt13UAvObl/
laM5+EVoAYpOujWGyXlsQl09IUKh1TEnxlm3gatnXbinUusoJW8JimCUSkt5qpevVsOtp+4HP8vQ
UTfBj3yga8Cu8cMoManUBPEczVYb7uKl4S3MFeqdFpG4M0Xw8m12OKR39woUTzFbSPGKg+1Ez7gf
mjtRlp1vxWbBftys9ul4cYI7PsrsCE/9u6MmmwYlWsas5z40aAMYeV181SlkcrtrT2MUR5e8yM7I
EPdLVj/YEdcgKT4agBV74l7PeLRJWixt49R7WBzNZnwvSuu1G0VxSZMKMWiDhqay6lOcJpuKzvjt
9Vmn1kk8EbsB88Oxwc9tAnnRv1lTw71qtPHgZQLASEO0YiGqy9IaR9PMLb8zjY1myPxUGep0neaL
YWo3ro5Zs8KPmSTNQz3jH3Jb87ToATHT/fDU5DIhrAzVVa4auZt1xudLKR+rudHvItrhTu9iQTas
jDAoLESx2YijrkqBmgBSkgYtDSke5bdUhEvI7DzHFfJwmq5BaSmvL+r5MpbNS+YATkvN4WvWv3c5
zRt2LAT9uentFBVkEaxC+ZiorjG3pUcPqtlxvxg3TQaItisS5F02iZEyuRmjvKFcw7wcmBZPk0as
aiyCdV6aT9FPyki8x/DqlKibY6KV27HI3ZsWKopuOgerLlejDTPJyPjKfE+/iRxREjJyEk5XE5VG
CWgq1uhKlR3byL47YCQ6V+6zitg9gBMmpKPVYRax3AohgQYlbr9uQZ0tinrkb3nfnAVaaRk3Gkmz
0F+gHpgHvdUQbaeOvlOL+5JO6sPpo+KirOgEgofWUFKR74RgKSQ++byMbbPXhmQr0oiQ3MSW7GN6
sj3C6S6zCrVXY+vlw8+2E8l9CnAgs8DlEvulbWfyk/wM/lrlDCAtWhtw27QknpOgws8UqmRmOBum
KdHOxRSEe3GsjippXt2YgEbty5RLNHEx8TT97OETs5+A1FcMzdMjVwHOEEVlaDfBSzV6DTLxwnEO
rcnPGqGl3xg5Tpz4Ke5pM3LJoc3mlkxcS76OdRC5j0Qgp927iDGPshJPc36n0f/esPOj7dSQYZjV
u9ktJF1oBiStfA3HpQQUENj0zIIHBylxmtvRBleZRkwzzKt5Cnd9V92aKGhAcjXhrtHJ1bTsJ0pq
UgfkeNPjfgjj3N0BIGWO2mff521Q9N+rsMHoTzNmbs03AkfZs8PQca30uaE1shFa/7UfEe0PLANH
0v7IdumQKdtmkXkt6eeeFlC2Gem5EYhv88UhXnRZp88w05oZ8B6sMOIFtNg+gE2PPUffimkhUQsB
RfVlHACP1XQ3/CpjaY5Rv4/LV6PHVpSGfexbZkksZWoRiu7k3Xas549qNCfat/JDt6rXZMQbaE9t
sAXSvwPNQZcGEdGclihjxBuGI7I5cfGDXt0nMew9OqwVtt+SSITpRqhJ85ZR+2p1JR/3/M7eXmfn
4+6jlu12Nh3dgmynKE2xoRVIGwOTyG02cCsdASWYuxtItfbB/nyH9nx2EK2RKbBSbahIBihgm0Tu
E3wdXltHKLYSdSoUNMSSwd2C5zCZtDvAxmqBtUCg9sZx8pjAvJq3vU9tb8qD+xH1Rgfz2ku6bPTT
hcSIhM7/htXrzgz3k7MJ5gasAxsnothusrUZpCrjPe6rSw0Ny+vS8qbRAE0VM2Kfm5mYTq5G5Iu6
gGhC5XYL7WuVcRIIFAXfUzd7lA5CZ3SfUBxeOvoNm4W2hk8wWbexilto6tmmyMVBoYvcKtoymHO4
XMY6+Qv1sZ/jJ13QekcdJDR6ibpvBilbE00dZRrq/re2zIuH3CWZgluBL1NIjiBuDEIzjWHfVNET
ka0REkG7uTAC5JKoJ5wfS/ON4ogle7BRMkcKOZdg6dSLfa/VBenUPFzt+m4RzICO0f5fv7x+4/oj
1y9/Paz5H9i71mXt+lcSVrZk7iDg41lkPrKOXX9QMT78189cv55rknm5CxGWBbXj1w+icVM7NYmb
X1/+9quuKSPAEOGNRmh1dW3gnjMme+SffBR/f2ajq4xl+/vTzi3uyMwkvGn9XdfjvP7t1//89ct+
e5ZQGU/FkmQ72A7E9FwPQ9gxzokwCVHg8Iqv//3T8f32lJ9+5tMb9/mt+fU869OGffGy2vg3c3gJ
0QbigIXCbbftcMdU+DAkqANGZ3pHsnegVu33k4YXu3Kj5aQ1Tr8ncxK4nChnRqWdtktaAqBCfSCW
06XAT/Lxax71uyiN31HJXbKGNmhb2YKA2F0DhtlHLfA6dpPkVCcySXRpt0HL1G31afgSEmWKQCjz
azEGR4QpBUsb6NMYozjJ7xV2PnO4F0vaUFppOEtwqbRuRdoAs3fpoCpz8/zeVMdJuukW3cmwYwMS
bd0IoLU0xM82UiF6m+/NaLMHhi4PCsIqN4Gypp17xHJDQTIt70SqPKRTRCjO4OFaQ54KT6Wm2+eb
OHX9JJsumZ2Mx0zHqNCM4pw05kMzr3OIoCQ5crrpyIWp4kwcyhUgXc8ZWykkQXvpNCTe4z/jXLmI
Gc+cnZTb1hqAx2j3vdHXsELR5q+ud5Q7DMjNQ2hr8HkQBkIzCEsrgIfrOEy7eNPaQGO62c9Uqtl9
Jp7A5ROauzh/uQPkm85Ungn6eCPHo+TUAdb/gdoeURfvRheNO7ShNUyLLGTk1l0QTpieg5NjPxV9
c6ExQd0zBH6Za7f5VKs7zT3W+Xihr/Eu9GFfit4P8bJschKTNxESzY3TvSQmyIpI5bu44d0z1fxW
6ereZpq0bxKdTm6u7YYRLBqlYrMNeqCWZZc+VCbhRE6onMMUzPdWxg3VysJzZJS7QTa3Y2HjgQ3A
JjXmF2NA4EWwZHSqnbTkaGmnmyjkGnbUd25JKnVNBnIQ31izaW90zvrNVLr1Psix0YdYK6ZlTvi/
6mhwA93F1RQAuBIvqZHPxJVqMQpwEqeLmkmOtPpTCvqS2Jh9oI8ucRaELEtsvm5PyyNikjmrwncK
IrLynjVw1lDguUKDN7PWi1KT5N3OeL6wjQWYaML4UOnxRzoVxQ53wEcwJ9F+mkf9oHfSvY3MNcaN
I0ZnspDUBZ907qt7Xlp7yZkmwAjF0ZEIGhrOjxYjsq8FpDMhddTR9QKxAiSwhQxVVMrwA63nnSEu
TI9RaytOLLcOkycHS55or/pIhNxTnkKWKYH4ym/DUBOaAYx/eWqWJTvUi0sD32xXQnuFJ2O7hB3L
qbG825gbiYYY7zJQxGlofTBFshqUXJEzH1ObUJII2lWdZ8FhIEPQiyxiiqqQyFwV2Ct8gtgsFruv
U19w6psxBPiCSN+wq+/MhOBQOkcbJs3pTaADfmuYCOC3YSFuyJeY6+ZsWKW+TZbvrqB1VmDezBEx
NEZa7ETmfDHaFoBeRiOJMd1z22KSYDxAMPXEqi3jnRm3zymcbRtPlUnML12ee/iGJILlmJJJzYJg
NhPbK/AFkk013DVZO2P8yws+2ko/1LX9regBHhO9EWJMDvONQ+imh/au35pV9xXh5blz9Gnfm8uH
SCaEkPOTURFA+7MPQh3qNll+PfAr6eg/OQFHb5wyaojEeoUdsAuo8/dAU/NtrznzTpkGJK5lPpAs
xwmIFAWjN4YpGvxsk6MNLAnac0aWb7Pv1BhTF6KJz6zTIjPNizuFc5n9S2g0j6pI4Kn282tmm/ku
jV+VMIGUkkdKsALuj0S/lM60HxbjZFiKLqo1HO05ftaI+fSYKYa+Q6YD8xzSz5sPOx7xnJAjj0xp
8YsETo2WE/KBN+85oW1h1snPXHMf3E5wogXWBPLX2mJ6zet6l9UkR5Zz9pCn+WXGfrplWGA6+kdn
msa27cBGh/UXNeeEloWoARB9PleLCPZJnhCUM9IDV0Ent9OC7t7RMihDOHlzWBaNRTNBx9ym82tS
Yg7vUaxhhxG3sUheyVtmOmGO7wGyiY2RkXg49zOj6yV8TVLrh1HPwa5dW0/LIk9JQUnRZobzaGJN
dExPTGO9tWsYUy1XQNRo39uE+8PofCUBlQ0LwVWXoesAD9uvjt6fRP1tFogfIaXjCswxbIF1EnVc
711dnJYUhzlleO0F2Doo6ZoeJKz7GgH2Ptcif5MUenUnDJwpDiV8QLtsnOTzsowHPTAx0nCFpkuN
6gW1eRmXlhepkf1szpy0TKaDSCDAkh7Nhj54j6xIbFKzA3qWlZe4h8NLA3enupTRh7OnKfp1IHzo
nCrjB24Y4AW4gZaSTWIcKK+tkpr6m74wxtI1EduGa26AmEGQBxrO2BHWBr4knsVu7NtiN2AWDgBb
LEFU+pT5+P1o58XpfDNivwadXYbboO4eDUlPo7ay57bfaVIz8f6QBCdE3NNib45ZYpBFEK1bvLY1
kGR3z5ViX+/26eT1FaEcphzEPrao+FmqsOqoaZPEZOpqDSFsCdwtTQzZwe7Cn4GzHBGqOHtKEW7L
I5PtpW3YRHSI+AXdxM3aoRqBF+9UycIpovk8JTnsquFYFcPGIo+XG6fMiLcvUoR4NpSjgEamBx/I
9Yx4ujes+blYWeetGY+7UtDN4/Y9SjJca5B0TmieNNxPG3xsAOFVt8U4am9SiETDepEKFWRbfuMM
MWHPvBWMIQh5yw0PaRLlvLFYPntdo6bBkr8Vemhvc+zSPs2KhjHMpmBMd1OHP4o4s/ylcVxg5lW8
pSf0mPSFu+/1ChT+9LSUZvFBXzyrI+Ehs6hO2AfiL2EafsG6RcJw0lIc6fVZmxijEz0ZLDY1UJPt
7UAtd5jANrXUnDMX0Yddhi5zEeBMcyEmPJHGrTbm5L6FaIWnwfiKK2FHCumSWwd2OzTq8I3hmp62
RlndxspObgFxHpsEghPV/LhrHVEcJZHkQKA6/MUnn42b9N1cOGdlJJcZutNhFvPjREx5mqJAbpq9
TJqB7UzEIvHNiKE0k91azbw9el9tSo2RUKcGvzH7yssq67VW4+Nctq91xDi7juSXvpqMHVbW3gpM
9EsdQE5KEoyOFyR8Z1w69xrg/LoZnc3YRXeSy5+0WHmb2AOcGJuwSXftd7btl6AnirOcHZ8ckDUL
k6WxXoOiEQhNXjctW7tFtOboBWzEkMC87pk5QeK5msp9+v6QEu67BmKXpaN4qruVQz4H/pBwOH3l
HBatuUEfaG2HacUcqWUtxevbQFTRxcag0+s4XI2SfiSTd127mwisy9fkumLNsKN1S1O6iEm2S1bM
2q9/BEDAS0MchNWBwdKaipdra0BeUmFkNZhR9Wt6XtsSyZKPJOp1a7Zef43ZU2viHjyk7ZVLdH1w
QnL5rIjSaYUjXR/wOsF4XXP87DXRz1kfWkL+HCzy0FJw9JcEAKL0Czbw6wFEr+mAXYevvxvb+DzK
ly6OmBNohAmizt2ma7qgnmKorNbEwdAsb64kqeuDtmYVXv/GciXZOpBaeP23FHncmmd4hUZ1kUMr
0wAfhTuWIaq+ZiCWun201pTEa473eH2F//212ZOkOK+ZiiGYwf5sr0mLQwXTD0caiYVr8mRxjWQ0
xzWesVuDGtfERlpC85rgeP2dxTXW8b9/PTGXqIACdbhSwcprJKRa0yF7YiKtNS+yfWPQDOZqpeNd
f2hasyUnaDCbxQy4QXet5nrIN/BLEkcp11xK+EPVNtPJqnTX1MrGohvRDDNJTaSgb0xY6cWaclms
eZfAAzt4j5QVnAHgIMX6kF4zMm/xa5en/BqeuRCjGa95mmpN1qQddPj1zV+pm+RvdtP3xV0DOa/I
uPoa09mtiZ0Mux+uKd/Xh2TN9ZxoW2FQ1GoGV3ht8iTxUfveJhLUd1cBG6OK0zckiDenaX1IcXOR
3ync7tAQK3pFv8Vr0uioucZbuqaPunF6QMttn7BZvNeyJqAEQETYdZBtVwLl9YF+tq/3DqXyWAO5
zAKQECUYtus3r38DgdCdGhcTp+xUhBqboWdEGA6Bw/TWnGF6bbOKUQ4JOvrawTGiiuLypZTmTCut
e2ONe+MO+Be5SQigENEM/8nemTQ3rmzb+b94jvvQJDrHswcA2JMi1ZSkqgmipFKh75Hofr0/8Fzf
c+K8G2F77kEpSi0lEsjcufda38oxRdo6cgE87sqg/o6g9JLiOoL5PxEC8ipyOBz0Nejyqq8L51oP
yeoNo/ubpmuvwO86EpIG3y2spzAZtvMyYYfW5YGa+Av3YxD9iEz53hSMQ42cH22W5dVWxkcUmK8d
iQDIdb5NFhWIPfxUB5fH1hoicZoPW4ifiC8fp9bisFmTnoFm6VA45YnkFtakkZa5rhPDbfQI2CnN
FgZajPoKSkZWJfCS9nzO4oVD3fqhP9909KMYOsiY5Dxij9ZP4sBtdsSOHu+f+9uXQsfh4rv/yPun
Vdnbm3bCDfyvn/vHt8FSYvdcP3h/Hweis1UbDDVZwVSoLLDazXjrGDX8bszxInLULo2bvINWTwKy
r/2injEvUgF44Hr649CqgaOcijR0Tq3EYWZhf5rCwgK3VD7CVL2GLfHHLQE2XbMybSNeEExghMSE
TxB0GOOYyjbKXM6wKqubwac6h9HGkDSMjfvafuaW09Tfcqj6az35STmReFG1F43F42zZRzHi3HMy
ggLcIX0yCug2uGkmv8QodrSm9DR1xQQImNuqXXt3UV4yx6j7jwaZ565C8tnoxZ5Ggr4HZPnCsX8N
GGgA7AiWu17d6miUgyIpF3gP2rOWNtNeSKx+ZsheDAgelXUR7wzrwWjdPRy17jYt+a7p1B4SIFkq
ZmwHpuO2u9SZwJdxNnFjFNcxIvMdnUjO+r3227Yn7lExB13GJCk10vcaQ20bYpO22fPn8U3VnOGI
ae+nluT9VresT2w/F9vq8ADlN6uPfgnACSc1VoIoOtds5d/GTCdMtjMPKR7iEQDtOEO6gBdx4Dj7
rWgdndkwgzqtmH9VnfPa6Ea0bdZBQFfZD9wd3xI3Rm+gRdidDQeAS/yRduM7qz1/YnUQhs5ZIgb0
4E4320TkxLx/yafFLzLus36st0PVYNe2F7lD8vWl/OKchcfLsV40Kxo3iFDtAO/EC46THlAf9kel
J5rciuzfdTWGwGcuYdkhW2uNI3PMwlXQBbfh1syWZ8FhpTB1bacVb4YlPu2yBAdCX9Bnroa3GS10
zzR2svl9jDBZtVQkO0iGSHIgHy9pixutXqpcDudGvBkVfQ956FxOC3HrCgAZRQy+UJMbGXI/bCO+
jdFwSxEDmDkHylHEbhCGpEGObkPrGsSHom4UsZ40N01mnYCIXxeD4VWGkkQ3Ab7Z+vQSaQyByzb+
pRgLiBaCQMqmQ5gkL1MxfRcZ5WpsjMBI7cfWolfRm0/qOLzBz3svYzgS5rRP6dmbae166Vz8cGz0
Z8tQe4bCbQFU6lyV5U9e/Qx3SPRowTGh1sKmV8YHfc7OLPQqc6VfuKTPAFi/cI5+SUbyLNA/J8K2
084cmZ3gGS0LkkF73PnYA852MX8UnfO7RmheIyRw2xZ3Zq/djO4XGpiPQbN+6C+97FLaOyyUS1N9
ziq24Cn+mpyM5lkIwA+3/ENcGN+zZW0F6MwsuuF1dvWJM1GKWMCJuEV7OhSG7SFw/851mWxS1abJ
XhkPc6S+ksVKdis6YfrwYJrWn4NepKWoj1ImQ9nJcNpnzcH10DFNpHUC0RE4v4dWZ5UB2tR6qk+s
ic7sFr9Ari9nwzYY0vOLZ51aBwR5vKRNX5OLXDLqb06x7L/3uVoy+n+DRZ9tJNtqoUGDtIeQiBfw
gllbewDxr/FkNDut1GmDArib0JBr5egGo4brcbDoguW8ZDLbDW1ztiYGGxyur3GkkxZ+rVfbkGi+
tTR5rcg89zO9K3tds3Szg0UZA8Yju4eZFK014kdUZDh62gD2JvNAjyS1rypfnC59GrvRa+i8TiAB
UomvsVRo/eLkYbXiAkwBQSH6afZK6+y5S1ed8CEdu0dpKD9D13niGZ6pRNjbh9scsfQU9UaZiXIA
gqrI/iozYIORua90Ol8jZJxifKXBZNjqb8TPpSRTx7Wzp6qan4d+eavHuvBcLSdFoDi3OQMQhZdn
MNE/ajSwtOQTYUiWG48GKARaoO4HboLOTwhw9ePR2HaJiqLGHMhlSrpdaVSoXDukJD8jtHSeO4Q/
llEdNhq/B8B1og9v4NvgAkA0aZhXSuOD1sRpMfEpibD+7GGTCPo6ZFCBIJm/IEirfmuFzK5s8mT6
7jVOrG9MLWiiSTrIST5+9SDIvEFzHlWAarL5HqohLGtbfYDeckm15dNJ3NcpYhTKpBBB3CbszRWN
VL4CO8Vd4dafq/N8oPZj42kBaYDj3HY09v2ZGB0huneGScIfUwejt65j8xoGdG26SvUwzQddH36F
PeeXTC631oJ9AKBXBcKn0iwvf6u0Rdlch8eoJRBtQk0wp82WY/LL0n0qCbYjmUHL0fv+pA0AF5jc
0z8qnotWwzjWIGojNJREPMzXaTH8nCOb3Ae3fYtKrfOsTnWvEd1Uj1nyh8ZQYI/7KSGYvSrIeaF1
rjCIQJhQYEhv5mBReD7TUCNwXKMFuujGuSJiKVDtuQkG6IvuKqNX6/AYOeaDM1niucHaTKSUm1bI
KzTUeGbYp8wprA1/Jbqftb0kbeszpKg5NUvHUzziFZHhuFtk1OwNDmIbO1sNvUYE66hGvk5IGFxo
VdUYP3e/weXscxfZU5LhB451vQ5stIzeQpZDUJLzdUx6R2wnp258U3NfQrC3z32a0UIR3UAuE2lS
rpQ0oKEknUpzfmyY552BjILuThp9i7cEqH9jEqRVuDUcAf0CTugjGuzlHOKjICkKfo2LkV2ub5wq
IWKOzC0P7551BDNiH0mzOlUTLXK1XsoTEVhlkGVrZ2mFD7e5dLerDXMmYGtP/+xqpajn7m8cIGaK
Dva1gf2RmfZ8TDoDTRBt/cgaTUprNlFNyAI5Qkd/jK3k4f5Gm1HuKS5Kc7HcHAb3xNKPqysR0Scp
2u4ZiDtaEWvCWUgwzn5A9asT6HSe2Ax9HP0tQTTAJifZqc/UqsOzfahjdXl2TEgyEJ70kyUrnfgq
pl/DSlXotanY4oqgSkxTfeekXHJRbyqPRvUtkpV9u79jReSpwVNH0K0QjSRMLPoQxIpA6Ci6sxV+
Fi8x+6pFNVOrBjtdz9Nj6aU4x0P51Ql4w2AzrXO+4KzS2mRvMaHzraZbfNziOzDrxoNrQ05Hd6pA
/MQWkdMJJpdtFJtl1PudrnPc69PF8sahFZSWCsP1ouenDQyGl4op/6zSc+ndh8kBqF3Pz/wU0lX7
/cymfs3SRoObpVXI8IbJt0aLn7kjvFE7RzNbHFGRKytWqXmRJwVnnuTIEC8HyBHqngRtuP9YjGLK
iTzV0pOcBjYsC3N580QqekwjUNvGq88SEx1DjEW5TK0pAyemdrckyjvkMX3AbSZYUkMQoenCRdqQ
FBhtQJZg7O34ZkONthZP2a62aMQrNX3FriM1cRxQXyAewERJVkuCoLIzAP8vMOhycauG9KDR+KOC
UjrcS6+OytnjbuiVtUh8Ner8ceHkNxoSfx4b6EYAzMDcPh+wH1yiqQEgkQIsXfr2Wi/ivHRFuZ3s
9ns2KL/ILBdoSQuPHCbkLVXOgaDgiUCvw9E1zE6ENLoMpsPCcyZWmEV+iHl+wPP/XJVDxsxzCr2q
i5wgpoYzKrbNElNLYisbk3ycjVPMkZcP4jcUpnbf081D4jQ92Gl4Wv8tJrtvapO82LjNW4xIjLFm
3I75yQn1l3pO5qszKpw+Wf+NGojeHH8HxPJUdYo3aVGIkCVD4QXWnM01pudZOUFCFqgvKqEHCKAA
gpUrOVmKYHCiD5iFCGqNmdbAXC2XNPnMS9M9MHajgbriGhZS5HaiRIaZhFiKFcu8ZGXDibjFkh25
NMHa7EjjtUOrlQKMD5nxmKHKjMx6wyWT3vpofG9Cyo9Yyn0ZcWBbxvTspl2xGQpxgpS/WqZdgr0o
mSytr/YRvEqqmT7eGxMn6xTsNFOJaKs3Y3g0LAIkBzXvnwxN36fiV0iUPTU4iuuJ0eopTOObNAfl
EDKT7iOt8Znp41OKtVOXwt+ogIj7WT4UG0igTD4VoW6kQWt4cbPmNK8Is5INA1THIZY1QGDMV6QH
MOwZlsdcy29xU1j70u1Aw9hacoZ2QhrqZF/ZD7+pU/2dW0g9xApaT2dp3YMNPwxxp3LV9epVZwq1
s2T/UaYp3HEzeUJVvLpNpvOcigsEHodTMPVFV46vbQaCwxpRnTDzmCyas5BY+Fk9JJSUCcmy/GgI
86CtaJJxhX1A1JyodMn9zRQ5xEqZHrm+Enp59c1sF39qJOYfmxgWB5SSXJDSRI9lPQj84+bJIWHU
RLTMVMJ8y1FEGObg4DAZMHSX4oM4R6BfmUMPnYnEJlnBVW7/cbfG35+xouyJe0qu5I51YYctdPlW
m3tVpWtXO/ap46kNyrbqgkpQIuYaVNGMygqFOe5PFCL0gWlSOCIl6M58HCTYz7sH+G72U8fePFlc
4H5oEq1gm+ayN1H0P9Ti6f5Vbd+i0HTxtIIpQOxdUoMMcYcCKm5I6nBgypo9QgTd2dmj5e6wYVAV
QJUE/l8R7C68RpTpxVaZmzQWwpHM0eC4hPOacmPwveAFyGy7WzPVSPmI5uKFsz4zsyXeM3s5ka9K
sYmbpso+4jFS96Bnn5Zu0TaA5z5KgYgVSUv8h9deG8R2HNHAlwUSppA7oE5QV1lLX+7iDasDBMkV
JYABHJMmMj1FmHgWfhj1iM0b2eimmjOPOrDntcE8F9nfc5pxPifMl1TwI+HNDH7UhIfc4BlHF3Us
MFp5HQ5YaaGZTfIX0Uw8dIbVmJ7JXtTDTRpUXHnHt8ch0++wrTedG5L3tn6lnXGgvS+pmdkQBCbC
7+kQvkT9zErHDAn5GqddOUOSdJXfxjDA3mvKwh8WJjQZBuoWawg6Kx9wKr0r/Rfr6Wphy25aTS9O
H8H3aw6PkTVpEMdIIUa9CpJ0OCem8dMmiJ2qun2Av8vYmDi+SGedj5kfI2fkXjCvyghqDr7QU8NF
MvNbOZ3yMuV4yut0/t5LzmJWzdRHSXixRa1u4jmlMFJQmXVdsD4zDCNTj9edkcSkJP6EwoMG5w4I
TGAAcyZNLv647ydLYx9yksbm9DZA74prjg5EpiT+vX3XGmiC+FKYisSeDu/xwmunVQr8yarEDo0I
JeHle9DTq9CMcmfVU3FKybHctxgIgA9P2yLmkOvolPNOPirfrLifjqMm9o2qPiyd1V3aRvaXipl7
wcz0YGfldFhrYCsfmxscGw4Os/hOYpS4DZSR6qS3GP7yDVDY4Zb164RnCZi1wakZp3RfSut7F7X5
6f5GGeSPOF5D05Ta3AAfPiuRVEOfztwQaBxCINzYb/FIoiGyEf0yT2qyDxec4KyjTwzbh92iq0+1
2Vtb1hLzZMjwhBiFemgiRpEj/r5xwP3nmu43nfYYSy7RflY2o8UmuV5U6op1iKV4V2yGiWm/Pn+0
147mjDNNkIgBLw1QEkYbFwh+7+7WM/889baHwEk99M7eJnBjR5Pf8tAiMLgD5J+PanuYMxxPd9mt
JgfD13ToCJJXj8Jg8FzKhHE9qemtHm1ggeFcZPTHjRgdSIt4TweUoBlR1AH146OZ1Q/2FGEpW4IW
d08HLW61AHEtjcpDRSWDxIGiKbeyZ0GyJzKcLxx2TmAZCLA1TuuejXaI343UgqptNs1ovfa103IM
olyKUPeUXfPaUhn7zcQadF+IaK9UwBUMQFMd23FIyjE3+8dSrqdRaXP2T5Jr33D328wlmN1T3EL6
mRIOt0Z5KGym/nTWho1dAM4EWTKGc7NXoURQKaIXASm9YwpMveeyGstueNMUDNchZRlgKvrfHA81
mNV93h5xvaC2HdhU78+TZb0rI9o0oeGZ13EM3X/hmlxtL6LaUsfo20IhGFC6stfDQNGK3EsYom9j
LgGEKdrXPBMaxz0ZKJXAjSURSzhjSNE60cjEVUdHgXs1UU3siWVKz4AFSye5h0UDuzToKaoehg5x
zczUPsAYtYOkjo+tHX+s5v++yz+KkqsJIS1ibw2Y/7zazp3hOdL6V4DZVBIVJJV/XoJqy9A7xfMN
/+1FI4SEFSubWR/LbVs2D5k7sz86h0SL33HRd0E5YkSDCkFZwhdVvQ0g0+ToG5L8RW/tS8XATrfM
CdSWJT98KJaZNdkaL7SuZyjQlesnKD/NCJEJ+oDOW9vevoPVRSueOMc/KBEGQVtDMLeuV0O3HRBF
oNlnfe5mDnwZXy5aSj4MIrQq9fTD7ebLvaWOjWTNR0GPATyUFlw6B4qwziDxWHJXdk0IqNYnj+FW
2/KSsMiQxfPRa7LBRsxfU6vFZiGDogEOXYRdHJi0zz1lfR3/WBMl4SpaNhLylX7kDK38BsA2MOEg
0QfjlKcIKMzR9XMQsIEzXzmTxA8NUyivoG/7Ngxxg1ukiraEmcxvBZ5DdXTWdob8Smjo7JvJVG9O
pX5N03PkVvoPGhUonstlOSfCSvemsbR+hFk9UGhQVcRgHaumOiTEdF+MaTgUA4c/VxP6ZaDGKfIF
nXU1hzuXyATcvBBSSuSbaPu5nGHNWsRLAuONxjxI2q5hvlt+AGIF4AF0khl0+EKi32fvzt90vbzA
FHgYCSwiMWYgro19VwUWTu+bQ47UGOvRZx7Xq8dUGxYpqkR1XQkmQHFeyKJi5GR99Dl3nIicH4uc
j3aOz9kS2du6HnKfoDqwN3WcfMR2+FJlzWO5iPd+jn/lubWPx5JVDZCxR1fDRzQz8JLazw3ltTHS
ITSStbOfU+6K9SZqJh6oq2jsLeZqhSzqK6R0H6svl3dN2YHvFqDeTPONMCgwSS1UR3t/37BDzraq
fsI0B6gzMtcI7NST6Wk46a3zUavOIRMu7kD9ANoae1Zff4YdQbwaF5cqzZfJYU4uSLUMAzKcZ69s
WKIJ5/OWks3XGbi0BYMUNr/0w8JMvWLR9uu9q6fdsi34dSbFeZl6lrtWhdGuKP2DVKkV5VpOTEa4
FQ1uZae6hjU3A0TlbdvR6iau4KFCh+fdf/N2TZJKrfnaOMqzHITCOB77G1VETdKMvnqDIaqhgLSx
b/Yui1yM12qyH5qMy/8OorrfLlHqehgkLgraaXqLvL4RJgQp09Q3a5alEHE8ho1XkkAgepCI5Q2t
EWAsYXXAXxsUgD8qEt1IEIexnPMsCLtlAVPD36Qolrv14+qM1IrS1QnyAakQkqE2bHglyX9z5gvR
YTK4P9b6tR0LHHgkr4qIqr8fd2pbhdNscCfJ5IIjau3Ss+nEZZd5jtGjoaIdUpKE3FsstrXkonDw
NOVwMz2qpfXglX/ohXFsMwf72MrJSpNyn9t0FMNoFdhZ/NmLm86buTiZDnyqeD3bF8pyySrz06w5
qYQE4XkxLWg7Ji0yV1RrQ+XzOrjhRmk53HH1e3mOZeBuzXUA/HEBrZ3CqdyEGQnwHUfxIqdEsB03
sIEfMdzBkKGMxnOjm4mHvM1iF2/XdgXkfYWjwLptcnFUeNJBB2q8xEuD+yzDtVE2PypeOSIk3G8d
xhotUR6TDoBSAs6YE4jkyAh5C96/utMaQuNCkImEdL/26ykrb+1TPxBglURs047KuDwebyne7iBf
ko9R56ZvhbUjhYATGxHpqEAQUlVFu4+Q+KOxXJCULC4t4/V6HO98pGogMkv5fV+78dLRaNBQsE/V
fujLmbqRl2wyjGenqdMHexZfefEBxmx6ZwyqzvYZFx1C/BxNL07mg0Fw6LHRIHmDwyS91k5rH1lD
dk3pPRApVNOEsWzQRcSsRVrlPDPO8csx1gN+xBajMPIg3Hcad9BBpAReu9O3TM5xQNoYIpy5Y8Sv
9olP83AMkPRs1FELAVazYun2/OIYaKK4+XFrDIxWGnfZD10HyxZbBCmAP+PZbA8iGZttO187Ol4L
uiUnDV/dUmsPNbYcdDjWbohwDS41PA2YERrgbaymbrvtDckeG1EAYW6oiG8pl+3U9DewR5ha5ix/
0gyUNxXLN0aaAVGfLtMLpNvON2jilYpa3iZOi08LAk6JnuQPpM//pxP+n+iEwnHAafzH//zPz+m/
R1/Vf6ETHuCa/p1N+Mf3/G82ofiH7QrDtOFvOKqwViLX+NX1/+O/KY7zD2gUyBmYMjP4vn/qn2xC
of3DNmGPgTWAGGgJBy7KP9mEhv0Pm0+4rgW6ytVN2/l/YRNiTlgRK39FFThcOuRYWaAKdMvR/44q
kHoXJ0tMQ2hGEyTkLreYFMJaK67hzMTTclU/j6VNPsqErRTPtidmwNWzVjwSlUBHZRI7kZdjEHOK
8hRE00c55rtCWqkPg6On0QgWWP/ADTHj3taYwdIBHbBjNHYc0zGIAc5gRThVlYyCnBRYmmPAZyml
1HOnJAiVFNSYqI0O/fQO9DA7q9myq6WBqGyMjomjt0FGMBmJc7ggESuc3byMaeUO54FNeKtyDvJw
c11AFgB41svMb8CXzTpcJkXgWccJ7ZUh9VDdyyei0YnmYq+0k8EKwsLUfDnjoTIMgtJ1iZU6DoPZ
tH9UCnTYGeNyVHPIbOim8iXNropGKLQh9QOd6ovWbVqIBXUqyl+mZX5Pc6oEsl032VL/Ht5cVQOI
0OUnWaEgTgSRv3psMrYpqLIVNlxLaXCNRYKneLJwJGnmfsQlnrsjEzFz3RTr4qAOP2PpfqHY9Brd
Phc549BSu6pRru8a5tSLGJtXkxN6XWfobPv4EsLNJ8BVninZcdYmMclvIkf8KD4iEfdXDCE0QzOr
QWeqPivPRayRnNCJEm8mkUl9KY9OrG1mvXQf3HBSHxv5O+2vrq5Hb+PkVAwxsywwbP1TCts+jpb0
jQaB5uQmy4Mo5A6B8RMuV51JqLCuDeaWlAcciJYnK2zcdIsd3WjJ2YeiV54UAyFyU2W/LNhyHvbD
Fpmj2/gpnrddYnOKGOgmxRr215ggDA9ALmNi23jkMEkCmpUSeFfnn+CO82O6nmdL+InaSF5AZ9Nt
TxzlW1KGYOJaEOOM7XjpihnSelSeBotfumyWTfdaEWF90PP5qScEJjCqsTuENi4K3arP2tRu3A7Z
FnZ06U0d6BtzHk8zx8OH0iWCQ4azZH+xnsesqt/WvjSmDwf8Fb7FSmxDFVP0EIkFHHneB0uMo8OW
SHDEDPxGjvteSV6zunrulpogwCkaD0jRwA3ana+rprW3XAJfNHrYW0ZwqikwJxmKRJ0n8m1K9rdl
/mAOM71IQNhuSDrnEukz1t4c0bICyUdXcNghIydw5EqOABtzSR9eFk3r67Z91qpsa3bYAdQCF+Go
FvEZbvTPZLHeJCdfahbMsa78oafDNZ0RTKI9oOzu6yfFofWPt5sgM+cBwTBevZSS0BxUhrf2F177
9DAWsLCXQd+tjEiQ6NGHkhO6083xzl2KTyXLMKEoQE+nds/ModjoMmalUWbw/K3pqQ4CpsyDWYnN
RdMUMg1TRPizWEBPzBWKSOuGDDjeV6IyOR/RwRnp+vWEpSxN/57ODaHBTrzPO9SszvJZ5o4IEmld
IuSRxCXXK0W/f5Sm/AKN7/qK3gs/TxAtm8qESp4pYC9sD622eGouVNdn7KBoMLEsIYVEQ9GfdZ1Q
IE3Fxz9Dtydrs8zMrVpQddshtWW1MGytWYCEiW5ZgziKY/NCX4s4OoST9E7lUVNVgcO9okBEdOyj
qYYAOR+mEvFKVINKYDAZpGXzGJf27A9g7zjBYKyA9iJylvYELyTTN0TdmvGk1vZ3M0Q+ExXFCcMy
4ptkW8jsTWEe6JkJkuV5xNy1ZOKRaWbE8jdHDNSZZk4IH9S+ZI2wqpdYdd/jcTI3pHkQV6QPzm5q
m59Roz8MSTyCnqlenRmFMDxsJYizct+OyZdWVeOj63KaFovzUnB03Qqld55XrBYW43FHEsqN3tvT
lACqiLA1b7QW1a7LOs4ME0IDrhSYXUQSO78jUk6OlS6/1X0hHs3ky+mnfoe9EbqjiZdMmcxdKuQ7
KH6GANa7W6egxPMnZVKferX5JRzaNMmAGdAeHcazbHlIOHtmx1eGyVssEfUR4BTR7Eo9YMyesP7C
I1nUbJvqRlCrD4iB66vUbGKttOXiaB10kDpWdkbzvVRFcko15WxkhE9n1fITqW+9w4X7RTzsxEzs
t7ZE1iF3DyVqzsCxjMOMxrlMNfloGzn69uVqwKl44vAufT0LN3KSOs9COu/bBXd0Q7D6LhnNa+rO
psekevKYHI5MuJxuw8zFoMuDbsZ+jkZED4qqXi1OIgBtiInN6QErUmH8oi7NuXOWn8zVUSLX2atl
q+ODW5uHqC4YMtRTjfOG8A3caTshWA2sEKFEEpk0bcvHERK5X3TqCI+GqJcSv/AG4c9X7QJ1bzPM
U0ZCsJpuyZ9Wa7XHGXqjQ4I9kVgETYWOLnemXKX/Jb6/Puy2loluVQvd6mSo48dimA9q2iivhtVu
pHA/BjuaGLk65s7GS7DFr5ASrVzeFJMwqoj9NnGXX9kgP5AGCULXU9oDHDlOLErHlENAqBcQzR3z
eYYsjl0NjZKQbBVy0cZg7psXldMwnSJr2NCB2eCOMxFd2U2gl8tLA8dnI/v8VhfshQr+esYjaCoi
7YWDoE4uNstZX0/ppe0HzuOKdUAOngVxigaozjpBxFFfBJP2W5/aeufU1sXuQUEgxwhmzfDipceU
UrBBN3t30eY9g8MRv4NF9QVyapdKNtIoJosz750rMvWFPvI7TE/4AFbGQTbKLiTXBwX102m21Rud
svuJWDz0Qz4f7EH/Ca+VRHhb2hfgjwxUO0XbmTZcV1X0v3BwTGdslQkMSzhxJn9J+lIR00u/v/01
Qa7fVlr1zRLNj57Gyj7r2EYiYVib3j3OVZ8/Jz0NAVZDuBn0nZTiDYas2CLgJhgcDhDTcbGGm7Bm
15Oy0ZXlI+mw1Gsp7vDKtNjde83XEvGq9xo+I8ZIXr4d3Pa1vqmhsqucAgduH7PJ1yTQOT2NgJQk
aRmRXqJWyyc58MwMqfQ8+hdwFjPA8jZqi7wuj2OdNbt6Jp6rWDQydfqOIg45rZtFI4MJNLVQWnw3
gTWHV8gPNdY1jX5OpdSEmQzqFVDjNq9WioO05GHAceZbaN8micwwUqhBqiV9dYxG5WR6iRX3Ocl6
5WAkEOktbd6IBnPk0qHudZYjijTEYgsuEUKxCVh/XVjoJxrBk4tplPyA7aAxHiyVVN+2VapsnYoq
0J4asK+NfuhDQiOK+iET6o+YxNnjTJVPpgwdyVRYyXwKY7PBLk06kl0+6zY5vVPpYHsk5BufwyqW
dnWVqVFdl91mKuJfhaLhGQCyhQIlfElE/JIwcmYCgZMlx4qDPoDj/Kav4jULMAEnvr4xCTk4bom+
/uf79w9SY2uHrH0yRpdWXwsA49hkLKZ8L7muNn+vUiVMlUwx5RtnREV8/3RJ5MAWQ8a1kQL1Npl2
x/v//t27/+5juHtsZpyJjdqZ783BoPiE1AFTX3/ev/uO+9eFjaYvvjVJMlCQXP/lq80MRo3353dj
oiiC2EG99ZfP/OW/fz5ERGowzL4W9/i/HltRdDgaEaGNqkMx9cfP/b/9K7Uo5uRVjyBbnOLH3Fhk
0f/rWfrjL7j/qAwFnlcYivvHA98/VrWl5YV25vidyHjdgeA0fWWAIVkvhdaIaMeun6jWK+D+vw5M
ZBCFbGd/fqLFUcgQhqssx5KGlrXv8Wph1PJg9+AuafWpOt7fhPCOKor5nZbzoq9L3V/e3D/mGlMc
RGUGXKVMl10v89UpUR7vZIAsn3oPQl5Pja7naIzKJkZgl3/T1xc0LrhCezQQR7eYyMIyzeKP//3t
Y0I4q98QRoBN3XLSG7PcCbfEJ5BTAZrMqHrcHEdrvXd0M2t4nJbTb1zqJo9R+cQ6So8IrNXnwOP8
+WZeHxHJ3F8/Vlkuff7FxJVdlEelGkAbLIOyDaGeJY5RHv/8+DBMLhhR/RynQD+lXXPiLnjM+zeh
ZH+KtbLauqaghxwx8aYlvP448CwBw07IGusvXK/P9f1/f3tXn2e5XcSJK/oMEZX4Un6DnGzX3T3A
/u40uv+PDA0E8qvdKK5JG3FiCOvW6jRqVx9SK+rmeH/3j49x3QFH8XbZ4QYS7ngDz3FLYYcg9SOT
6g1W1i7H7dPFT+1m3Gbn0rMvb9OREJDDvG0CrIk7ssY6ez9KPzW3t+X4Nm53NEo9C8XPBirIjIQm
3GjLIXzeAd4pzrnj78LndmM+on7Yni2PlniA6WP2dsuxCzBBbL6vD3ZmcW4q75a1wVvq+OfJzw5v
2CzfHGVrXedPPiADHjD3wmdztT790oqNkj1zY++K81v43BNQTaGDwTOGe3hMDlTBj/xu2o4S4HHH
z+ba/s0wzGsC7bj4Y4CDZMSlF2BOq93nYsn8mOdixhOA7PM9aS6ivPK0LAV6+xs9Y54e5rT0BQ+u
+Y5DZ/qBQrkEv7ck/T7Wj0T+9MRIzVtVYVzuI+Vx6eQvN8s+hBGWYmbC2MaqBx47vED72uRU6uMN
Z7b0tHAzEmiWnvMMCqM3/C4dVLAewWFa7KtkNo5v/B7ZWaKEdD0hAevQmvbGrcWmgFCZP2tpvc7w
AY460Yb/8K4rtvUqnvMnAqsSjMIbcY1LJp4nF8dK5fEiUBJY7sXhwPxpYNRDSjNyHN5rP1Z5DWh0
GG8jDfWgzZ5H/MeN4YvumOCLLh8o/tcHmx5IaOdVqN4XsWX9YK7Po5OnqFhBcgDWO9PRyQP1urCv
XWS0gWXNZeFFGMTmjdWwPkF+7TbOs3NtDo5zzUlZC2GHhTfxVm0gKeKBfUQwbDYB0bVLv8teZ7rK
r8YVSyU4LXQUHhlHF13zh0t8ZNDsHcX/Yu88liNHsnT9Km2zvmiDFovZBEILar2BkcwkVEBrPP18
7qyqyMrbc9vuvs0yQWggAIeLc37hLoYHRpjArAb3Q/1UO3ycFsBIow/1BiASD6z/WcHCeuPpZNNT
cEetCOfq6hy9d6t5HT30yxgO98e2eVDXq5Ga9UjSrj615J2yn6XwINtlvnGX+uePPDvh2LrO0iet
XtckU9LqpN7hKraMl+rC+wo+6SwiZEEdeIVxm35or/LHc3lUdl8kExbV8NrvxvNtq2/x80E2hRqj
DHwHrQGGoCSeK2QeMwOVExuOxd74Gr8AmpKCPCbvFIEOopDq7LC4WuKKet9fZT/gc9RPWoJk7wZA
fjmteE/Jk13eeg3vp3zAaCesbpv8lcPbehHq4nmY1w1h9xoHELQH4EKtxvFNOS/L6ZryyCvr/Od5
r35u2Ni9ECt505Jt7/cM3s9wBFYUpPO8zb9wRIOR39xpwj/6mmtjaI9E9fmL1w9WnY+QPQkhmuWJ
whVGS2hAoqDxZl3Ua07REz+OU/JBRLxYp7lrIY6YokSnECIVgvNw6E+52aNcRGaMocq6GQ6msqYy
mPQvBeJs271Tkpt6p2tLTzlG4Ulglp2lUfo4y7Gyw4CwRGseXTr5lHKggu5jVT6ASe+MHwh6b7xs
VdW7AqCdgHUBK1xzyjg5KvVHE9D6wHdxgUiuM/3Y07nvz/Dw4NwM01br3o3gBt1j2EC7rMJkt/Kp
K6r8VVVb/1zc6OXJvcfWrWq1hcIbGUAO8n1r+URkZdczFo+0DaeIih/P+QLt8qZZhTUdsSXfHrFA
C3mYZZCu3QXvvUMp1jc/AYVM67QGPXfjvbnXvGG93vJce/+dTP11u7iKoztrM33yBdsk90XIkAGR
L7CeRF23mXcNyPcdvsEG2uHZpypP8VKl9mSO1+Fs+n2/EnU3dewrRYlrbLR990m9CtiZ98xB8z7/
slhYcSvH/Ik404SKs4+rOL809N5J5ur3ys+aQN0bnwriMdOnui5XJbCBrYnTVXE1rc17+xogrKya
pGDggoregFG34E7Qkn+BEXLFMyDuRhRjQ7q5Q0IK1v/1tB70RfhAzRkfeXHIJvG0nO6RW8DXl5G1
j8QThdcd19MaeYXpk9qHqhTBHH5X6tIsItG01zai5TBRGV/FPhSWbIUtG3GlJYN7aBqMzyJarWDl
AEg52tduSktKqVce8efJv5S3gsYd5uKel0UYR7/GsgMDq2znOfRLkUx9ezXvldPPMVipnzw61FXh
q4DioEN2lqdPnomkUO1a8W7GlpFSD195otnicCPbKI5fHKHmvztvK54+tMNbCIQv7sJ7c25p/niP
zoYHFL0Pn8xshiVfNa0IEJT0vCbNSDtMw67yokVLaC6pHbS98gjS2wXoim43KrKUyOvEwUN4Pd/O
vFGKFveKE6qfHRnYUxzqBSjfvcHjoiuZ7sRP9tXPd0oezYXjB4t2X6GjunSveUveLV/9TEuMnLuf
Hp3bjPPRHmyenTeGYUdSZNBaluxOpWBs1GvlpDxqe14S/56Tp9H/5CHY9zBJqUtoC048cWb5/fws
Cj9NKDRAvlPrUK5QQkDr5pbmxbKXVvF0ftLveY3FkeY5uHdO7YoSbVBHbTxAZqJmck60fhZUEZom
Tpu8R/lB5/0h5wfLZ8sV0UwNl+6inLjpAYAH3RN+J4qAJ6pK4qxratHm5ZWD6aNkFGkvQ5uMjlOO
ouNRvDkqyCeqQQ2zXn5tceSXUQe80Lhbp1d+hfHGr4E3SRvKkwWAumqUNZdy3l7r5hjToL4xIeKJ
nhBGRw8U+2w3YbJ02ykU6HLFe8mBn62j99w6NLSTOyDmS2pJCis5H27A2fCEs3pp3FL/c9QoCqk9
rilm5y9ui8afSzAUn7ddjTvhTfPJZx04G94KOiQ02cjqcWNc2jvh8RHv6EUpR46c7O3o3otSakIP
38AEpJyom6CCZHk10lkAWHpz/iIWj57BEN6hPjdvYBzfEz+AoWJ3j7SbQIwA4IFtRPpguOERYER5
k0C7HDbgkrJdDzJ3lR8CHOyI6VPqUaExgZE0CzQLMxAKU3dS7tCIj7cjj9jS9qXXHAl+oIKxiJqG
/epubfb2AXeq7WwwhN+1Dp6BaIP5ZXNT13hrPpSkD846Gheab53e3XsG6YsSj6utNopKDilLD2Gd
q9B5vJmqlzzbwDCO3wZevEo0AMdCY4GUO4gpP23bnRPMR/HwNQS46KKhXXr/fM6ILK7pNpUrmlUX
jMq9jpp1dk0V5RCWGD7HvYYrQSyCAKVPRuSV5nTgNEOc+CaQJSxro7FaBevCO5XFk3WyvX3JSyQh
gsZPsM7zKw9/5V4UA7c4lbWIDfuPISS9GT2oej1NN/TM1WGDsgy6hCU9YvNgLlVjhQh9Sc+V93MX
nqwCEaRDlP2EyKM80bQ6jwkjSgpwuDL4TtFovq7o04gCdgT3xMXvPymzNOf0sym72XaE6ndTm+vm
tZ986OYtSXh1c7bW1cvU7dRdsOZFA8FPYBqZa9rAPD9E7lXL4u0IDlr1QWr3eKkbq81mQyVHjlx5
rOs1Ja14ob6iBIyqD0BEHdedd0IKjNuKy5MZL71VuikGuJeyWplI2wOt3JEUZIRBb2X01R+uAA6t
FPVh6A/cMCMOytYGcZmG8Q7NK323hV4u3Ic88Yk70kmnxWi6rXYF5ZW+ATIMER3hgQbKN07jtNXD
ZXZsPsfmK0P+VLklu5dDzLtrrb3+oL2hxbYynQ1kfKSGo/oAfNila0yFbO4NHCEDouxndbypiEij
brR1PrxaY8AfvVa6vUrekTNBXO4ce/fnZG+1T7i9mfuQIeo6zu7m+sCjcHfZW1nsRmdvWgABUfpc
AD3KAGJgt3gd3wJX8ceVReHa0rGtVxTAFkRThmsXHRLj1LwCpKRc05DSa23vbJzDyMEhKOiri/LK
XTSffHJFArtskThoyXBuK1skfI+kGejIecs83xH5gsHxTLxpIh4fgnJYVJ/tF82Uc/DyFaoLCkic
BS83MjdteiqSZahsz5qfnQAeGkuSnQ3UQn/O3kjuVnsyLWRPorVKAJGuS4ZsZ7iA4mhCiPOnemWT
EhsI19o7FM0QrVH8sSZRe+UaN4g1K6IIgdbkbfbdDxec7k2loJq3zhTCsT/c6AbCN/bygsNi7RPl
BdMSgHujcVIqyC+oSWyUJ+GDdTXlSO4uTWp+qCXjy2iBY0Ldc6l2oNJ/gvdZTK8dRKFykxR7ly1k
jxIUgNcqELLuFpUXT30noc5PseNNibIAvWd7iVGqra5T3324QxVpHV3JjgliUgyO3rwrPhznzkO4
+mf4ON3Q4HmIFcUHE5lAIruAX9Nw2xMIoNXN0Jrt8mNi0A3ZKP70IyRIfwevJj3kNIOL/Fnp1hAs
gwcYUCVRwnUXGcWysM97NUHZX2kHkj231l1DYNhcJuAfW76kVoVN+QaNkqBxjwt4GzJygnWMDgEQ
39q37gLMxhbGj7PhZ0/Bm4mMiIIBMkIY9+GJ+K515+FbXH6Ah+nzXVltBpKR91AigW9TjWlvwdG7
aysNgKqbUiz7LWQUWkVeM4Jh8cbVj0FL/YLcHq7vCwIunIl3fTa2lXO02quaRHt9mPrb2LoJh4f5
/GL2qyKaNlH0KpBmRHTBQC4ys0JBA9DBUWv8+vr8OYMQv81fh7fqzFB+SQtMLXkAJLWMj9NyAvW1
bzBgXei5D82t/uBvdH2+1h/bGxIxwKrSbEEw2u6vvf4K2ENgLs0B2TU/TFbKKQO+1K6gJmgAD96p
MWCZJCryiYuKEG2DgM+q8a1jubM3055nN1QQWd8ADx2tY0TttmqPoUZNiIQ43YN3d3MKt/NDukoH
xpZRvgp5Iv2ucZah/QZ6AYgtpuj7bSJ8lxjv+XP0jozLjUqAcFnuTL9489bamjqTxnxVPUEIc0/2
I0GWlU5oWD2ZFiOMPQD09rntsdJd52TaCdwJYORahVDA+GqLqS59lGBpK4v6fIpTgvvpIaRDj6Dj
4TBl6Lwu7NvwUG3CR73bQp1IN2kC5GsRXVObmq/paTxY6sLYZunK2BrL7M5TUcrDwh4LGA30+8G6
hpdzr1MroCuzHSHwk+t8x89Qpfj49Qv+VyR/lsFrtREwcXOD5KW9hxN27HZQyqub++DKWkZH51oh
pLBwrotVcUBHH+PfbaesInqh+jH7GhneXVegux/i1Xltw8afX+zX8K17bFW4NXtUbx9NnviWO278
ZD6ik31uQb4vaFaftTsLW+oTrIlCPxTuqm7uedGodVJ7LDI/gWYer0ltQaaqC5AYdLY2xWmoZJ1Y
+B51/lXZLvSds2pekmdqUfWVDFm4AZzbGjswfkl9KExwGJDXV131BpEGuwm+Yu2uMm+mcqE5gDN3
rvZFr8utt/QRoBOgFp7T684yZIRrQ128MnSid0gPAXsc+qJZAeijHuHchS/ibwG6W6FTtEyOsJb3
8yrM/GZX+0D1Rv0QjYszcRXuJdxltsFwHv6X3/qYKr04QBDo07rP2THeZJbrd/G0qZ+FWXe4QsW1
VxfhqlQOJLMYVZHSIdXmAgyC5L/obk13OZ10vF5IzMD4thdCf6jd5d1Wx9HP2QxoCpjJI91NRujT
S6ovUZGgq1+uHO9m1m4J9au7XIzZQZKg3r9knEb7TzRDOU3rd0oBxAO6vdmGtM2UvOWQxPx2FV1F
2+EHqT9GTTnMCfImi/DxjLDrvbNqn7FFAWKxiJ86Zx3mW1RgFsGrqL3Dx5bU0MJYA3D8ip+7Dwi9
BeH3pfZpET1ZekBw0X2F5rNTm2M6vTVfZ5D6BogJ6nHvpPBzKp/v4gsUO3Uc6AJ6HEetWpIWJwGl
N0fCATphlGhVLc5obYN1gJ4FAcunh0AtD6KjxLTipbyPUr+BLbawtu6OTv79XO3RQr8TzhwJmPn3
4raOUEoAjHMA/0RwyLuKrpFu0QDJPru0VQMsLh/mRPAjQeoyRZ6nOzaGZfg8xhwl1X382i0VIYIl
Ri/RU69tOnxwgJXeKcCYGD571Wv5REj1s01u6Wkpm8y86doliGav2GsICYzIcRbzlqoj3Xv9Akkv
v98NV9qz+9opi021wQ/gyCdprPv79tl+jahFSYmv0VHwaZUQ9QiTmxRc5dmCFLvokFFcMAr8yq70
4qcFvrY1j8bdSH/i0XEWen9K33XGveFqpogUC20d8w0G9YokAWjw/Ln8KD+KT+9k7WtG9sQ1roEL
gBYwqnv8rsG1+v1iXNFV+ZnAeIjpbd94V8aB0hFvQQGjL3I9lrdwu+I9pqXaV3BsP+LH8rlciV7Z
dfCQI6zbXofIYUMaGxGpDn5WjcnXIioDmqRzvM71RxcA+s8WdVl/3oYHQgPOSndWysqkclvQA6AC
3sab/gPg96Ln8+GsEUm3w7httyNYBF88xy01SXhL9/bkXVXV4qFcF1ep8zITRlurqPQhLAh44/7O
uwrfyFeB7qVqUe+JsT29kwCyRW37FD3ThcKvLuOyTkFN596cvTXEHFT6qfb7Z+RuiiVxcVQ3EcVb
eAQ/F8laZxy/yU7W8/hDJ/D7ZtwVj8Gug4z8HO/HB0rizwoKWl4R0H4y8Y+/ezAVfttn5ceP2sK5
CkA3IBt/le6VK4gcGUUhuDkvW4xVNkIh2w/fMiCLi+sUfr2+0tWX+WD79p7OGdGNVL9th2CbDrvW
e3AK5dgq4U0o8ilhNjL2l7ODIXJBgIJvgWh663DAAVxtEUscRN5n6hQHgFdP6mMgAyTXeVV8KMHx
bFKRwoqErjUQCeI9ek1IMpmHCX7un1vg3eVo+P65aIY9uAf1oVWhFrYiCSePlxO5a2smnGlKrQi0
ZUU98PfjU73WduGwhzZT71vFrr4noViU64JSiMlFCJR7YIZWAPUznBN+2fW3I+U5rAJ5t8vZsCYq
1ue0ubcsF/AfVgkkardBRbZITsJKXEPOWiTsNYQ02eQ6KXRVxBPzTTNGh8vu/V+3eVmHGjmiIJdl
uU8GUWNLU7P+bf1l8XsuyiK8r8RZL1tSMwKoDkdkedkAP4CLyGW01JHYK0s0h8S9/nJ5+bNBhIaM
lSc+qyakA8k3nZVevwIZRfBLxHDjfFr3pUdAr8p2SV9tLcuJ1mT2MRcxqlMo5DjjhNjVbDxoKeqB
xnDfaN62Kxn+pYaJG0RrLTvgEzXSGm1L025H7l0MFddN21Nj6m8ezvVTDo6yVQmjKfD/OoQoMEJB
vhUur+IBGDGJ/0yKmfpgeXP0OkHwx4m76TNNI2IMK7fvNSxqgBWkgeNtDQuYbJQ+n4cEFQWUrFq0
o4dMfSgl1iftR045PuKKTi1YJPfDMB8gR8ULFfJeDztM2+oQDUaTvmWV3iTZSxjSTyHKgUKBUOXa
Kc1IVzHJiMphQuLVOO1GcKhhfJsamjyGEd7M75hB7p0Okx8rUfZmVj+WsfKu2vNtbmHbFn4MUBkb
dFhDMAK2p1/PNSRBMCroJhaWvoJwfnI6jQAo0h5B4LyNwEX90c1vgJphs1nD0w5T0JGMAMi+0opY
3msYAtYrTQI6xdArp+h8NQTOz6kd9WVa6j9AkpzU0HkJUyCsejdvxvRT0/bwpT7zoUbsAwEj8pso
fmTdV5S7H6SR80OnGkJ6fI42URyvS2U7V0ATLYvhdKsL4Zr82Zmwq221fV1Ne8AkuywjzzIHxzHW
75q6v5kmlAiGGnRUvp8QH07qHFBWu86Ql6wHm74Y1T2ibzx0/bHzNr37YJszDE9HB+4/bzTbPYTE
PFvrjcf00QD607zzNUxQ3HNt6GkI0M5auBKCOCVRj4xnZiTazzLpPhqIOSQbTHp7tPE1IBee2ISN
FWrRNYq1VnSIZhfFEc1ktRAXrAx7WY63VVian3NKuiiwkDKdXrKyJg6KqMuiF/xdZEO0MEcbplMO
A3z00SzybVo5mzEjDGZ1jKlMkaemY5kkyrSLquRHkfmm7qjLMBseUfin0mutcoF2wbjr0+SIOhag
XWtcNgr6UJl6Rqy1UV/nEt2kSneVZW8wnsz0p7HTih02V2+pPVOl6BpYmQYZUQeeNtjAV8b6ZJ9C
XzuDvIxrFIcN8yclCd+l9ikY3Pd2sq8DstKzA1RjVsfHccTp6RyvarsCudtnePmpp8kJ750o32ca
MnwVgiYnY9Dvxqc6I6Bz9np9l5DLLPUWM/DYfDQ6FzFaS3+vPlXD+4KX2O+EfUU/VlCJnOmgW1qw
HipO7k0TjVcPx9iK0QWu0GiNrL0WKVcITq9B+AZXgF8PXtL+1AYhrM7gAXuzR9DkNUBM0LdTFZ7m
3nq3c+ALY0E/mozYnHmVoCeRtZiKH4idrabA6K5TtXD9FA0YHOa1Cv6eVk/e2gyDr8BA12LoXpDw
IdmojnvrbNsrDZO462jSXNDoMA3P2VftBH7rDbTirntbB0h/QRRX8/4LD+R70M4xOAaGhUEQjz7s
ugN8/ecYFUte1tBCjEOZavJIdpzdKl2VT2ctszYoPl2VivIU8W3ydK2X2PbKtaYQkYnVnRtO5Coh
esJMe5sG7bmH0klzixGWqjBijiMLcsJkEB6aIvSthp3R2CfL1Q52DEXJmNSrLDrTUx3Cm+JnX5fo
QZHnsUhAZnsDGaZlZcYOzCah8RX4ne00K70/E2uzdNElJOMSTPHec7u3Yib7aSmEPRXqnm19DoiY
jfFNdK7erLJ5rPLhimd+Ndf6tqJDO3YJWVNFfQ5dgl4p4kgw3LN53ihleRObaNEoOQ0D4vXqAlvE
LxM9lWI0F6FhQ44oohtEe1KgwWci8mrqJzhS4x3hAQ22ehBdtrqwzLT10Zj+xE8Py/a5/TJtwlvV
udqFZvqRUnkjnRl9uPWc7IAGjwcnYMhP/X2uimJRpiZgRKBwTnvfdPFXG+vTDTrcq3oOQaubHqIm
ohUE9lCsM7ePCQ9iGZw01Us6YmrUtPm1cWMQCVFKECzZTyvD7/6HbZIuQIPu3H7YiCEgBKgPCIap
Oez1GXpestezWyWor8Kxaq5AVwtUKQF1DVF2QTjeYixAtqbNnpSo+7B0A80pXaS6RKzOrNEARYR+
KFA5qrACjO0ZYQRyk8A+UUwCOFeS9ywnAOz6SjmXe2V0nI1aQOzKUwXOGhHzsiUI4oLtHcvixkDY
ZQkUF3+BYHhWR29axKaL4y0GfPmoIzjhWc9qrdJjV3NKbYf7iF2nD+qsf0KuXBVNt0eyZwwJ1pYW
vacz4BJHw18kmWzraCRE0ltGnxERMaTW0N3ogzM6kmah+QPMLnS5u6NjBKSbVNIMYeCBNUGeR0ut
4BQScvQyQJ+OMX3i3VEt1IaQUZYRou0J6KfuFR4KwTJC1J+7JU+S5+NET0cj0F7md12D+1tvog9q
43wJDWqvBrAF8WUYYdghn1RrCQS7lsBIV35qqf3tYP8fStm/oZQ5toG77v/OKMPbqajffxT/9Y+f
eRu30+7Hf//X9zF/MMo0Vf+nahpQtizD1lAD1f5ilGmq909cvlTSPJaOgYnKlS6MMlUz4DibBqQz
dCAx0f2TUWb/E4t4zG5tx7KQ91G9/x9GGbfxd0KZ6lLFYzXtOWh5gFAzf/O+hRxSgtKdCQnVEWyn
ECXlASzh3vpr7nsdYqxCvDFmLD3IebnX/7VtDBjZ1dNULX7ZLs4nF+Wk0PRqr7shPiuDd4ONDwqv
zXC+jXqnXUPnYLDVRIDoSOKNuM0iMSFXxmKUJiflNLH5e6c6T9LZl6vlXmdx/GXXX0532eeyWc6N
CqGkugOag/cJdII/L/PbVQc5rLtslnO/7fN9Z43i0FJ6I/FlcTK5D0qCz2AbPaqydlc6db/Bi6He
5/NQ7yEipgiZ4F4N9kislRN0bf+2DJX5jy0zzgqaYol8M0fLnc89Q1vtQc5fdryc7LLn9+7iwF8u
8K82/7YOg1h33aT2KVLDRWer5e5yJjmHajDaRZWN1THD81GOyeWsnCRi5WVRHwOG7IgI/7GSvgXG
pF7jfL/Ky1uUD++3xVy+fzfU5yU9X2AbdknUTGKWJ1HUEpMUZjHiq5lEIaVWFlKQ1xH2fSValwLc
LNfJue/jZJHWLUTu6PlDEuE0k1wnNzM2O+B+muL7wLHnwRbBT/g1vxwrZ/XBvLE7DFjk0vfHIU4l
F79PKhbpMoyacjWYQLDNWMcZWM7KSTxo/a47v0td/SmsibpI8X1sPlHg10eSPmLOdMg3TQqWgbFm
gF7Ag67eytl2agnIVuFOwyR1CdoekJrAs8pJ1xAEV3n7Sy3o4q3jTiu5XiJe5ZyaBhs9r9XNNy64
tIt9cgELB2LZqFH4PNv56wUnbFs8F7loCADxBUV8nqfneSpdlEHZw0XeApqJuR0ZRqZECUXMxYXA
tPFqZyuBwfhMgcR1RF7ol1kjvh0tuhXNNEIoKs5slWDcTM66AsI7IBG1s7IbO/RIOFvqSf4cjIK4
hJx1rQ7Y9DnLkPv0goRsjKNjxih6jEmCsqA5eerqcvuOBihGr1QAr6LsSvzuBX8s15lig5yD0Xpy
mwhnb4HgbZ0SGIk+m0AZVYGlzjKzXc8EqORTSDrKgJyTV1NRXtmOpuMnQmt/8uJxn8wIOUf5VK3G
wSHOKzX8w7hi1kKBE3Nq8sznVHf2LkJQKHchADclOINjwsktARAUGO+EElqgmOPLm5LvxMSGpwsa
fStXyRd2eVfBei7BLZ+DmUo+PWdPZZMjhiIXz+Kep4TsMJElExMTcOBxEO5CUfoCx3ryxipcD+a8
S6oC9SWla/Zym5wzNSJ75vm8lZ4Kyl/uCvDTMCqT6OYqUvDRNcjPSi8FaW5gpCLEVAt4s1xG2Rpp
4xQOUQ87QOkNxrdyFsU9Wiyx0m2ymMIUHs+hTmQ6R+Y9bUP0r6W1gnQbwACxoENMNMnywhdViRpk
ppjIucuiKyymzDn6kqu6Lnx1+5EEdNFRJBzFafaw9oK1Ec6njl7iXq6KwlbfxHaxHVP3ucR9FLjB
n1YSSNjBmroso1mFMM+IAublF37/TCMiNyBh3CVD6J2aHaWZxOVXykX5e0sB+zb7fj26dbCJz2BJ
VJMevvzl8uc6ihC8t+RUrigqgMDOgHKheETd6FCfY0Gz+qW8ytJRoB2zNGxS+kYjGv/vL1h8xl5H
AiAyyELJj1pMTDO7qrD0WetgevaJQRN/mYQzAH7HwqhQvhW81IZ1pfY30uRhEMYXpmi25WKiosW7
kMuQ7Qn9zJjCYsJHiy+pBnKiuoLMVVX9+hw3sW/3hrdk3M4AQ5R5ewyGfYa1m1DzxbO1zEeScawL
8unNKVqi2p2VHOTEPqfzoi1AZmGzS/JtJj3WYYj8bRkh51C4p5DmKAjvauce2CdaMrkLqwMl3j20
MoAVtHvNHv/dZt+PUGM8dcxWoarRfl/g+9/LZtUGPtrzfN64Y9plzacmX7/E78vJPLmsZEzkkgby
LLKUjjb7OoSsvSHKc6sIKgpZDg/PzT3Sc9RBwmJDzl0W2xrCSaEO3crF3cuZQKPJCcpOzxhC9MKY
KSe1QdUpJ1jFZfvLOrlYQFpE30NskfvIzZdFuc5IwmijT/ZBLpk02OCJxKm/Z+XaX87zPQvXDMYW
9Z49wblA3eio51mDDDgfi96MFkm120K3e4RsSBKbGprgvYIUd2F5KoE9CHp6STlDv42qQXaZtJyA
tilWNnJWbqdSuQ4yQm/qGUR1LpoWGf+vpR+nnJUr5aQUm+WcQq+ZRkPYg16OkYv9rYFk5vdJ5Ca5
Vp5oskWblSJmgy6ajRmwXI7FSS5nioIEocHYwtmDDgqxTrG5kP0ZOSuzCHIuEV1HuZjCEAN989fy
v9z8nWSQe8qDzvKLuZxTHn5Z/N7829WSyzEWWtRwfMrvO5DH/XKX3zt+n8OpkGAIYYWSQablJ/BB
bdMMNHpyOdDNXsD+heoR6+Sk+2tOLs4uTabcWc5djpWL3VxFe+xP5IIZOgKfKQ6ARz/PwAU5qWKK
5lbOfq+9nOdyKVpE1Q8Z1CNf9Of1LpeXc5edfznj5Vy/3eJvh1z2G2NqCjfe6uJj1cRnKyfzX3O/
LRpThm34OACWE7voohmrBFvoMjEtPG0Ca/ohV6ldTPPuia7YZZffFuWG/3VdUUQo8yD8TtacCxmy
v/Dbub6v8i+3d72Fi6iNiOX3Hf/1Q+W9y3WNrKTk7GUfubk2Eqqv75Xip172seCy7sjLeJg+b4e4
8uUTlBP58Aal5ZU72pBBALDvBQ1y0Z87IEWyk4dk/CkKM2fdCJaYJTpCjuzyyeXL5HtlnWugfapK
p2ES/cLLdkMc+X1KeRK5LDd/r5TLUGPHlQaRZHAdUq6uMsCeUZHtJMS6b8+IGauKBRaojoFX40y2
Mi1EOVdV6Ti+aSgWnVvR7I3mPNxraFIiDt9sCfAkSHxiLKGKXrQp+pLQzUSRl4w8NEln363J0Ewa
NPugA1TizSoK1WIOVWDre86Me9z4YNNFgi3WiP6TJ3tVSQ61EjfI2p/OYYwSBKwz6v9MdvHGmLF/
lJ/pcsWi/Q7FRK60lUbxe530duFod3qEBtJZDYEfxpG7V8d22vQdpkmjmODpVe5iwFJ1WLb7RIxV
5FzWN7skoc9QqzngWTEZAMzum9pAXLCwPkzh6NWLIdFlItfZ9BCWhmZgkugSmVbmaiBYZyg0FDO0
auSgfa1KXuDQuwTURHPsipZYTprZ6ndF8axSBfOOxZOwBGVOPhg5Jydyw7kk9N72QY4IFzZZ3xP9
HG0b8uzIDdIDaUV1ncwi/DCI+vh7Vq7FX/tqMhOIgvjO7AmOe4w1Yn5vWE/b33fWRHdHHia3yDko
tqXByyhqzKMuk+zvi3KDXBdXZPwUb7RAYFb9PvCmfm+jXMP7jWCgi3WXDXJuFI/KGz0P4ha9efl+
5dxl0osyIN+5XCcXW00EfS7L33Nzdxuh1b5Ov0cL4oRygzxYHheHzlVrm9p6Fmn4TrSu9A2BHP21
qMgmMpKDvUZsrzTR8F52jWK454E6eQT2Resqdzob8SYGZxf1DFU9lOib7YiNF9nrs4inOy6dIwR9
UcdHCJUBBswXB8RDb5TdUU66avCdtkOiVR0bGgU0vRirMOky4lDI2iFCqnbldwVe9RPf36UOyzR1
XJU9sqPYIQoUH4ge5GX2BjX4XhOTy2I3mxF5yL82yzm5j9xbLpaBev5PsPY7uvpvgrWeZqj/r2At
hIa2xk3lH8XXPwjcdtlH/P5r4Pb7+D8Ctw5xVhWdLddExoOwrU7g9A8pMMf5p6Yh8+eohmGj1/lL
4NZwic6aiId5yHS5pmMT0/0zcOv+01WpW9loIzCms+lPobKbb4Wv5rflf2C8AS83b5v//i9x+b8J
gXmqahEe1izdJLJsiF9efr7fxXnI3tr/mbQ81SJ0j7eKpy9AnmXhlzUfujBcqw3AMBRVVBMYn+su
A+0nChM0cPcd6hHq/EPHLBG7XgTU8QLLku0AMbXcqjGivS8aiNk2vvnlMf9x83+7Wfdf3S3xbM0w
eDy6p/0WZUYmwi5dF0lyhFzIiyKd2WTIQzg6KHjzZfLKY4MBSjgT33C2SObcOXzt5Xw14bZSKS3y
jzT1pr6dM3UVDilww+AUE5AcDDDgJnRPqMxxEfFNIsxw7Rg/m3JCEp90doCe5hV6ZKAp0I/OS7Dg
7cdkAxYT69gjrYe1iVmT2KdP3UVb4hzI5RhqYFgSYMgHnolLtSFIMwBySHCJVWIXccqq1DbiDtwS
FjWngqeOp3y3UstP4fb6500h7b4U9yRuUN4wQ+BCtVa2Q+6TG485XVgBKRS0bVSjmkIBXlgzVkBF
k/mK+WYIfEyduXS6bsJ0FbvqtdgHV8dVbW0wIV2KzTglLEICQpXYNWQdnpsTEHu3vTbTcad3mV/1
/K+7lTjajL2tmgVvdgMmWpwjxniliuChgwyrOLYi5RZOm4q7GjLvJE6nY8jRN1vT6NdijzQebiv2
LtoJtTYuO7Tql+5CN4WMaZjXVnMwC7plzTbNOQHXkPfFxSuN7tofP1Vcr1Fw2Pa0DQh0FP23YhMJ
Vvl33FoqXsno6lTdSv4AzmOWHVHEeCMej/jt4uLiN5hKsqrylPQl1+IRBmKebQg2wrJcJqT9uLXJ
yJ9MlSBMHSHifEYWSg9VeLQERIg8hABTbeb74ibRHwI7W6oxxQGrHC9Y2HTuxKLYudFACGN3OwG0
U4EHVcjGwdxZd2BqOmxNxPoAjnbfB8tkfou5hjhvk/Zr7Hj8lNOJU+jMe62zyDsUlLkrG8jQn4e6
8A6qxIRCkazimDaRebGtEqddlSa/jLOlJnDDWGvvVQCuwDZ8cQfisAG4s/eqGcoqtYNtXwGEIgqL
DEvxnoGAR73QN20HtXyP4n/UGWirRrR8R6/Yr7v0blSCB/BWLfj78g1XT2hfSLBMxk2QnZ+AqCRL
BPIXSPRswkbYLDinqtbgbHQ+FkK+E+mnjm7BMnc7Yb6+GVoCI7rrPqT5i96cQYDHaLekiQvQVB0+
c4h1WZQnSBbzwShadHPWjBUdcMoZ7uhDe0vn2C+xEOgKsFOpcU0lFvqyyvpPwvPftKGarqpoTv7v
Gc/NzwKPmL+1m38c86eGpvrP/2HvvJYjV7Is+yvzA7gG5YDjNXQwFLV6gVEltHIoB76+V/BWd9XU
w3T3+1iVxSUjmUwyAnA/fs7ea0sgmYHrm7YFC9Nhrf/HxinFX57J+m/61xmpzw75XxNPhx3jPzdK
8y8InC5YEiF9S0j7f7VP+r9IzH9FZhKr6PE/YXqW69rCu+5N/7JTBnZVyrCS+Y4t56dKSeBAM2zO
zR/Sl280fDg4WNlTUjRH04m2UwzhUjKHv8ln6wT4D2JwPqwj2UaLQjOnQy6CDdU2o91ooBYsQn8N
XB3KV4t6oB2tO4g0ZzKJnEVUOXgNpfNHTTCrHNf/mRE8mp4RHAD6J5s8pjatUrjLNGdXLV1clMSY
pbVvQHePmzOU/nYNRqVejwJT6wxjb40q6VzYryPz/k7kQDtT7m+vErdob2BiZQIoo9OejGKSG2Ug
p+JvDkuBqAIUhbMndYbjamZ/l1pgfsUP02Y7WKC0STP7XFYubu2p5BvOFn/qbabU/HDz+JYkrIHy
m7NigBN1HjvuV2LP6kpeho6wOmDfnMyJdp9Gims4qQSqu80qjeOHoRjumpA9TgbIjVUivwKy22yh
47U5hHCwWtRsQ4PcXKTiPs0aftz6qe+G8Thnhwq8+t4dgS5dTZ1zMTF6ql2yuafRXRKlBs1gju8M
b/oh1O6Yst+xFm3Jct2A/9om2tqMHIoWcV4jKULFxv/tCYKlZ+7F3OybAr08r9UtJKpnGQfpDWEE
N16PIcyKqmGtOjSPo4lLrsGv1qsYLZYXe/B6qiVKRL3QtvwuhuSsMuMPCjA8sjeVmW6hAW7FLL4C
O9zlZflSRpLrwdtGvfjK/Ggk5bO+TPxabAy3ft+9hIV7ZDS25OiM0zKzCR2S17xw7a2qpL+bDWJN
0kLej50LB4swJVVtHfdod/137V/pjf1LH6bHiS4+zka581qnXTuBvS5a9+iSTELvQRPko7ZoZH/o
UGykH7tcCtk9ypxvMP+g4pL10AARcya4WFVx05X4WbQmTW6CFXoYgwmknhWsCCglkZkD/dBE0cHL
kRmHFnvWBFjkZ+pDe6VhDa6dOVlYEeFGWcirnmddsvEthLLMLCjauGUQCJ1qWV378ZiPiEWwN63w
goWspvs0TsmFbcP41Jvp3s2m/iGH2t9lzY6Fpbgbm0PHNPTQJfpRD1G+M3APO63BVDQSIWSN8HXu
iDmUE1YU3W4Iqo8WMjXcg7T1aRgcsUwMWB1pi5vXBzENe49tPEkMyDr2wTT6EIejcdOEsb9t+z5Y
mz2X7xS2j5R38T6Oyfor+/GdTTqMynUG4W5JMi7LhVed2sx8L42IFKvJeko12qrE9za0vm6akbiA
1ABbACkUrpyHHnSY3+IBCkU8qGPZuSSwEK/oGajQO9e9VJlEMTWOaPJ1v0OTZ6xh/cab3m/vBpkQ
8/NtTHCyuywSK8vWHpx1FIoVTt1gIoa17K6/dK1vZZmOG2saQDskzS4CwrszPJwOeUwYEShOfI2k
EdvxGC3djCFRaTnzoxPz0gTxZ2IQIEdMzoOeZHZB1oLFDUKr8kV951sDOF7tEPOTZoeRPDt0b0Qs
ev5rZgTWWdT9Cr3YxgkScVQi+mq7bNiGlf08qgTL6cgLG/dYG5oIZwF3BZkFjAyJzxnlpnAauLMV
vvuhGbEiIvbVdv2W974AROn2h7xeaXXVfeovdy6SR4EbY7ZUuvZGXMzaQvgOjrdZIyb0l23hH0dD
OQtvNvh9IoR3RnYw/MPQ1MWmmL9DX6l1YwEThJ5/SrvB529ftZDk3u5G011mMPhYLL3nznV8wm+i
zdDYULdsZGhdrO6rCHk/ufKcAACFBKOXM0SjKmrKfGnUcXNBq7Vro/LJoaW0mQJ/i06wOlRTu3fj
5J0NFHbPHN4nHGlsy9d3Jknb8exgu/FwXo9uiw1sJqrQIKD2uSPrljbGKdXueLHkFewQhF8FIM21
iaVLErR7IgjISMkQHuDRrj2hBHke1pPdps+FQvDQlgnnRlevW2Zp28Acc3LJajLeoGh62DdpsdNT
EqQuJujJwQHiYkQ3vrGn/iB1RDpyGHYbozEhO5AEJ237dkolkwPT3QRDAxwnkHiLWv0WQyM8W370
PEzdzRhAfQP/OK3qVMY4+CVmN9u4FzM2WhWZF4uov3iEckEQ4Pjq0u07u8q/HypR3mjQYVsrDi0S
0MZ4ZaGM3DsteV+VQURHU+gDA9hshTKx2NbBvKrSOV51yaBf49oCsRq3O6weTM/q27Ka8/WUudbO
gERMYCOviI0PLpvDdiuHsr3E1d7mAMFKSuxeGVbnPBUfPRBWjFRwDJ1OvYlRpSQaAI11CDRdl9N4
7KM2voQgZO2ontedGHq00NUne433Mvvu02Q/5t2g0V0l5bq0g4ehxCPNqeklm/OvwQkD9DIhXs8s
2M1yxq8I6H5G2RIgtlWm/90CicNI572msX1VCabnMaBrPN543TxsYwcB5OQa2TECYlnV03yor9Wz
MdyXQ8ppIw8uEpDYirTAdBtYTXEj2YwhemdnSRBczGHghqUalGE8nc0yIHzKUMajyQ1NWET3lvp+
xsHZLLeqyoi9ktOVXRtF7MdCrILc56Q+xwYmAEcREDd5a1GXwarwVHzTpxy4so70KmGT2zhuvcrY
EmqLXHNmDxyMPDl7yAWaQe3JKaDMYDuxpe8ddBJSnbwVVdwvgTO/mUHen+3rw2Q2HxIzBZps5KD1
arCzei24aesCcrXnEm7GbNpamle5MyPWDkZjwSsT2GiI6yLf5lb6nhkDC4lXXfelnDhD2XsIVnyM
q1msblLE1EY4s1oSrLrld8BUpZ77+E/bvU9MY1dmQPKU8pvHyLeD+7Q7BLGj4CXgSqwqCgkbMvda
ZRiixinvdrUXZRe32KJiknuyuynkNDFmIaWIabbnfkjx/kyaTncBnNy9ZiH7nToQjf0RR5yErfj6
Hmd5fWjSh0Tlh5CYMyAJHqf8iEvTN6HTenX+QznEVCJqoD5kMqTlwYsxpxab5my/KLsEluOQL+cY
2MW7jlvlGtSo0MF3QGVrpswA/YY/Nj0MyydJoYxf3UKTLFtwFK2HmRqr8hLk4oNB9UXiAnVluCM+
BBxfSAR6b9dA38v2ixT2aOfUgt5qLzZjMe2SEbtrL8ZTPp6l5U0HMyzk3fWSqbNc3OnhfmwM+Ewz
SCTD63CSlDMwjHC6CbjYUJAlHj1fxcY85Pe949EWproFzRWdtE+pj9Bsywk1Jw7NN7YgTRKGNVcO
SFneoh0EBYRrzO/a28JW1eXaY56tXuwKPEDS6R/pIeMqmup2OVsNxOfY1zsrx6LLgHReVHkXrC3c
1kssSGCMPYxnLdJzLoH6s4uq7KC9AFQBUR6gaW1z7cYIj4nHvgTeexF3Pq0eO9/5BeEccatfo6o+
ToX9JpwremWMy2U6ZJBQumIpTbyIxsQmPcC9JS2odOGAshVoE+Gf1JeqKAGnT/77QLfcqotsO8/p
JYLRMFjQAoVCuhyUe03pYhTpukyC+6wcPryq3RtMpcHmk59Rlz9mQcZb84zw+NNnEAWkHy+ovc9G
+RmO1Q8xcDip3tDRXwgC3SHOWHnPKhCkyXwMidgbEcnjEXZmEZyoTS+G6e7D0EMr3V20Hncqxi7i
49jsMuPkUET0UDelQ59hAu0aj9sukcvGaLcGAJXO6LadNz8LTcxTRXoBXQl8CkGwsuaZ7pO4d9qw
WUjf/xT9vJJRd9Rt/cAXGtiR401tA68qvEd2WvoiyQ8kYmIfp/YlbJ2N6iFlxOTCZQ1olE76vOIE
vZS9dapXtWier19k19mTpBGop+qmS0eM2OFRFiJZla71UFnq0JJWRssFLlLSsNM6wSGfvLtqkjgV
/D+9CNbYrcDD1Ju6RtcydPhpzX5Tk+naANGTipjlKnoZ1V0U1Fuu2McuuhWpuTEsCX4QW/3V6uLe
tg4pv9d/sHHanYXpSwdwC/hzMUxqkbr5c+Nmu+u/y4F6kVntafTZ47HiEXb5oMjRWw5WuRmN2F6T
Oe0TbYW7H7k6YeSAp0ZPEYRtXm8Q+DIFE5Nx5U3JgZBoxmcBB+KoXE51sps6e8XRYx85Gg+Nifad
JLwtOXuL2U5Ohdt2X8jDEimvMv3gedD2uiutN922r6MC0NNvtNV84KJ6Moh2y+790LKxjdSbSegv
I5j2s3wnhOAlJLhhURePNMPuy6x9b11NPBGon2I+xoCYXR3v6rb6xBhyO9j2yVMULJisyW5PrxEw
D6XGdTWVDvEO9qsPZdmbnB2gblK4HrA/rXtKHAr6taxoXY1Xx7zlr0WZP4oh38WXGnbqYg7rjVE4
xJQplGZGuedElkP9MVLqW6wSSY1DSKTdJlS3hl3ctiFXSg0HXplEi3a+aBatDi7FjaCm9BGOLTjp
HVxmTUvkQwIAiXE/1Ncb0r5tevvGs7DQs0T0VQYV7YqyRj/YRPdtMfJidPqhkNOjnIuj3yY3XtZv
0o7k7V6cxxJF6FxfzGa6KJuWcl4ZO8wR58bHRs0xzEtghRriSGvgZQDNYHhE+o4C/JPrICjF/52Z
dyAMfIJCVj4zW/Jm7z2jf6WteGARWg5D+2M6cIOM8hRg40mvwad2fLyK+q40ZGQ+75PvnI1JnoXb
/GT6UVnFbWOCGG1t0KowFtqtGin05nbhSvldR83KcazbwIueUNPtEz9dEQd0U/VcaQMQOcjNaRHy
CrCnotq8VVruIse9QmgJ93CntyFOf5fMMnc3bd6+oTm492T8YXa4sYtdKvqvirhj03MeiqolfqT6
NB2xmYx+pYb2UdrbOMsvgWRk4pNm1XLcKoq9dJO7inYxB8YnftY/lgB20ofvGEcCqd/9DpAGC9yc
eWvCCR5V7n13V030bMunoXCfTKv9Djrjk1jSm5K5YxWaME+CY2pVJBx8RcTvmin0rOvFEon0rUrr
j05SvMXuueicYlHErwJ/eWshvDPVVg3uHm3libn6oR5GWDcjze5ZcNtPBSopR8K+nP7YI7ccIZMv
paY/lYlrBVytat967Tr5VGQCxFhw1hQTZS1eR8aWrGnQGIZznzngXN96I/0oeU/CIHvoq3idBuZx
ciu8/EG57enLG8SfFKJ/YMGgOW5YK6PWsCCB53r61svUsijibesQ5YggIOVggWeRKNzwIU3jfeoy
CbenE4Ewp9gDSdTf6gBkxsyPOC98XKot0EWWxZ0/NBA7GnoIRnsw3Hf/TKPxQgMcjolFRCYIb0Yo
yXPSXAkJeQ9VqY+/lR1tmsG9JFnocmx3oaFrkt+plpp82FkSnLJLJ7thdS3IFEMSy1DE0N9Fnj7X
sUq3kSQ1OktRS4fj3VQqVrfMeFRsm5i66tOkgL6azqay/Oe55qqeaqhJiblRU7yvLO/cBXd1CgFS
wEtq6/KtBd/tQ2TC0ng705+3GS2Nk3k/BjSdQIIlnnoJdHXXOKqh8VVyMnXBI+Q4Jd2JqExjHHdA
kujIzZyIWTjoTmAggFpQj93W6Np3q/LurGw5l9a5TPJL0YFiMYgL68ZLORiXQhTQBNHUZhyNUE2L
7MkdqycUIHDmh2PvpKAIcbK35WswzY9pYT24tZYID0/1bDC2Dm1YZg04iyLlSFSJ9aRBQl4LvSac
txXHQNfbdSwmXhoCkq22tHNWjA4cUm1Iin+Nna3WijOYey8cuGB++Rqjt8aDm7rsuJz+zAC985jt
FEyh3nm18p4y2T20XCP4ARBxhzdprF7NIX0k9kC524g1YtD+idbjGUEXt33VPneU52SevksvOlEA
U2mNADOQRQzenVAAVa/fqzSnY0yXopw8vexIW7O9VeFX3yrq16nze+H7Y7SjcOJdydVqFO6PyYk2
Cvs/LTrrsnVW2QyjNpheMmu8G/jtQGBDfj4QZbhGbPITZaA+JhsDmphfCFo4aQQ/+RxS4gy3Htl2
i8ZgoOExVMGXABdeH6/vV9NXb4M3PAd2945/jsQRsUXys+2rNfrye7tOr6weemrepE7l9J270Z+E
2MHOzD+ItEkgzbnZKnD6+zDjKIzROCEtzob5gZLFSh1C4PlqzIJrz+2p6J3wEhn+QzmGd5bd3cgU
rleqm5kKq3ro1MMcLkVHKGhuMOT0+3Jla+Z2iDl3VrJp6WQv2ogcCNGP86asaU+qHCM8UYzV3Gxo
qBAVK3oyi0ZzHZSjgGczPqTueyvGCydXCqYrAtWf7vJ57wck1rdXWOUwv6orRtWvakhzETDH8mIa
3ltHlvVCA+OfnOI7ayc0Rj9RA7NEDc/54LkrYitxm075dnTAjmiLvmnTzyA60+agQvoKPenUGPaJ
BvYjEIKefe6vaJSOqV7VDqeKaxl5IQf0TDdLUqTkjSsgihUJeKRxoKqrpvXYeDt/prtdVdRYKfWR
I+WfnJAKaGv2rg0IMOwJpjjOrJ8eaU0LUbYbBpfYm1xAJ9ivmLjPqPcbjvCbrI6QnonQJquaDA1t
TXtOAAtUJ13gc3LuJMOE9kFXNvxEGcVr0Ua73oMj18bRIyeCzxmKwKZpUyCwAy3zCJaUr2J74cg4
Odkxkm2rcR9TL7gNrcbejq5z643upVXIuEmWeW4CFJVtFD3Ohr51w/I5FFBGcRa0ICt6sl+6xgUr
leltnhPWlNsWdXMJJwensuUH8dqzFBbksX3uszxYkf/3Ylehs0kIgVbsW8r1XvHSUP5w1Euo5Ujy
jqCeNPfCMHsU2WmHYx+uaFSoTRGB6FQt5ylpw73Cl87MVQbbpml5hcijps3enRdh7YPdiRtSeAfn
qcq/GDJ8qBF4GlnXrv+kajQ5ZSJ35RWGV4BctQ1j6bKiTdnWSYR3DJCgc/sxw4kAgCxKwjlpGlwH
lCQ0RRUkUOIm2VT7vcDJR/1Wu/sstwQy8mbv5I2EWmfC/a6mI1ElPu8GYTRBK0eag+G7wIBy5ZGQ
+dgyjY99zpyaS8nJXHtBiLNLDYW4SSC6sAePoMoqe8BV8ZMO867Og3YTePx4yoNAmXu3sdJ/CinZ
7l6KquIEUCGed56M1H2uYhvlnTAe2uuVrBRjkQ4PDZrAKy2wkkAGZLfQkUdzo8QxqvxNnHGxqRmJ
acj2VPSA0DGyIlKH+HCLKu9RW9VzPK0j91bN9cGvwTmXcp1ZV8PJIFDOheMbBvLv2d16sth5edyQ
sRGCWXT3c5X/oN0jepIYNSvgFRQR8ApdPtcjyCxDTPvedg9113yyxZ3McdJLy+SE66oR0UOrTjgC
KcG/YLTa7u0s68/CJsJUGjBrBxYmXEPbLGzvOV+D9OvyZ0KZaR3W8OSCOCDKBRBdzTwsd2LYFYaz
hlKRiF0u63VZ+CuTdB83chYdb0HBDVwE9l4zdHANYztq/3Fwh7cQzUyMVHOus73rCVjm1lOIjwNM
urVnyxZIRZPzeB1gMzDc2ThIwlF/c6xidIVbi5BNbEkjoyK88BDiyjcrGPZyvsZvWfdjmnybI1ig
qXmIUufTVtMpJfd+FZb6y9Ril8nx2Uk4lPg+WXPtkzmy+wQKP/iLM7jxPmTnbTuvXbrcybSkyYai
Ybfhaoy7iL4s0mHJ6aLJ4ESyK6YkNy9S2/j0I/OmTet7oUoG5liCBn1myPXi0S0EVaR/4ljdJXT9
RnnPDGXVXGkFxlVfOqsHErMf7QLEQBhSecR3VZ8fRBfWR9QdezrMA6dEGHv0q8u1HXXL2vAIlCEv
NfPUnub0N5Esu0xHN5ySVn5SEtQHPKDy7FMz5B8R9f3SDcXdmI1bPTSbyBz5ZtZee+MPgeUkXnWv
aKAunYFQJS7yh+iaEp1+T+VPhENclNSNbkc73RcHv7BORgDWzjEWjgMRA0HgWVkoHacZpK/SH6i4
9AJlAs5JlAi1mea4RuRDmxBr5dcfjuaoFZgzdQwY/mHW14vzFI1wTAvVHkj+09uirn+MhDwkZopq
ts9uFd8lnf8WDMFTiLt/FkSlFVUCq3qkGFFktBjFrTRctUCw+RyRzmalw7Z5Al0EcHmQy0DFO4gX
gN119ZOXzd7SAFFgGaPhYCqLBsXviBenq+gwpYBo43pEBYWmj9zz+kAYKqaW//rUuH76b8/926f/
9td+/8bf3yBpt9nkMHoqyBwpvIckrayNOfMSqmaA8Xz1iQRXW0fJrIAR83xfkobxt1HnNwjk17Lz
z4f/wXOa4Qm4D9oi/phAML7KtqcYgiuyACSXV1X5r2Hp9+H308D3wezOT8rsh+7w61/Kf/1CEjPF
SsQFkd1hDXz/18/4m8Lh6kLO698P68JHuPv74dxZl9CFDh7KhEX5n1EhSFH+kRJitCEXa+jtnDzo
tmZNYMGvUPz3x/z7w19b4e/nNaZLGnawB2uVLSnh/tVA9Osi+n3un86iv01Fv5//PrRXz5Gfwx5g
v8Cg6MrKpGfJkzUaJT10TDRRgzNBwwDk2mxs5ojCIMP3xjgVMe/1o38+/D5XGI2xD3oonMNtaIzf
ObqZPezUVRzK7Cgj2nG+k3zOjG/Ojp9NFAAxacpjVK7cHcnyHEVpvuUmS5xs6VXZ40/WyZFTKg+S
cw8ZfM2htqZpFQTGeppZJsEVheQjgVfOMivcR7K8DEk94YCFlq9MFtdpOGOlAusnfE2Aov+mRb2y
IjZBTsu4YoA0ILm9GTgEpLOozn4BjsduB+guVZBtyV8z8uyPiZLb0UCJgn6czlLP9zIdsxvbDbtD
DHzRnJpPhStwN5Rhxtl6kbZjeW6bugc33ASsqN6BKQNEe+WvK0TifjOEMDqBB852VXG78WZWkHw2
EZNLalKfrUoa7bmaCpg0Lezw3Db3xmjeOaPVngehTlaFamQmd7K252pPHb548sI8B1IE2q3snPNg
O8556iLufkejr/Mus1P/8YssgToz9+dCZKuidE8qSbwtF/Zt0mm59y0nPGYksoW1swoN/W4FtFFk
bf+0dlecyor6fWb40seULPw3lTqkWzDxqmag04dYsVIH7QdQaeiUTkXSSTuXlzn5U/UCI4KaAUXS
XUwHM7umMmsAyyElrtnN64w4pXPsw9Y1jUemS/okZjAbcZ0zUqHdVs6W3gyWGhecz/1TTkf6RI90
HyXlvR01Pq2sZjp6O9J2/zi0CGZGbAuvgYNV2nO0opPXYZQCLEDTcV5lEE8YpNLvt2qOm3ExnS1A
KlMZTEeUcuWZ2RNhDzbljWX6JQFJst9qL+Jd6XW3DGpcMnYU5OdssF/Z78wdbbpHCpC1eX0TmSih
NGGgAlTw+lUYbNNl1kCb/n3u7z/+/RNR+DHcl4oX5jAnu7J2cGGPxQshv9+9Nx8rojYXUVo9uArE
i6vOaBohCYdwh5ZIGD+8xvkx+/RxKsijKCYUFc1h1NZj0kXAPl3ruXIyyHtB/Q4RhfbNTFe2me/H
eegPRQ5y2DCh3FIpWt54rBjA7EgCaJr8pnaSYwtyhNTUTR+DzUscpTC4wy0wB7Gs/OHFrezdkHUt
aGkbb3xIXkcckwQRUqf6RnDfRDkU0CR2l6VEU+daw2PAXmVoeTcmEfOkcbptrLamoXXD8Zb0QTiY
shPPYzie5JS9jYTn4i2EMOa1t1aBdMZSN/mO0TZliQ7wKTXxYkxxiwinvhQw+BmjDhj4AptZSpY8
1Em4ynvaVoMPANcpQazQ/P4aG4owvzDf+7reFn4RrAH5DSvDOkgJfTOcnT+Csx2aUbfYiEjfhwlb
x0RCeSqiFsyhtbe823CISBQTycawK30Ys1kudTG89p5z7873c8xlE6votjfs/JgGaDZyHS5tG7Xx
UB0IlNFUkGez6DQLIZC2GXJvMxgvIXwrxncls92s2ilB+mLI7ZQN6l5a7npM74U4R5V6DDqUi6lf
Pk2qWBmTc2waQi164d1JK97XXfrlWrfjQOhFIplZVLJ7L1F8ZJU3bQD4IHPQP2VdBXvFhOTW0GSm
1D0jNdO2D1a1cRBF7uYozFaCcx4akPQy4wAiwpeXIZ+2WthHM6WibO19zyBMlxYY4i4AmFNCRIe4
tnA45DgJIfVONSPNID0+TsZTFR18qjg09AB+8iJr1jQoAO4XzY8fuZ++H4JuZ1Zp9g49yTR4gBKl
d7GAJKxKAR4h+hhiy37pEcY6osV/60f7pNfOasqMF2gHDfVZXaFAcVXznTcWy/RwU9XxH8ti3ffN
igIxvw0oziBpcTKO0IoZCQjJ0FyoigO0AQc1V1QMcUsKB6Vk6xCZKBjZ2X4CUlv11lJpOhEArD5S
2dGpr0uuG8GxLGBCHn3L1isPflkiVePwQ1apU1007YSFPWEG8eZmx2m3vFdt/YRi6nNw0x+A4WTJ
i81gTyCQ52jHuuveFrxYhaCpV9rI9TjxMw/QT7ImZjYPJp/eWddtPkzQfZuG9jIumHk9NQEpaJ2+
WLFGwOwxfGxCdIFZ5oij+IgNZ94ITpS83Zc6ssRbKKyfJp4vXlLY+9JTxBRcGdJM6BcqBlUwjyb3
dkevEKXwXtP0iKc6YqLZG6R8QaaOnTpABgRdfAxbvSpmri6PNIico+fasIEBlyHzGeVP68Bov+yh
3EZGPj8aUKZYkWJMMSVQUJLI8C4/xIKaGbfYlQh2RZT3zS7uXOq3vPzRRjYu2nTiOMzKRkvXO6UC
iU4VHgEHnt2oRvlGzvdCtMpldob2S8Ry7dvqvZ/MYIsP+o62LLRDaV0ShlJw7O7zDPi7w6RiHZjR
PTPrHZ0hSRjDVSfe1eY+jet5gTCswDFI4SIF2mt4PfCMceE4Tv/Ha+bnYiwHvrd3Izz7SLBz+gw1
LXbb70gPjw3aA5zesKhG/BAqNLd9ShJGHMlNEzV0nwl5YLVxyTeb6ANH1qcy9LgAB3IF63k/FR1g
IPf+uNZ2t9Fm8G12aDKHHjtglplfYQOg3fHrnVu6khBMNI5FTnsi5EideI25acp9xm+2VF2g1pO0
woMR/ZQtEUSseUC8jdo+JOy7G0BdmItjQ55iacrTlBsra4QZYc4h2QhFkkHP8LE8dI6xM/22X0US
UnZXmuONX9KrqXkT/fYEdwy6RDSc6b7kW9Gj0zFHMkOaJvvM+x60Yxt6i9ZFyjVAgSg3hZeqld/x
02dGkiI9iECoVi/aEMnh72euT+O9K2/s+NFx+A1Ls++XIeKwg6catqqobklrUM3L35+iOdkq1xp3
UzhCJ0s8hovX4m+KmFhk8eH3Iyw5CA1Eup5EHBJCFiDh/P1wVjScixySllNaz+UMMuj3+d8Hf4B6
mpb9K591O3OM0WiY+aGNkEbE148SsqK9rnD2E/1UbsFyb9bAFesW4GFiKAjNwNeYTXseLm3fq8mu
noDkCebCvp7fJ2TpLFsNkn5FVEbpA32v7WPNb39Q14fGCMdNLIyX36eyWJJYVuTX7EYQb/sRNsW+
MTB9tHawk1G7gUDSHn4fhjE0l7oWxGAFILG91lj5ymP1KlOMkjkWjJw2yCrXNq2qAcLxhNiedxw9
oIEMq+QL0rQY4epG9YEE6uqAtqRZ9CyBXNfFJ0G7BlsXifKJPPcKQGFdaLQiuANWmZm1B+SO5qpX
SAWKhMtHmCjxkkgnByeqEn7G9ItjK9cDKtLDyPEEShmDi1TJRW7h16e/zXjKneoDvYX60Jk9io7a
3uIIqiglgqw5DLXZrOguBHQe++ZgazLaqi46dinVUV9E6lCKllz0Fhum30cMQn6f9FPiVExIoDIJ
Sk7uPikWJfE5/hQfMunS2/n9BxM6bo3Af+5Uh+H6IkSagQFWwlMTBf1eJebq92dPaT8dfj/qEvbW
PqWIaid1KUH33amBO81SX9hASP5j5pvbidpWg78HEaE3ZjMeYtcNFk1NPWPM/aUr+AESU7/ajOBX
pIceMSWT22MSPMK2/d54dMDaBkYqYXGAOm3vgxd6M499fmKsXa+k3FTohCJQhEtf0k3yNKzKMGoX
Yhw1UgliepQJsPXOvQ9Haj1Q3Nskhv8/tM9pgRDaIPe6qJFcDnPJVdvSMIdn8+f/2yF+gW3/jR3C
hr/m/7/sEOef8f/sPoq6jRP1869mwn/8zf90E5p/eZaFgAmz4L86Ce2/hMBfGAj73w0RrviLuZQl
ILM5+BaEAzjuHwYJ1/4LOwMGRAf+G3IO0/nfOCQELLn/y0mIPIbv5GF0NE0pTe/fvHku49uokf68
CyJ6QIl3cop4LZO18dQcESd5y9neNP5NaK+rZtU/dh/uV/TYPbOyl+VqCrbhtIGv4/8He+e11cqa
ZtknihzhzW1YeSFAgLiJARsI7308fU+RWVUnT9fIfoG+4ezN2RhJofg/s9ZcwmtfcxeBbsvoBtGl
ozFHFDdW6hYCTH87vlLnc97V4WMeFK7slx9KyrTOIwKigHx4lb6aveUaW6jEqf2X1+R/MSBKdzfk
Xz0gv48R4yWeEsXgPzL//y8ekDaUF5zu5roRV+NlkKTHGF5wYyoP6aT+GdrhRxAAPtdZctMS6fE/
/3DVuj+Df//pKq+UoamiIaL0+vefXhXh3JBkvm7MqzXtxZ/qsT2rsSO+wwz+Yc5A3MXwYzypjxAg
1X1MysgT4dFH68k0nPXcgCG6SIwXDmDzPorTus0uGfPgU0JI1GWoHdCWp+XDpFGGcv1kpMGauhCI
/jDSP5CIE9Tmd4QB0xOs9SX7ziZPf1BvnTuRN8DEm685EjKxGvYdBT+8N9fiOkJsV4BpERdI/AJU
HOSljoTqoCHoxO4OxWHyxa8ZcvAGwxoQTrKU7iQvt31qTuykpT3S2R1RH+/VFU1L/Cd95uH48ysJ
bIHwuCZ+cgw3+gAuxR4/IsC0h+GceqLpp9/LpnCHe/hDglCxtn/kfdM5vRXZqbBFZtF9rpPN8kVw
i8+7/E11hW37PppuQSV7NQuijm1Z9tgDRs+wURnNdkGeXpaH1XCiY6Q7rflcXbJvxJa0AMKxeiZw
4JG2qHwtpmcRLkt6z9yIDstb+aH7rJKpQrWflOXgUde3o7S7B5MR+BJtRvynhIikLnd2JIEZ8s3l
Dcm5ohxXCsRc8krxooo+qajGpX2f9vpn9RCe++okPzG8MxWshRviktChWY+EDp0orU7Rjn1Q9KDv
RwwmLsJFZr/1R75r6Axjmym8q/yQyI1lwi+wG7Kn/+xTD/NfzASH8CsnxFNHo/WQPPfx0dyri2uA
A9Cd1Ou9cr8GhMZ5audYGAmpx2/SV3isZVs/rm84nNDnnkMnf4+P8lGJeGo5ooQS8aNdsDta7TQw
DrNkl2mw7M1XizpEdZfKzb/bS44m7SQzoz6LNzbi2mO0JaYtNug1HdT5E/zz55Fn4u5VwSF0oPUH
QfXB0ewUZ/lRInjrGn3qp6Hb9zhuX8OreUG5xKWNdK13B2aLW/1UnKeteM9IJViwU6EpevWm/JzY
RBNxRf/2hjYQMtIGeXB6tB6sl7WxqyFguzl7YH55d9j593iinh32cvoMxbU5V1v93OVgCmwie8i8
NLLd9CbfXzSVNdRos5xiYOH1H/omgbhrS0xUHJiVgkPq80XbYQyOcbU4OsuyaSuxtrf1PyA27g8Q
5YFnbCnYopUn0pamID1StNERGDZl/6nAIrqNjxnEcRq2q8I4DDD+6FENDro7RmCkbOkrv8ZevlFu
WWvnAaDfzfwAZYcUIeRU2/SK+tjdLJv4qoL0AMAdOdHZIJ2DPfRz+NH9CN2OWZ2M62W7vNY70uIs
27oMgMRR9QQLwaekbCHbdDpipc/KcLUu47G/xQiebeO2PIqvFE8ubiHxUToz6/vP98e/e8OxDMma
ip1ekiSOOQ3L/F/vzeSFm9qkyw2miN4trTWQC+PVhN3wn3/M/3UTvv8YZD2GJXLYyfrfDPNtKyyD
yDp8o0kTey3j1VpmMhXn77Vjy7kUEJjXhiP+v62R/8u5I8Nx/fu9n/GPLJqaqoNkVFkU/fujUxBd
67PVIdoUmB8uSehpc5luarpOu9QV4V0izi63coJcXtLIIhHJ/KiUqXRD1n1s+vStWi/PFdpqXAAy
b7Uc0+uAcq9PFPGQDTMTDKB+lJ6dDyMFV5OYqEg8Zex/slT760qUWQaguZ+5ZeRMCSwkNqKSp+dy
VZqDCs/MVVJjl+mENnTdi1wTaYZapbFHERhxXlaCp5iE2hXQ7rjKab+XjayM9mJW114zhqeIsp2Q
TtqfFD9BkbGebGn5t1aP4NMok2CJOMiYdbAqQzmqnWnfDD/X/gz44BBz5H6rEwQJmVKoCiJJCFwp
MmJxqcHRn+B8yFJEUSXONT0k85R2ubYEEuGnnPdGOT4Q7GC6vOw9twOTtX7nYz++2/BI4LlvO1Gf
C25rrQzE2+RnYLB2khGj4s0Xn/BDq8dkBGVUriRtVDIz00oToGUuG61pL3pONrS4FP6MvtdWtVLh
lzR/5OdYQtWclmQ2c8lBwMqR/2usotkYsyRXm4JMPLFkCpkxaEtFpqCMxlN1LV1DnDj4DPW8tMoS
6IL6OVkzQTqEBeZM08LByDfjKAtE3mrdNiORY57SB6USMBPym5Xa+gyUPuL3tSuz+GorNdxotc55
tsrndOyPsYD0q690YHyJ/jIkqFvU4i7oYhCdoyKyx44arUVYtur6EwP9J7FunTSTTqIZk96hPUjz
VzNrjyvLdFbny+us1y+wrD/iMwiJwuvm7nGOy6c0jJ7lpPti49DcxbIvKxo7tgev9z+rkydNCSLm
REh9rVAQguEp1USkZWGmgst3ptIaPG3FfC7jN1DZNXsFYgQHXNIprrVrIq9H4a4XUS1eaZjXFfzJ
QMhVgYSt1kvHO3Y7E7s7vPelrAtHNCdy1mqmN8L8vXCp48Z/nomKCI1lNyHq48b3G+AWCNmAEisi
+TQedDgUDKMXToaeFQ33AvSNOc9Ovh4ltih1HfnD9MRKDTsELlbSC+qBSNolDuhL3ftrBkHZn/Nv
K498QwV5EGvuVBrw14mgMpsNUNi65AS1mHgzH6kwy7H8N4npJEHARoNg35U8BBUVU8Km9V0baQYR
32cUXqX2ncYf6/xEOgDinPGKKe4A4mdrGqKvojYxABh2K3pSSrRxTvQ96ag6XXukBklRnBfmdsxg
QrInYOtwaLSDcmBmYA42fB78v2m1TFutV1Ha1hpCq1JqtrJeLpu0GDYdckow+9I87MuGMM4qCgO1
wuQzZynhE1os7aIOsmDNnQ86holDc5SjDR5DWDhsALKQ6TqgLhiEIm6rCgdoJ8i73w86ptJdnrTU
bLLVx0HTmw9hT+BbKWg4CaUONsWi4H2ORYwUKts9Q/9Is5Ci9fdTiflajndgUlLk+9/PaLGF/fD+
z0f5D+8IBlNaqQG1Jlm0aFRc3C2LnLjPuX3OVh7u4kH+biKEp7I8Jt5D4hDUS3r9I4lZlIuUAPXG
dLtjdbEgeQSswSkZw5t8XTfyLa29zm2P+XE+Sh9s/rt9lxF94pJWBo+9c7Lb8sR7vzkQvT3/tIHk
jVQIB+Vk3uzqEpPofUNUq57J7Duo/ozN1Q5P+MP2lOxEAkBIeOM10t/MffcUb1Q3YRDFEsg8G/gE
7iIbpyAVmNBGLE29O6lu2znGSXyAFYgWJsrIkGe2ZxPPxpbENLbSxXQp8EWWNzepcxbjgFKFLzMo
EB2m5tqn+WB+mdvmOxlvMcu41CV2QB34wvGnUTwWQAd5QEDJ3sohow26A7av/GQFxkv1TCEfPZj2
/ELuMJnOSWDgWeUQI9T8ovzk72salI75ub4j8zKCpvMqRFHEXnA2ceTpbr/vN1JDq+ITkTvv2OCC
sGCg6qCMRkSNoEqX2OZ4kQxgi/xhnwgPefKUbi+pWw1DF+827FbwOY5ohLmXaqKNEaEjR42QRJY6
DDBVW/Am/YGMtJmHd2m4N+2RQMFR8WMBDQI3BM4TB60McllMYhFhX695H9SuRnF6MvnNFYpQpDPt
m1wHCnmJbOqJaCYTUXPIwNTO8s5Mtnw4EvFWYVoJiTn2TfSR7vTGc5zx/loC4CatAl3KMfW7IQKp
ZhrbxegRcNnjU/HQn/NsUV1+g9lT2n37iT+Wl+fuJvCQE87cxnEQ7Zjv0YXo5eM0bmfrJpy4hVkn
TdvpN6EmU5PLohC2d/Ew6ILoyTipX2OPOMmjJetBLo4sjPFvUDOaz8apBDCTnsxkr39pnnBZX8Iz
/VN3a1Etlo/9M1Jefnb0Tun7VpJhOX7Rk+EqVb/R/Z30Y/FBmBfRef0rYQ6zw1yX4EHwOl5fbchI
1EunutZ++4SDp+xt88Y7QEEQZhP7OOKsR11/T6d3mmsDLM/VTtkVkg4vlEwECATY2gvd9nVE9zVt
GJPBwqb7GY44c3lPUkIJHrJL5D3P6C9wEhsNQht2XEu05WHyrcfxoZLe2OyXpm2aB6zSSeZBJ+FJ
NGgk0SSQzCmx9dqHO5MOlLhCCJiiz/cgQoYXqHTFELnjS7QGBQFlWZAPe+FTLb3kMZI2iBA1JIsU
YifrTFALurtiPpKDc8hACUU+Vy7UFqA8QbsfcArv+h36BggMtZ1/4dhK30TrkB/CckNvq4OIpdgu
t9UnzraQbg7lloMQ03jjulpWZ05QnTmk4AobmXvG8Jl66gZ+UXeINyjYDdPN3nKsUw7FAA0Y64kX
ZEnZmUzVwhEml8yYjpwaHJGEJpLRaHKJOJHuTYeGhrx016PFVUOLylzAy99bgcbFmTUnvtCRwzPN
nseAKs96NiFXvoJ2UObAdJRt50hvBI4G+jUPGObcCKVcOT62+THxlWvJXMEzDvtK8tanqfBm7CGE
d+YX+plb7xNtAvjmmHEbi9zatbhxfyHoizbFSeX7jm9qYL7zGC50uma5iXdjMK5sF3jUeeGunoVT
yZ3PEfbU1hENv6x88RQ+9gCtMLyjzHEml7a8f+zOwq3Za08Df3kzL1Zlv8fbbh8ySKFMuIS4Ggaa
bWcen1IwCQFUqnBr+dYnMIUXjtD+AYiTdJiJ4YtOLZmyJK/QXaF8JhIVkg7l1rX+ZIZ+5A6rPiun
5Epi6kbFBqPsSHQLFxaOoG42eXao+20tPugX9Wg8VS9sZikwEwbekcuKlz1u+0VrEDNQabfSG8zp
9UxLd+KEYRRCj5h8strtZduKAFPbJMMag5MjcyzcOtzxvBeu+tbsS2SRqte+SYqnKFwGWHR6WPg+
jsgx3MTCBkUbr1MY+zyWKruIRLCqW5n8X8NGVRAOfnlkrDIBTqoOdJXSV9d8UlVYjVv1B/USPyO7
Q7Tsmxc5sJ6k2G3YxOl2JDos1lXyZryWpeU2JuJnsOdDssHybBJmeCK4UlRPje6QMWv+jMTVb7ns
otf1T3H6vc2pXrQr3pmuTCiP3wvieli4ecsDhtpddomSnSJ9YjJOzUs0HZN39OYT0ddE4aH46aEe
kNqt4+Vln4w6ah9OzwOeh0j4ATgSmCh/0gfuP8Q30YI9Z7vxafHiP9KrYLl0BJhSb0wgMCacGYCM
5Cyd8+3qNxeJTBjquUv0zrnEzUBRPixwT8fxXD0mTO7/9D6ChOJVJKDbcnWiX3gCJhY0Jx4cgk2J
cxg4c36d6ytcEDK/Mi1AE4NlhENF4m53S997w8nOKCaWy/wWhk8sEjMK0K3CFYvBkSTS4Z59Gb5H
ZBJlNrme9Wdzrd5ZuaovdfKYPpj13tI22ia93QtPwU8+ZjS3eBATt8XqskM5oGwgAoyv0qb22ZWA
WbBjBiIbMei3tKcDab9IdIJG9odvU3P70ua2yV6eaODhZj6J6yl8Kjfwb27Dd1/bNVXAMymm4F0V
/L6kM55Er7gaohM+VBfViR7rQ7E6GWpZu/lR/OG9Zr7xs+yKD1m5FIkDypuY0+k47qeJS9rOnzjz
kovlLA+jGGjJFvaWt7yrg9tcuavjGi35rszGTtm+fYKdyymibMwXnTElnK8zA6UPxRe/+YukBVO0
JcY4ZsQ6ByEajQaMlRM+y0wv99oj0bxa7Mf5pfhWsJKOHjFIsLiyy2rtM8kXWDr5inEi1Xp8GPVt
yLG4iCRfc/9WP8dVpDlhnRa9rXDCIAWj8gFS6rMgJjmcBTzCo2aClDa0bk4J1BCClIieUd/X5iFj
NRTQ6hGcZv5Wlk5IKPpP1/5pY7d94DGRpmKMDqqqb2qY8ow3Kbko7AYj6KcOlNvew19oZU59Swdq
XFv9DnkZy52GFJFL/wo6hOs4fh4P45fxZ3pnxZtFzvrZoCtHwO5WrRP+dPrdN29P9Mw7Zsnaa4Ru
4n4KOVJg7Nbj4haHIiioLl0yfScCPfVbi8KaNGbBl0aXpR+RVafEIwZrkXz1S9xSIiZBi+55rx6b
DQM/bi+NF53yW7lNA1A63eeAEJCx5nOzrzonx2VwTM5m0JxMcy8G8/f4bZ64KokILJ7XY3ws/1jP
0bk/FqRAf1rb5KU9gLJjft68zOhnyh9pfViwnpKFnTtLusVPkKDQ+GOYQc2agtwvjIUmF7oAGjQp
FGckRgSTwCLuV1nleZ4bLdqtdLGxZoj7Kcol/D33/yGJ/XEseiEQ2RYSac9pCzZYgpzBh99/9/un
3y/DScSNPCPsnbQAaU8SjHRfxfIPK2MFrLc85FG/mQpE1R3k+UhDJaOYIvgM7jN906muKbYy8gie
r1qJ7tJjwtbSuaCWJ5NKw9cdoxpPiw4+QC0lrmZkl8SK97pm8rtZPZNbtRD9UeAEWQ3RYo2M97/P
0BDIY1YwP5K5eeiVn8gpFZXAFj1cRK8zYPZlrcgwytJ4yCH5un3a38iTIqV46KYnCTpQUpS538hM
2HFikyMH3QQlSzrTCbdPXaeYWB7NDzlWObgIN4gWrDfodly28LJLHAWmlrxlaC6Hha8kc/xCDqPW
qCpZtwY5vlHfOtAvWuxfUK4bsAhu1VT9Y0N1ZEKls6zUtNsZNXg+45gTu2mvDpzrdbYySDHZ0KY5
sWTEy4yiFB7jTrkhvxntlftDOmTxtlyYZAIIfKzBtpq1sTc4nMKYBbUiYiy/J343VMhTFV7yhHB7
Jet2vVwyrJ9pn1Puf1CFCVf1J/ReO9motlm0p79+QJOSu7K6MhIH0egtSUEnslBUFL1K4qt1jZEV
Omky+DE2o86IDmE9v2EdkLf4OtmT9cjX0o98aFtwvtI3WHPastGcvXFJ0aCGCeevEKSDmt+gllIA
ZJBy8Eug91n7FjTF/LhGl6IstbcC666AhHgW+1s5rIyXWSSn4XOj/UhCjbEvyl/GOOdcbbKZmRr5
hqWxl7qZEEkhZHJCDFFYLJLXzKjbCGuk9V1fhR4eZz8rWNnE+GdFEgZnx25NrAMxmrZNyCwPid61
MYBPDymEnUYwmX3rExuGaHpd7j+MbLkoI6cCayh4nhknEtAPT497X5VIxUtSWcRaI29Qm+L3Vqxg
zdTKycq4t1t5P6yvECFexzI+6ZyhI3Ymux2r176nGfv92iLVfkRzm0l4sOuJ/p15WmLMtPy5ec51
fLzw2J57UX0rZ/QQjacPjgDaQmw4dfDJvXBXjm30ifwGxh8p7F6xau/igoa4LilRlaq/lg2EgVJV
qLUn67OdXSkJP1Wd0jhBwmlUFMw1Oi0DYral3qxcemsHJo4Zkv6uB7aWTcsBtbAf1bQMCPmorJrE
8BJ8f1JbRNvH+O4TArlPzxg3QSURphx3oi03xgWB2YuQTrRNBrpNQ7xl9fSZzpw0ZhkGi8U8qEAu
ngDelvFSW+mo2Wp6baCa2KnCLSXHr+URMYIQPMH4hsHdaxZcLWbSgHUsIWqMEgeAET0PsxoHhhKM
9KWgkESHOMcL3gq/6yzASclzGKcfmopKtJNwYZp9v5VzBbtVV3MugsJ14NzRdkdKuUUFcU0SNojc
Ij0FNZzdhgNEB/Zt0QBuyCovhKpepWa5j8kI2Vg6yY6l/tGacDg14nQt1B5xn6zTyRgLGYodawuy
G9OpYp0sGtGG2D0t0rERS9VF4anl6pTLTatS0mqtese7Dq9pRQ5AmLOL4R5eHKzmRTFp0aQyvRm9
xfoqDZcTCFUnjcznkTjNVe9cUgwy3yxF7Kn00vOIXFcTBMJ1s0U+1+wBBbEaQWxCZcoNBaInFhRY
q0+pSSixlFsfmJANpHjFFVGxnYy8VoqlIOaYieyBtXWqGTP0ffgd3y2N4/CKUBK0HzxxW8/TlFRz
FmuiOu86MNed/B7PFLJ1fxP1fSTVJ/Yam9rA0mb23bc1s7gny1jsGgr88lgtCrMZhMjOY2VqOA2b
J9EyT3PdBuOks2nrxWlbtO1Xne+sRcSYU3CclogIzQRHl4Cznv4mv2UorzO2v0jzjuQUy4xHYWVH
tDjL7UNfLOwDDYV9F2OyBWqAck8+9ANTkVa496rm9JjcXdhZmlzENnK0XCs2SsPad64Gskisp6iF
+JYPCwdrVm+6bt32OkaXtBX3VQvbMBXzR4wQtxGftd0UeHQiOaJZpiYq0PhVgvAxjwOycYCgIzpP
STtPswU11BoAB6a0knhpTMGYfZIrdEfV+KteyO0mzETEQ/TEZRShqMxyA8N+ca3miU/VjNXaadzn
cXQVDbJsq9HJOviGzZTnrFYnpr+jHKDoAgprZow7RuUkrTL21EUHgpgN9prvNK1cP1Y0cxgdhG0q
SpfCpAbN+/o6zTlNtN4/QYmrnXAyLgPXqbOo3OBlK1DUDozXQK7mzK41UmmrRkMjPQ6lUoMfIKk3
ioIGqWbQh1NFchKpxKxY70HDPQk8/heCL+ysyt4yI4s5iVFKthxkUolQs7QmLBmjuBctAa+bUjBC
TnEIZq2a+HFNY2906LV64jiJKhmqbYoacFgTcqujNPHDchzP2VztxtQ0gBvcfQ6yBaxsknyFvQ4h
sTTAiUxrqC8famalzjQXOTSqbLuK0gaq21ZN+8EzBQkq5ZCR1FnpyGxnF/f5QiQPOeyr3DmdyOuv
h6uvxPRlEiIWJ0yFh0XF867VcK5bs6RlLyq/qYwySCf5Z2pGxrg5pKXnUQC0bOq60ywprUM3HAF8
JWx2Y29Vy81i9k+4nphr9u02HMxNbiTMIFrtMhUcufU6bJPZOpHYSthaaBxqPRTcOuKwYWmV58lT
s2AVajrtVUbA54hZcctC8Tq18RJAI2VRZ70aYsSgb5x9zOmhk1hdsR0j/U3F2gTBU3AxnAK1LkrD
llTD5+WGDi3Jb3iLNFvXmQmY95m1JuePqyDs0b0+AXdTqXRVTcUswdu4UKdns6yICzKlr6EY2qOa
dgFzfJzzat34AHgeo25b5canLiOG60p9FxXLT1pFsW/ihSNzFSiJqnrDzHxNEqjYEjXG5gEXo5l5
VxvNH6NB4y/pXBIxFhG3nzvdzXwJtbiDelgiUg3bpDhEh3GgUVBRR1ThMDp5mjxlRTr4LGjAwZmo
ghpW2dmIBAKCbx5a7sxGY5mYa0S9cZQVKgNubOQJzhCCrEsYdminFzJ3k3I8j4oPZY69fDwowdqW
6g5Airr7/dPf/jrn1bKNkZZHCFwTNkOepKASnEzimf/nw+/nTEKUvUSM3iN8bbvfD83IO4AbluQV
NVVbKMk3IJDKrtPLP1qF7s7KCHMeRYHAjibqd1o8MuGLI5pSiUYW2lXpziPQ5URnppnTuUV1vxuj
qNqqTJ20fLgPcfN/fRiW+gJtxvBJM9GxbS4QaGStMhDWKvo/P5Ql+pP+ZkmzsRP++0OCvADoWrP9
TdvIO/AtBWjMHW6J3jc08bGYTKZiWLMexHCSgxEIxyFvMjX43Xb/f2by/0MkKKH4+o8iwW01/Tsw
+Z9f8C9toCX+Q9IMQ7qzkg3EEf+CJVv6P3RV1iVdNiTLkPW7LuK/4mGVf2hoA03jHiyr83UQm/9L
Gwg8WTcs7a7jM1Xj/lV/SxX4TykDePf5Vn/VrpFYQCysossKGzzZUJS7vuEvyjl6F1ZyRmLuGiV7
nXv60zaGJcN6YrgbGsQwfTHlJTngjTsAYOy4OWnodxf5Q0gVRIR3NkNYV8coXcdDbb6DTQXE66Zg
H64Jk9Whzn+WhSzKZbG+ZuO9h9G3V3PDGUgG2xhZIj8jBPBmOMr7WmwPMCjF0zBdw1bMtgWpbOxm
8SmLonJZjPogdCBF6okM2IhSXS8F2IIlKEX4ZeBNTAh6vQHJowjkqGUL0BqQCcaZQySLfGVgmqOF
RDWyJ8QyCkcJKFSyLTMDN1Wuv4IHFs+VjMs0VxAepRH+GYPGXA9BANSqcmlK/dvQOc+7ePxOtD73
0KsfEquft6pJsjjALt/Iu8HmBoeaoFKEvYoxcpj625QowilhPDROAKS0KQzCUpqvmUBipqIeZXUo
PhVLZ0ySbEBtMBUMS3ErDf3WBE1Aona2uhBVU+SY5g68hehHI74a5PJbs6lzN4dPQVNynlbYb2rq
NPd82hFTE5qRZN9C4XHNiXXALymyzZSNmm8XBgkzXjBcRRsrJlFdSWLqozpxzXj51IVcPiwDThSD
7FpWAOVJHQcpmBGtzW35rrYdkEuQ7UOoBl0eF4EUal9Nydq7y3VSI2sMJZPM7NwaASQCgtG3VfbQ
d6B2sGshH1gfh0Ii0K3yUpbFzPDMNMgTY6/EHgtbxqpIyD2DQ5LxtvqjKOVeCad+XwrtIZ0F6xCC
j9Vfsr6MgtWaj/mMi27N40+V4sBtZXGnjpkMF1E7qRrKk1LD0ZRU35S8ujNE5IqTD8HAJx1uJYWe
m6wsdsaeLUIZaluZxdQE/nJLI5/DkLmvDeO8d1cNblxC0g64hy8O5NQzVJk0jij8kvRk2jBOACIb
QTvNkgXkqZTcrfPGRStx440TUzIt0hil6+N7KcbzJlf7Yxat1T6k3SZKpt8WQrWlO7MYWekeo2uz
qsLXasE11EUXPd0oIyK4uGVAzgUWYJdjf2neeRwrvgUoI4IcbgvQeC3IleNYTSNsqh+cjDnKkQF9
UhkTkiuEFTVCZ9eG2qLpn8o977jZvVfjhVoP29pqSZftk9dBJ1hXzaBNxEahH8TqjzB3bWCNxS1a
etZIZs4Sr1XiXWfR8xvaSZTDQysQsxElTchVt9wUszCDvGfJhA7+PBWqwVubJSH2PhwcYFaxJozq
E6Cv8lhIjMGo5qZNaem+XtPXaUuZOarZG74UhY6VUT73S8fsu2/82cg/S31UWdfBi0ymPAqsNHvr
2WeExkh2vUat/Z7kiQUIFyd4bD62EzcuXM0w7VhQyaxEMcRysIdcNWn5LlHHb6aU8WiMqqWQ5dwT
q+6Sy+uPCuvLzIp9lACEsWYTGqb4zaRmC99Uc+SwDl3w4ps5Lf7we8MTyYw7XnOxy6a72xoUuu6q
QrWwOhU+Bbcauhgi4m3WWduEHfFiBUrXcTW9WYyvBTdtJKfQIbUckRfNBPwQQkacRzRBd0HOgEsQ
3slJeIwaKoGyZDdd52e1m9hWaPqfMY6hikikk4V6U/raUIPMygZ52/XgRvqcEZ+ePrQdMGQrz5Ah
T1FQ9nrjFhpLQ10wCc0961ZLD04YjTNWLHyGMMO1I8S+1VDb9sVbvbaZz0HVOEWK4lScR1wn66GT
y8lFy4Y3f/mia8+QlISmTfaEDyWE7avevusz14868yibnvVdtxqvxfdsTXmQlQB/277Au0J9m0Bk
sRJlcoek/FPN1kEMjeyUDcLCgruHaz3Czgkp4/FPbaoRxy0IQ2tbFjLwUVkDUCp8r5as+0wjGyzo
InsovO6MdpwF7Z7dJUr0wpkLiSZ5WFsrccVeat10AQQDpzxgkMDwR7gKYriXpg43u7Yy75KJExPG
1wa7H6mvLNzScJe3kuGVlryP8y56sorxsRlLzV9nOLEYDTNvHBrFn2PGBTANnpaQKtOsGA4aRO6e
MUCOL4tihrshZT8EmIpOaWEg0uHCB6BLCCsw0xIEF/5ptesg3RglWgt1fQiztmev2RwYaHH5aGzq
19RYHjKpqLjY6ciTdD301dCzVzAsVgDJPRsHzT5NjcLcNkfQ0cDPVa0GcB7jIoCDG9D0WxiTBeRb
c6W1AulTxkPrWF1KoUsUvD5q60nR68aFeSO7dTXsk5BM0sGca98S8qu5mHCxx+YKUVwC4dnFnjHO
zFiXmfRPUeYKl5FR9CvPW7vCFtLGKj9hb+fmC3YacOUxGdgr6ZG6xwvdOpHcHfSOt4kG5OU8MVjR
I+W01ta0k5n6Y+TIWIgWkScnmzE0GOkKPRK7u9uHk530s6kMAKER2VKz2CCo1J3TSedEXntHvyM/
cJ4T1gDvhQDavdHjPmySySbgJPXM1rACaUDLnSNQtErGaGgiGcbFHMBJgTiN8Kj7LKS3Y9k8DrUq
b1pWe7WwiRWlBmsXPYdGzNAcmFaghzXO/RiDczvgRGftnWu6dNBCHKtxmmpHtR6RuNR+UwvzodDo
8/NRw/YLq02f2vH+WxbnLqEMsDLNFZoginLhCVZQhIbaREMvMGMg6yA/DN0SLMD8weahP25mQqWr
iUj535BtM8/T4aknEsGIannzzzzaMceMFEWLBsP2PiGLe0hDNJoojc0vuV8A1cpw0KFS/H72908g
FpudgYiIvq70chKp5nsEoDkss03jPnGV0fnUsi47Wow2o+Ay2+m18s6cDchpOc62UitMget8I4J1
x6S27H4/rPkgeZpqfRCW2nmRNv4R1vsKgNqgQk16f7VzpoUA1apdoa1g9DXB1WepdtU4yuF+WahI
hgw0nWzWQd+ZxK43ao9a7HfUmBGYCxICiXAkLJ7U9589NTj4DfKwf3/JuZxa3o56T8ObqFDKtLt8
gDWg0l3bAmVt1Ik7dLrXMOsz/38CwMElHf4Pe+fR27y6XeG/EmTOC/YyyISkqG6rWG4TwpW9d/76
PNS5uN9JgADJPDgAIes7tmWRernfvdd6FgK8YG0uIcpBaR7kmVFtvEQvTksW3/2RXBNre3/055Cp
lFwl2U2dBCTkfrgzRO6PJkA42yhY1b0f7UOTDk1hXRRfjPeV7ydb5kJEF5iSo+UIz/OY3WmhYSVo
qV89SS1P95c7GIoJIROF0ZIufE9uvh9I4CE7+8/XehAaq8DXX8YlEvFOgOnLIM03/vKxHyP0WDV7
Ge6tdb+Na3S8zRIDqPY1z90fEn0C20eES3C/3kTpRepRId5j3fteEpBYLfiZVCONpZrhcN1P699C
3f+GY5HU4jTrEMVyeXwLaHpTZ3K4P/pzuHNU6iX7VBXhecDrgKlP3sJfKcs9saT3dO37l/WU/Ihl
Q4DA8vz9qQTKi61aHXXWQqm5vxfa/W25v1eNjKNbjnxPfgIkOe9Cus87f1Z125xxM3aRHO7vh2Z5
1Ji/VQc0IBxg4SciesskYI9SLAmOYz86JsXO5g/l5w/CR0yNwqPXfMuEUtiVYSjs0mG55iLyomEo
2/OSwn4/mMwKVvAaflIR27gzD9W8Dhtjc49e9wWRYc9yMP88uoeViwxFoRi1by3myt39QMgLy6Wp
Vx6FI2tf11Ss6hbdjoq/VI+6B7+ugzXBplg2/aa+WMYwefd/7JcPu0IvCUAOaAE1mIk571J0W2KR
UZAvqwfdJlaM5bfdH0n3LOz7131LK5NQAkyzTPLu5wI2VrnrEyXz9Ny4Nvdg2XtIeqVbnhFJ+vp+
Zv7b9dsMA3uqJiZi418XtmGxy+otwtGqHHnVciH/RSdi9NugOalJUviv6e3398sal/x6Olvhlu3E
X2/B/a+8/710Pufdn7+cZTsH+Bxus4lpec8INBSV7yIF8hbS293AejpL7IiZnZFLIjMuKhemoThj
1gKrScdLX7WEl09TcROWkLB4QRvKM41wy2x/RM6KyaRkTIfptU4SFlgzwNGcg5pOaktx66lNjn8O
o1VLRPZE4DYnG5h6t9Kx6YJawD9eMKWLtEsfmqHbWcdKqCCm+KdaZ+8moA2t1I4OGQgQQcaf0GBc
a4trpXrcMdHMqrOMh4bincYgzSxAmP0xzvMvyZCexUDqQUvCORqG6CUTn+MwQXxjlq/07F9R0iOq
V/gISFmMOAjoZKGSgIE2r6hij+bxIQqGys5EWaG0UF5ASAMLoHq3qXa8zgB9K864bYO026B3p/Qx
+qe4lLED1+2xVQYQwml4q6QJ9jqFqqgmyGeTCHmsyP01ENttZ9JBlhSMyNN4sjLzKVYyEZV1tDc/
BfoEjHOzzdQxz9AQCeKe6HeNqh7T+muUz/gkYHfSGQ8ZMFVZcmCO98mGhJA/QXgQuoABvIp4IVDZ
rZsY55IsQx3qGwE9B4EzVl9jDBJ5eiJl5dufotkup5AFNA0+GowBtjCJoyN24Ju00XRGo99o8N3M
esscFKHOgvw09YK3qz0lRkadAITUVrN05Q/ZERgP04i4P4rjsw9KCy2SfpwoMtqa+ApKyMhugPtQ
M7tGWd7MlHudAjJLjKmrzCTaYo7PXPipavLRaP1To5vvJP+6c4jishsgrMEwvNZpgoJSZGCP9E4h
r6ms569EZk/dx2A84qE5qz6Sd52hQp2CggjS6HkBhYy9fJt8H7W61Sxy+Z+6RkfUKRX8QGSMU9Od
srJHU+HN6rhvrXhNkvRvE6FLslordEsGF/KoHSrSfBqtcIoOyI20zFVjDVhcKTaXDEgd9ik5ngPY
U7Cv5OQSk2TnjIl+TCdQGaBmDoY/bpR82rXZtE9UMm57AAC9On4Bh38Is/o218Y1kaw3CzA0qRKI
aIuZzPoF219W5ild2MBi+gDabgE0wkvRO6Sn2YVXaUu9NdHcjs11jrzCV9PUGxU4yJOIC9TnFcB7
3CVGhF+M0xAMpzFl/D0mK4J++pl+Ta8bHpNSW1Gh02mqZjhKZp2isXklmJjIa6iMPrj1OsBZOjRw
1aAJOLAkmbLVzMvaMUFiHVXROp+FtxpKOwmhBbeCbcemxygaAyiazua26j9EuWPxE3BpyNZIDc5y
oHeMzYy0PZEVBIYbVmhSo6kPqJXhae31XHpqzLx3TOZjbhhnbiyDn1DqHvhTbSCwoS1XZ/2w75pm
ck3UcJOGs6ZR25E5m4gqb1EDx/lviv7D6fXy1VRl4v56a1VI0k87oVeCHPOASynEZw9OKsU95XSl
ZThBXyGEX4ZG0WVKwgmqQI+AtF8rYAjtMgutjZgAVTAMYRejIjiIcnAIRdScwSDGp7KDgWbVyrrR
jIsVgnpnzNm7+LORzY2GF0/6L5VFsFKIIgLEcjLkQOI+8QwK58y+eD5IanRgdEhlrXe/SmdVjlXR
kKiVj1GrRWYV4lsOWA+wv7rvDFkiMGoJGQmxGSrfagqKbAasvjIDJLqo/UaoF5FiHrUSoYSf8UGe
ddlTGX9aoIucUsyRrfs5Y/Xp1OR0Y7NE6dcigKkdBewzdw1mqT6NwCk/NMHAVs0AJ9WJF8IrPnVR
yY845jKsDgL86lR7FC0IpKnAIDnC7lm3PSCpPthm4ULSzgCg+OZvHBN8zjZEA3QFSTE2otTJNGkV
auVrQ8cakQ5tj5GzqQX1L22PyavHJf2Oma6IjrFiDdrlVvUbpgPaIVwnWVb/hHRREMj9mjBk8Eke
TDFtUUyn5ygkGi/pQYRpmXho6+5RrdJvbjGHhoXMyyjv9ah97Xrzh1t67ygjnkhLU3dSBiAm/k40
HX7v3A0HfeDeGFOTdSqGowarCoyeuEEQmXJL44PU4JBOcAoYiL2TAl+01QuIT30YTdZJ6jtkVgKr
DFUt03sRMR9UFIQwM5jNrtbccjIVR0RLItfRpU607EHPAQjrGWrurhuIfeeGmBqnlI01srwSY606
QMVCmNsdCwK/JFV9r/HLUWd2w7rINMzqP7XJRz6TUB8XRPoqUkt4Ey+taHtExPTPnaHpdlURvhUi
ISJz68IqdcJ+yB8V4gLPvobWL8iQeShjADIoGk1bVR5h5qIgrwz+YNxLhSilAI70C6hQBEFmgpNW
Y6pcDQfywT5DSzsK7MJcXc1Qf6tPeTJH7BoSg2YpC1rQ9VC3FKery80QESUiZ+PDFPTqUeGqjuYB
PzpyF1UBPytMmBDDXZKB2B4bgCysEo5A2iBvDZllM1EYkbbKiARE1IVwEP2uqkmXgEs/ZaacGp5m
DF+JkjwVTHFJHLV7JgnQxDDN953MnsnqFqUSHTgSDnKzXUe+EJ2mfj1KaDRpk6HjEq3SEbGKulGt
n6NIPgGaw8elviT0txHGc03dD0bPyDjJ/Y2Ul08qCxs0VwP3kdGSxhrTHCq7oFjRC47WMQydKUq4
+Qe/2eiXKI1VcW34TCkbIoRYDMeNoKRHbnNOEnbWQ0T4pJ2OeOj6z6jd+3KlrVpKImTqPoprRbnV
LYafEkIdfPMPy0dXyyyi3kxp/zZL4yd100oK0ncR8tKQpObZj7GG99QtdXQGI++j5hu+x1Dd0qk8
CJmprjIDxYavfmjaBEQyL3U2yszh2V5FLQhf1biAtunttmldTYk/S1n9JAqJ+2pLqt6ostXsuOpM
UzjKjBzxdZDaip4FLYfBZytNEM0YAdW70GEvTBHZCUFB0BHSblqmF6WqYqeushVewFUrgWDUi8GT
U0h287y0kobsuZbkYtUZDeKhFre3kmHn17r9NDKsRhrzaEhhtcpI8QPNaOluExXlY4sST0yYlbIb
wAHSo3kf66Q6hLplJ2JWujRUGi/SPhArIPISv6qy9ZF8L6TpEGWzLpHnLlofAy61OCbyGB8hIj6H
jzjMmaVh3knTwagehpmmhVUXTyCc8HlgJ3ZCSUEbOKUi8sNltHv/+j4Klpet1/N9Flvf+whZFBMp
usxm/xyiEpu6rLHSC0Crx0kq16GE6ARsc+gSU9HsBJFfEN33bFgtyjCKd/cZcj7mZ2Yio0fBg85r
+d1/Dv0wzI5vmDGYP35pPGpps+nVutuJMUzN7M2klbGCOd3tTCNlkzl1/S5vc8JccnMGdx0xxjaK
JKAjEATDrmPq8FeqPS/gMEtBvr4/L+pvMdrYbZTp8LY6oFtmRyE4TxoS4UUbOaK1YODGZOT+Jbki
liMUpb40y6pdtDQ5QrHKyk1JORNUUbxl3IUvN4ebbCwNEeAp7LjBlv7tkLZi5M4ySllh2dirCxF1
9JWL1KZUahEBLgNQNm30h939QG71uJuJMIkjXdj4CyM3jlsEfcvh/ujPc4U4nNoBskltSDTllx14
4E+AdnXJSv/6+s+TROu5hZZKGzEelrRYdDWJXm4Ejc3RPJYhd3efYVGtxZ1d1C0nfmlnVblJ8GUV
x7TaSD9bdUy3hJjv0wlB2ZXV3Ozuj9Tly/uj5f+oZLPdKJahuk0LT7gNT6ZiAHtuu54L/47xkuFu
xHqtEj6DwzLTZXlXLo/6uILEwOSzb0xpR0aAumAKLMEz6uTx/lwcsHLeH0HbhKDb6TQ48+5HUpRx
lWsV1YSA0VP1e2mbVJ/3L+5Pq23ebsmoJYsgF3f3Q/2vR//tSwreZpWgZrbvr08A1MQl60oNf/Bd
VHE/3J+eUMJB6D536Gwz5C9hQiBC/CCpIV+my4u9v+KEIoEwVkVySGvi5U34UPXlcP/yftCrFspe
fUEh2WNL4DSBf7z//r+9iOVN0k3NQMi2iDvu/zJxIUQ+JXM4kJzim09qVT9aPSiKLiwhbsd2QdRK
FrBZmQ3MLlFYQ9we2XhNhs6Mg/gzLMVKXaoPc2ZBzyhoaZMtR7vWbw+SjGNxNOOPZEw/qYEgl+PS
QzSsu1IR/SAWuxWYevxkIheskCpnTkSsoPAL7BkxMs3TYk+Zz15CYHjYRyRySzQqPGVS9y07mnbM
tXXS8+NqIXR/RQAl6ryGFBdRnBDYyjngGZhY0q2Q+h8h5S9AAQThNhZ4FwywKlSKbt0bu6DFrGH0
4lUQ4GpUOibl/xeN/G/IUui4JLQU/6JJuB/tx7/93L/z4SP7+Y9/335/hMXfiVL//I5/qkaAZfxD
VBX+k1RF1HUVsMQ/lSMAM/8BSVjSVNnSgQ790Y1Y/xBF0cLObiH0sGTJ+qMbkf5hWZql0zih8sHb
8H9iShmSvDCN/sY8gjYoKiKvyzLBV0m4F/6rbgT4c9VptHMepCnuN0lOJRBGATv5mUq/jBBQ2Pf1
8H4ooxb5bBBe7gteKkWNvLo/vB/iBv9XE5NN21WAte+HWQgbwrs53L8smNGwQKehlw7MdZSlYX4/
UKHVf91p/vackJNH6sObSwI00UmXcjNaDvdHcjPypFqbiDENKhxprMtdGRtg2u8P/Uqm6u7xYqvF
y8wnwg6FmoRC7A17blobKqaTr5L/arXVA8PKaG2FmUXZBK2xMegO0TjmlqVbweC1ZoZBAQPLOOKr
saBNK23HrDvXcdNbxraZkk8rZ7wCHL5fKqCOvJyw3wm9JGHBaE73m03d5t2O+wWe8aAqL1Og9J5g
8JqC2Lx1k7VFXUSQiVhsleW2iXqVrcxyZx1nC6/W/WFTNzy832oVaUSaINSb++v8c5ONosLYMnKr
0mDe3Q/SXIVrcYgex76BZFRPm7tsDmkfOv9gVwV+tBlhAaWl3nuSvjXbj5jpW0imodg2BsPowSkJ
iNxSZdi8P6hkAvWaZRF9sZb46WVMAMEv31EUYQ9B7YHEFdLkn0OgJcXfvpyWxq2bD/F5NCWqgUCm
lbIcxKVNf39kLD3f+yMZSAzqCt+2luHCH9WfsXx5f04AsSGPGX37uEeAe389bcy2M0jWsrBJr3S9
MQaSIBLQtEJTc1YOEuNf065usnY1Emf8rkWX5CYcvkVLCJGHR4r5jkTUi43LZh06DJBKQqo/2nZT
CdcKn0nXXXhkdTgCneyZ+/ssu5izJvGx7an1G8/X942BKe3Isp2/Jr+Sy+jtpTiGEY0uHJ4OTZ+e
2oQeezM/KiPCp+9C80yClggrrGGHIRopSc2lYO1tECz7cUBii37WpusJvGE7f4q3EP7iIk63owu+
bwMrix3m4LONPdHpeF0JVUL8KNTunBzY9gONh36OHVr/iU+kBpDLKCPTJowrJMDHzq/5VYlR4+gd
gULL20awB/60WSUlBaEpkwu6efytBHhaG5JU0rt3bWAwaDh18FBan+U36hvevsf+KTrrzwIMI+xJ
h/ba94Sz2yTlMvHoQK+gMlkl8nFaUuLsaF+cS/KgLjxfvuHXWH0k29gu9+C2Rkclv/SNpCWih7DN
svkhqgJvbqw6pJbPeAttxKXUq/16ik6kgNIqmn7Y3gz1V8xuB6gwGvJkC9Fj/hJJxGkJYbJ5d7l7
822Z5YgfbGGxn1e0JHG0Qj51RjqeqI4iu7so4z4/yTflJSMbQmMNYa5r4wpvzgpJgIFTXv3dvO0Z
3eQweJgLeTqfzUtpbnDqwSHAIMX4iqSl9KofYB23L/mnccufrVX6GA+2PqyMbm/Vb/gajM0E1Z6z
SBvQX7Ph7gxyFpym/zJkJDM3cx3RAHXE04S8Y+EwueaTchBedaY1ZOEg2vhQf8aniKnnnhntFt0Z
JSUCPwSwspt+Y3Zklx776/iLjjbqgghDE0peVoqN+gyWg/oHvNw5Ka79AbfeSX4nSKZ+BRLITpqL
rT+YJYB3SHh6Spihs0ytmxUXlJZ6MhE/9IeMPS5TU3fw3e5X0VYkge+JODL6KZA52Keh8KcSWrVn
NXTnX2tHCGhjyx6FJ17anf5rfYGo3Tc/6rey0z6ibwvTMG3llX4NVhhWNNin880n0BBt8eCKxb48
NYSYtY70AgCMZt4OlDw5Luws1Ufmm9v+ccoBqaKFwThkNx/g+YpVkW5MrofMK6NV+F01Hpub0v3u
j2RQ9Ucy8/QX9RASk5V5/RF78ErOXKR1Cdp823+Fehev0uMATgxxyr5166fq2M5QgFkzYAxszF+Q
SNMzmsgc0nb7ir+NtQNPOQOXUf9WSXMxLhqMN3yooMC38gfAgGIHA4NbT8qPwwVMtiQQECaFm/i7
DdbYr5kRbYoLzm3e8+Zjfoo96bP4sVhCAQRsJkB4I79/g1spfp1u2gHXMcvisEbXvB1AYJO/6+Dv
ecPfg3QdsZU9vPexN2/LUwzZgwkG4Jgc15Hr+w+iuC2f/J3koybapCfhi2hdzu8grDj1fPbypzF0
+YVyBGYPv3j37M/bhT+x0Oldti4mf0dhixArmIiMeyRccoIcjEAx25d26RMGabzkJE4FHybkSdKx
68Ufr5DjEW8Sf6Wf+Xifs2P8GcaO9RVcWtzyjwZSsln5AfDjyZodQnUaX4v+FldHaFTWlTiiUfD4
MT6sOURjwsEQ3psJqBskgOZQf0nX9tU/Uu0byGomyCtu8DyI66x41iiiy3pToHlXvSJbt9IzWwlR
PDfjoyH+0gUAKBSEDotHlDET2OtksKc/WbwRCehmyIcHnK4jcWb82cZ1vvr9u9z8LOG3fHqryZUN
D/lIT9+ksRBKlLQdT/wMNbDYjKxICmWxwGfLEfs++qcYCK/FmXFT/z0kMwBsV7zzR7v4Tbf8R5Ka
BwaBP4z1X1xTm+3CrwAWtv1Eitc5SF8TJKkP6OXYf8zHYQt1sN4t3lBufXux8sjOLvLNGHz1+gGV
Z5Jtc9DycAR4a7PNLHr0eaTwVNQg99FTHPthzcujUcBMIMq2UnFMSLknvtgmsbV1F/esfQMeOsJ3
Zhlz1eZs0KuVyn3yZu2UXXzR99NGfVAe50fAgTuuaDzfe+EVb3TFEpOQFSU65SsvgZCBGgJE5Ibw
W5SHskGaE68kf9NHD7l8xb+iajswMGBKV8NT4UFdovlqp1vicyP8ziRPtg/JeBjwa8Od2ZN35D0D
jeYMat9S+KWGni9vxiWIyAZIoTI5Y28YDTDC2L4xIcHQZkfgJtDZEBKNwypfoH0LhYGcYCj+MZJN
RgDcPtdD/DQXSPWOEq14XMHpkWYy/78MmSY9E0kfQBITHMQI5YWFiLEwdA87ewwJwqW6ta1t+QO0
tb4JJ7WCzIpllrkb6ThkWtrxT5ScgTzwMBwBSq9bwqnlPXabAa1D5yb6mhxNggCqCnnr3kqejWGD
eXNxU0h29KW+lEcQHxDXzjw71Wt/H+5H4QHgTeKYL1Xp8pIuMjRmezrAB/lUX0hIP6SXqXHh5FdO
+ysYbv0QWFvdq9dt5/Zr2cXxtMrf2zNoivO8Ck6CtOu2zeOwV96qzZmta/5Tv48PZJOYjyU/Y16F
e9gnJMi7IeOI4Ygm8FUkdO6pRp1OUvae9wjB1ET4Lma3K1jNhrhKylWLvcKWlLM+eVZOyG6RwHUy
jGzQXXa9Fj+tN5H58ks/rOobQ4j+jDstcZvrtKdW4lWsqdm1ad3paxEgzw6gM7Prs7qHZ/IyvNQ3
3n9+WdTtsXXodv3AjYMcB6fYNk/DE1MortjSnUtEhYiSH/Kd8Szd5p9wRGW9yfLjfKt3bAOGEt+2
Lcqr4Ks7lR+qhy4gWpD/XEOuSNSzz6x9E166bXAVnoxvLhxYUzexfbEiR3uWlLVEcCjStQYQxYs5
X+nBibySD4n9DA1KOypRV25qgtbDtVasNQcat6F4ZBQnief39gFJXYzHjRUeG/l7fKYvXUEC7CBS
dqJXdCCJLpG+6vq1Trc784bMa3VP+UgxsMLM+Fg1IDa/uU/TQgOkpzyDogzXxTfKz3X7gIAdE7Ps
39hVVY/tTfyE5WK9mh7ZqknuIfgjkKZpjph58X9lA9Xtqb/Ul1o+SswHL0qxtpJt8oYEDz6qua9O
k+x0llddky/+eMBVwyO/YKLZncLh2FWnRZY5rpZpD99vPMiiK0S7zrSbxxmLKIU6ORXSJr+o7RYb
Qp4S7knGnB2/T43jPySP/guvqKNhs0xBgse+WNNXJgSabZP1q1GeCzv+llI9E2xWR1ej/ByzTYfw
HcXMKyrKRHG77TR7VBMSNFPec8Yq6mGYge6TEkTNGZrAjWoFIznbMhK9l/6eMiCMQXdNLJe5ux+M
MLd2Sxa1adbvvkIjtw9p6c506f96dH/ufmCSRhNTVKkwTNIVYRU2+5K5hNL6eOcIC7VHJUEup7Jd
3oWLSO7+aJAWgdTyXCYIvK54+ZdUbYjjS/v9aImRuLr/86gpbb75H79bLUtoOIsJvNU2RkzAeyK8
VnXQr+ScSlFrCoZhBc3cbvmFCK5Ltuy81RahZJlEjHKfLnLTyW18bOkWYuklkZCHSsk+f0qzwZFP
SKSL1m2Ll+Cn+Ilkogoc8cgWDftm4kDZbeu1Vq+zgKGuGxk2nlDGkji3KJvZpQw/5haI/0ZRt3S9
TOZcn7pkmwd2PHFrkwjDTgIYxpvGnQKV2KGQvSZGu26zmTz2sMZG8AVEOK75oSoQ22NvA5C76lfl
CAyjiPeCyejKHtGTG6BF8pfpJKxaalEckvwO6s8XvBj+IQRS3L1Bl5PsGYhy9hDDmbcFp91gzT5P
odt56lt3rN7ZdQbDygQaO0OysjOTNF4byiB649jV30jAOknv+rX9xKYc/ODf5o1W34q1wcwlcTn3
MC1SbQWfR/7pv+MTm9QyvUAZc7UzwZBAiJPwoj1Axx8/cy/fUnhIqVMe4P1MVEkOVFkmoK/JZvoJ
Pek9pu57A5jrIkaGsDU9xN8Uxez0kM76b81P8V4FBGM6cYtNYA0fmr7sD8VlyLchipGwDFm2/AzF
xXeRYiKBhWOvHZRPmfvfGZp0SbiVXR3htSEXckOP0w2yZTrhkM832rndBUfEFsrDJNEqWmGkxMYK
q078BhzUwUVDr/fYxptxz2+DxFYxKS1WU+7xTfyo+QLx7dX3SiTrhduiC29Lp0ideLIHLzhwVZYI
JRm6LXuq/gUUgQha70VYfY2AhbHfHvwnw0HEuNWZqNnJ0ScYesXYaacg3iXjyO7W7afMKUDw5VSK
M09OvgFYB4j5ExWXcG3DFQScZMMTF+FSEfaBvNdesNLChf2zsqePIu0lFpYr+A/VRiWhER80rKBh
IBBTbOMiYp+AUYfl9rvcpC+1zw6fmgofIroYL+VGfgOJJ7nqLtjDVTqT1AZYblhXl5DSECY3XC2A
BeiRBkdZY09nsbWOIiAoe9x0t/hRK1zjpdoRyEQw7GPxHl6hpymFO32jQTn7/coAmndrfa5M4Ctw
mvpPEmto+Ycv08DWUo9W8jee9pIdleCww+fvgKOTUVJf5W29GV84G9Xa8spHHFXmG+3y5Fbivjyy
e+mWInATvavoxtkIAJLoCg9KuXShOD+XUEkDMOR2CSIX7AQz1A3BwhosmGSjwh3Fh9t4uEl19dLR
fuLGudgmbEE6d53jX5fA8w/jyHYgM39H1VGEo1ZvUbNZXxR/bE/1dbldmmWSrS35OyuNHcridF+2
XfTV2ZD9mtkaixvxj4EzvM8Hv/9AgYMECcVL3vAi1nCJCspSbqVo1T60z2yDxWym6UGzMvYgdPoB
Hpcn7cUTn8dtSZj5WkbtJW1AYYUiMzUHhwggC8y6ykv+pjB7n9eYPErRnavV+ImcWdpPgGDpt2Ca
fl+uoneEEVf6IPmVCwNQFB9DGkCc8O5MV0B4ZfOtfXKRhK8zUn/Bqd7BH2mfaAcyEtJiDwRJ/Nr9
sMSFb8h58WkUkOW6fX9qHoheNtB5vyAKj+GGPPC6aE5s9fOg4zLy4tPwjiGdVoaOs2kJcHlJSjqT
uF1W4k9ar5r3Ce8Fb9qAPtBG6GAGjh455m9D/ytFwWln7+ZOxF6UrQXaPuC+hqPFZtpwm0/f9JAs
LyIDO3ue3W4dw7y2mbXNL9m7dZm0BxgsQ+dKkpOm5zR58lmZXphIEyPV12twYc24tFlYQvX4ATIU
hiN0zLBRPfkqak4V2xcAiMvGgaYDfQJQVNVhfoEjuOs3/nVyW04n858zbS1nbFec3fob0kThBsrV
0LhxHmeFRCMvm9ZZuLMI8dBtxW1u8ordC520TQVZ4ZadF8TgsRye6XpxJ/K1U2hRKqBNtOtP+PsP
dNCIYXnhs9uCVjqWj/ppOhWWjX4ORz3SHoqFwtZ3iqe4XE3LjzuTHM55rIbtdFtWitgJr5x5PnLC
S3dELRCR5MwKC5yl/OSugfw/jlluYOd1rLz74pYch5PxriL/dNLAFX9GddPxkUv2wmenARD0xHAz
hbus9Ew6oRE+KxsP0kjiNFWMYbN20UcshJ/7+82JUVfiuWcRMN+YwYO8X6M70fbss/11+YiHASon
1EgWH8tg9rwLC+gADhAkic0nGPZqItJxTQvL/OFWC08ymjBZvOoxYAb6RA4XFiFmhsRW026fhov8
03Kar3zccLVngEJ7j94dTntZ9nzNBR3KL1RBj+I+5P7KB0W2WezDB4Ib2fuTgYTyJLLzjzCzSyYB
rw0X4+v0Phz5pLFgw3eEtQUFO5KOaXwTtT0Z3Om2xtpaToAauZzgArFq4bsgrVr2BrRdGz61AuSC
tSpc+mWhV9jf8tp5v9Vrg6ENFk1xSEmA3ivv2rjCaJJmq3LeVrBWoWKNnpk9dlyN39GK7bGH0FUK
Vkm20qUnZE4G6hAsgg2CIkfEtrItr8vfzMqCaIJzd4Q7tuj6VtlG+0ypU9TlhPv9MSw3gXFKAPQi
pWzYVXLbBilH5BqsgsIhjzSVVwA9lwtFpZ3item5ZYFBpdlB3UM0DGOVfbKP4dazHlh+bUIm4AvB
b4GXvE8tb1GC/EjN1TK9hnCA7kG8cVOkKdixS/ouzk2wLdYxMo0TJ0V5UW/BObip3xrl/0O/75Gq
vox241C1BRvrUVp6v670FZ+CfTNiPNtmyZrPqMoNFn73mr4IuifxVvDBjGnF8d3DD7UX6gTG6LXT
0vW5qIFTP0qfU7+iMTl/jrwVlHPn9kkjoP6Z/InBJaLSPzcsJEs7OmG3CAGjdL3h0tx0qHXJRVzp
71Xh6iHxxXZ9b+h3RAC8aN7wa9VYZRwJeiNjnXwrjF9lsWnWRMh9sPyqXJY3bpKz6olX3lhYOHx2
mx9q8R7ND7u4ksnAUfjglp7swKwClS1fJfBlv7rBbtubzVuLPQ5etimu6dgknEPHh825yXlKXRqr
Ii1LtAe/SNGc6J2xLp8V+Ufu3Lp0q84dbsMqeM74BFDgDdz4vCzfIOzL9lBGdQR6HjUZ0mqRrHj4
TFCi+D9teTceZMSNNqKXaHaEx2DPVdZe828VLZSdI+ziSrDLw3RuQQP+wF1hBdeRcNIHinczw4/h
h1TAXXyqLsGGq/WLF+lXXtMeaJaW5SMnudr5W5XSbU0KrMy2/d18rh6wIuyjdeqB+mhmG6oNvjAM
h7/cllGAYgK/UXpp+4RNyS49SI8aLDjym+mROxjOPevCGlUrG1nyYAsLsEK1pczwpX1gHsKSfY/X
IgYvDmzt+k/rkw8n0/D+hYtFxtHk8v7ZzXF49ndk2nL138aXCYyZHbq8fd/v6dN8qK9YnkM0/yti
n+Qn3NJU2Fv1bf60XuZmPd3A7mXv3Jc09THtHsLpixsN5b9/UN79yg31vflFdQKYNc/XdbwNLxnl
w5N2hthlXhOZl0zCu6sf5CeDa/Kl33Q/KfueXfqYHNHJv2pIA7cpAKhDvleNFfBttntFBOsI3z7z
FlvelivrGJwI0Ao340p9LBDnsKuJn2UPpbZdHKKVsrG8/GTtx814GV6ltXmAOLjoFcmuXSqH9pGW
OIOK0ONs4JPDrZWuqC4g+kqfYEr6K2skwA4VT+qnRBBGT2oilDm2T/ScTbx97MZY+agmy1VdrbnC
1dyJDjAw17QJSGGJXDbT8Pxp6iuma84QURxsYwR6oiaFp2GtMxOUiWdeu87O96ZigxfmFySKY/RE
MLry4+xAIDN2k3IrWVhB3Szdhl1HiSxvSGahQIQs/iXt6l37DiKm8TTsZ694QlxOOhVzJ3sgpPNH
dn0UppdCceCyr3Co39jx7RkIbNlYGDcwVtYxfSgJQ8Y0jWOYzwiupjcQmaCqhwC76YprR/jwN8Pr
+IsHbYDae6xehdbrvtpnH3brsEnPFYzaHNaXrT2be/GTxpXWr9QXYVdL6/AyPg/1Sms9WhfFd0yF
xKuim4/RvhQ3rbLTZw+oJIwoGvH0hwryhHXaIasFjssYL7f/k67z2m1dW9L1ExFgDrcSKVJZsmw5
3BCOzDnz6fujVvdZG40+wIQxFSxLIjlGVf2pRNBxaEUafMYpH4jTxANzn+k2zQfFMVzzVr0FTJSA
oCjGyYMklqRiTPKkJh89nyjaDm/RcNPUDTZPMOdIPZAPTNK/PUJQmAg9cdgqf7XucVpbWOwrU7Kh
x6HZ173FQ+qHxJc/5Q7o4QdOFrgaEJvkRRcFh/3Ubjgt1nhFVuZL07llsyF/MqQNTslL90qQPax5
EpugN480HjFfpcROAa265jc6kXXwhvm6qK5nJtPy8v1HeI+S6/wkTZh9UmlAnabtpMWbzumpJTSB
C+Zifg+1x5PpC/B8N1InObJqp3Q79Hs/04aUyg3Y4qU6BXsD7rgjb8pdxsVDqcxGEhw1p9wUn91d
+2oPMeSizA4+sf9L62X5Tf6KaZX9te8mkojABuvT3WaHN8YRjDX4U55j13pudsO6p+HH0PRvjDh6
6zlasNEQjpGH2Jgrrd8mT75wmWn7qwXjnH3oSZd5PvGKYbfDGDbHnnK18C05bEz+O1fAvjrZId/W
VCKqEZytcetL+7U0bwA2o2XPepG+CH3NTU+yXEBLJXB9wx5Iq8XquHkjqLCaAd3WwEQ1oRwu7gny
UkeAiaI4IbOAY/1EfBWRg/xV603Bk4x00WBT4I4lELWMTbltflIc+yd9wpxvpW3hDyIvWoNgAX1z
AXzn73h954LNaplbV01zo/SuefUNpvNkUsCs4m+Mwpcty0687LNlek72jWgnoMHpGYBjsBhKg356
NC6Vg5eWcYo3Nc3XMfiQWceo7h2ZoFuPo0cFjD9mYs/S8g5mc5VdZfx4VpKMhH/DduZ0x/CMoLYh
B5w8VGrQdc8kxmXJPvFxqYzjN6rlrDzkIxhR4VGjWZ/GCwai+T35wTmbUz07JGvLMd+ZBCBWYTH6
YMyUXcdDcAI+bZ9hp+OSZVlu/0wPD6BovdcQfhmYxK9VcuKSHgo+gSP8Dt8mpo2Y/+AOsRZ7D6/3
7GP2l+2bHQ5aF4trfxtO6m92xTt53BrfhY6zahJuJnnr+wdMoXVXe8N4EwEYOyxXUoLp5AqPVJyX
29rOkeRxXFirOfiUvc+w5DBiWoGXEY6Lycs3G6iyjn+ml8J0UH1TphXHLLHFO2biZ4HlCGWEMlPb
VMPKUhwouYtmkT6MK43zGjuvl2jT3BJyDiSHfMnFsfsjLdfVpXwpCs8QPMAFEAeJuC1ilPqtFF+m
4U4sFcYTsIXI4LBy3sqm+0qY87g64x0bWJBzXXWa43TMt9DJPUZHnAtUdqXdvzCXxVFjCYW9GRfk
IYsfP9ujelc29aZ5xV65FDx8ZvsXpBd1zNz2EDE0xnE87jE6Xc234D7fJGXVKR+EArS8QWAIoCwP
bhzAnAHtm4AdrNJAqgx9i3PWjJsphJTwQz/pTrNDTdbBcn6LIBsslou8V2yX07W/9vmneBNRstMF
wBzAaOg2OKcysqTcUAF91QPg6XxncuEAY73hxKG/SBdhm52r5/SJTd2qwQwEO3aVHwAjVCARIqAt
gANSQC+5ieo53g1nHQE/jMJf/1V8neh9Kby31TumaDvZRgbAr3wy7G4/mP+XO/TLnbSW9/VH7viO
sG1fohsfR0US5IByKNsQdi8itxWfOzwG5/GYE8+04CnxgtBF4ZqThtoufa6fuTTHZ04yFjy52mg3
nKpZuM+4H0tEAeFJcOiLd5ERxl1nGNO6w+gQKJqOYLJr0qqAu8vfXNnX+EgyEwIrY4vmu6fcybyG
dCv6qxbMZTNhUcLyAkU42RTYWJtbozxKhMkb2w4CNZnzqjuPYBkbWGRkFunk0SUrUtzAH0bZNXFI
h8edvKaYFLbGvhdO0pGNpZ52QF98e8YDj4s1G4v1xACPXinv9W90y75Gskl+AYSvvDxnzHIQdg0e
eYvN2Tp6bfb1by1yirClr4xD/FKqK/PJRDzYwsx/IEuMtqoVECCOXT1Tv2eODp+R4LWZMuwVd1Pb
OOpnaEJrcW8+gR2OtWP84CFjE76GDNJY3NxWWrwnH+5z+k6kJZsv/gPn2LanelyhuBtjdxjuQXda
3N4p0hInvwZvPb4WTHaNI+kcYCMita0K0OnOna3gwikhHVqb+EpLq+kreqWp8DMXfjNMCFxbJqfb
aVynUHq+zD3Wd+G1fEmJRNkIW1YHcaPEbl0cLIR5g4eYS3K4DCq7IgzpWb0Ev9ITnp7NN0YPRLBt
+NVfgektZNnYll/5e/2Gz87M6ti8ip7yAqQo2MVNeNefkHDHnrSVNbddy9/Ek0U/KDXuDO60FyHY
Epzngi2+GJPLktHc6l04rtTX4MaioIs7iGjY45VoVs/ByTwOHjhDSS5FvOL6rzbRRXIRk1xawDfh
0uE6C+vuRXlXAXmiW6raSCC/Jvx4GP7su2fAk7lavs/aRfczPfMa7bW+il/qPjnj3i7jAADA+eCj
jPf5o3YVTDXAlRg0MBe9ATJr2EuR1beS32Q7u4UfnHaELzFsXptnIJ9y8dj+/KStTpgweCMc3nX7
awyr9qViKLQm8PbMe4xuKgveLX6Zb3ADcqpaVnDSONF39YuHe/WF5nplHf5SvlBSJVwc71k44S6A
jd4QNAErA9zCm3LS3+mmb8Jrs18q5JGNFyLACgrJCwPLfUvcnn4SbA5p/FFyYe2jTf1UXq2tdkns
6jK66pcCYDisoIXsZU+7mJbTvkWvXLrhLrLzKxpIG3SRyF0xcuC9MJan7Lza0jZ3o34tb7BomQwP
Hh5jFgbzT4QOovbjQ3Sv7Ud/0vm0wLc/y8g24FCDUs52uBcQpPE9066Ty/GieukTFgYH7a8iPprx
tQeDP6q2HOcfZjGoLIXG7fBKBPKBcEgLtumZOgAi4mt+VWTi/ygxk+rZ2mFutPifkGxw4LxE2f9S
RLbxqX9xXyetlF+WCE4U6T2GTkNl/1ofZRvrmy6iIrIr+TK0eFXh+kycGHw6pH9InnBJdRU62wph
CdFFyykiPtdXeJ8CkBsddca0/JPqvVSee4qk2ZFkV6F3J5DwuzrwSpBlTcRliCnuw02H+cKFkC9I
MPmOez+0tc/uOXsm7ojBS74qCFJjsp3tklt7JMrsudvCotIfKD9d45N8CPHW3FKplyx9vEV2TBrE
0CNQaVE8rfOj9M5c93ekqjoEdwSxUMQC2xw//GlrnavPcMulNTNPfYMTAm6DbShBCweB7R76nFNa
Zx9GLHy4e/2GfSS51KQjs26PbxXoLtOpXXCH0SEc9CtTgZYB/Ac73XOCcPgKsewKzfXavlfEDtbU
0emm/GTFFoiKwRmc00c5s4Ow0+g7WENqBQ2NQfiaQlOqjkG1nq5U2cYFi2msBsgZ6urr9NzctMuw
r9002UYq7p6r8V67LDDnTt0Ie+s5xaTpJEIgYWdm/DF/CySm25Bi9hgFsPIJaEtw30GOtkJhiDPG
5Fo2K8FbbdjjHay7vsd364WmtDWZ+BM8GtAGUX45gd3t3lL/mOO+Sl3LxJh7caJneg8g/hdZa+st
fqZhaDmQgZvSNDnVpT6hq+CdUhP4S1oSlbKT/bSfdKpR78Yn68NHab1iSRTrLUZIoeih26Se9Id9
Xp5i0dO/dWTXuKatQr7Eg2HYWuIBo0dv9FTdmzoBhzg6wJV4xpY8yNbJZfgRW6+4xV5+UrgwMWr5
FC7sdJlyzoL3Cg6Lwsml0k8Nnjgd2sGz8qcovQ6KR3hIBdRKYfpbgf+9UkMgpqPMQJXKtInZykvw
jYpZJoIBngRtDleQ6WSFN5RORSRT4nb1a0I4EK2ealeM0yTYsgRUMNxmugzuyvAKrAlDZQhRx2Lf
uktQKUAmZRX3s7T0jq7vjPeMLAx3+IqwZmuYAuh7TV8TNkBDreRACcuCPAtLRRNkDjpXJIxswMFt
8trf0ZX3mFRh5gy2oD03r1jSzoEXFgfTX2tMP1S7ULyClAKYGQHJOrB3NgUkPvwKSWn5nnYhCeBr
xNvsR3Q3zC2DNdYhOO5wDqHZYmg+3Mf2jCsfsGmPyhIa6oF9GlgaN3CsRLxhQu9oKyORrxu8uBFM
UpHwhrP0TfKhjJb49lCI9tuusMkK4UVIDULJxtdfyU5yLrFzFvb9eG1JIyFCJDuisFIKiOyk5dmz
cBeG7dBf0LeboF1gkAXABE4jRyX9mvSdakIWu08m45rcoyyhLqMWokhQObwMQyjZKbtlEqI3rJUc
DtKGh/FgCa4PqQ4LFeJNe1vXbWh36Zv6ZF2gJ3Ut3Nh1C2BdeIKARcQqLzdS8YkKpRkP2giH475Y
6hKw+6J/9ZcHsN8tEP+/OP/jpqSwquuZJPzDBXg8LzSDZTpSw4fjF0aC74l7q/3B1WRyfZb7Jl9X
N0ZrXHo/s7aEYDsY5MKCa7gSSoGhHE4gZIsECIQe/zNKGPUoF7VtVeNsqdIrPu56PCjPOYTNltH2
4z5pznnYWn7jcduqVRK/KstFHszIICaNVxyjH2lYuPaP++rlgQrnsn9+TA3Sg8fNfx94PO+fXzHV
DmsqIepbtMLAW48nZampsOItL/R4ahvg/Iv7fbLrtbTG/3o7lnTj6gRRpfM9hTcr6ZHp1kNTYEbU
uhMcIDlu0XUO+mTrpFi9JN10rIMJY0kEoIHJUSsyRTvreXRO0/DTUrInRRU+ZbFvN2qqqtgvrroo
Qf8nxE7N9dr55zEfFRfJEm4S6Zsv4J1moBffpPDpkqAf3blt8HdDAe8XTBAsbA8wwWUYTEKmbQgS
LY1p0CZ38ERTJT4JUfKW9cWw7SPqUxQnbH06+6beRQBXTTd66Nw2aTR8FmIh71UfWlSDowBiV47K
NsbLpdbEftNIpsY5yGh0uGQtxo2WBvqAYuLHFMHiTWVTIgybEuIL6+kDVQhy1pmCo8O0bOVDSRMC
CiOyCp0mgt+pwbZoenLKpg5aYzOwESYNw2YcMLZpEb71MVmVsFMXIYkPPNBZJeJ3rWUwhwkyX0iO
QUeAVYeGo2BmYcqBWz8ZLWoMma7vSamWfxsROrMewvBvCGeawcvLEOceeTZ+4gwxq8U8I40IiCs0
XP4MmAmjCfelZnwTw6YgjJYWQ5EkW8I1UFoLYmnidDbkdKznLIRsByFwyn/MMY8dcjSjMXoq6R8a
2GJ1TxsQT4GNic9ga9Xy66GFWJuojrrPn/wigfAUyldJZOPQFA15LB7Lbp7NTOKaNNs12tdIfmou
4D7EGjgVcUSel+I04+KHH6WzExFQ4YthuS2zPzGG+eDXENYNzGuQuGk7CyygR/QQYSFj120Un+I2
c7p2WWvS/DOqUFtIp7isICkUJqSFGdc7IzE+QmxNXNnXv6yQyBo5ZShlSjCPRW1D9i4wH58oUJlt
yqE+njKNjIC0ID81xHMn5VIjfqpzin4cPeymYXOHFvNgMEVFL+7YQWNKOkjMIastiijIkQmLWWym
f/UQ1vvSnM5ImUPGsxMLdM714ZNGCU9DBeRJqV2xtx2c8k/Ngh+kmozWUva2RGJEJXPKtszQ5Ero
D7M57YxZ4SqJqQbw8X4XTPaCkgla1QIQ1ZgNOnKnsxjI6adWZYy66vjNwG8Ir3a4zkZ5ExNagl7I
mSv3oKoic0Ms2+nbFevWqWTgKCWecDVLWVxm2lmi+5eHi8+JZPuIu1U5MO2qDGDnprC/87+ByNSD
lLByq3jvYCRIRR5lkavj6LnrKGkIgyVXaS6I34N0W8gY3YliDns+xfhi7S/+YkWfFptJ0/c6X0Bf
MT3MOk6zfmYKHgyh6pkyFP+5jg8dXt2rrKHqy8vkOgSfUTPuJBXelwjJgCWWODU8KCcVGCJKhp8s
JWMgiYK3sABSLoxUWhVy4k4KAuSoTmYX14d805hoJkeYqkGfM/yvZzWiAU5e63m+q8llLIGmWjDE
MZkgP3ecwWFtrnArMglzhABmETqfTOLVULMWH2BamGT8FkngGEeOdaFZE2aWiQMt+6sp6O13fkiA
lzwpZ1Nl5Cio91yX2KsfFKAJwCUWIdtmpMn7Wv2E16z6njBulBWwSoNZcBD2G9JudwNFhDzqbDiN
SW5gH32knUl+e6rslSY0YEXOoNa44zVjgCzBhyUSTdXVkrBQ7eJ0XyjAxHFF5dBKimj3VVFvcmE6
Y9PnyDppe4np0/bUyg2T1BzyOzNDYywMSoaIsOm5Rn5jhOdcCmTMW7s3ckVeiprrpJsLpx1F2nis
vWi0mvCUlTSgGqD9rJGHJZKqUNDNGUNZ8rqsb5g5Pgl+AE5RCYSIrtKq1fahRn0RW4DkmPayRBbm
m5gwpvSzGAAfhYIUT63XjIMj6OmLNS5yBb37aM3Q34oG5fCgf6V69ju1uuVq40DSqsgMPnNC3ZDt
xIdaIstZaCN/k85dAdXckgpiFVT6pQ6/R1kOdHcOOmgT+E9aoXVXC8TFdcqcgssMplwzQhTB4jLg
LIfpt24C9D0gzgPueduU1FK8AEHymnzNbnQXu6dpaO5N8bS8xR0OBJxUoS64yuSvpFghYHNK7xEx
vpsw16QdLslwjvNpAMaB4yFZTEbMlksR+/p2Y3UU0znAR68LHRRocd1Ik7Cew8Df9L12TnyqUUNT
C9wJ5m0nhaWjNwSZZdnk5cA8g9m4eBDPthjOEBvmYfFcmXyI9ikzRmPSNhmq4ghYg/W3hy1nS1l9
zgNOeSNuiCxdxtQNhbiKne3KErG8FHu4K0IpESfMcLmce3MtTMy+ZF8EhGi111RkaJCZh7kViEOs
YE8UQ0MKpzl7ZdnHu2IkB0sLUqfIKSEtHOrRPTHlLzW/W/W+GRAuAUdLiCIQNFoYiCcDlIXAZGqo
TIujbH1VpFLAd0YEJBxp7GOVqUej0/v17LArA+ApNCyyJeUUDFOAiw1zpJp6Usr0pnSDHAofvrSn
CSNseK3WRNRh3oHvR4aKh0nBsakRyiRC0dgBoVteBNAujekGA9PKqUP5VTKZLguc307LQK2Ip4gm
UXix0sbE3QuXl5Y8wqpVs5ucx3ehIvlvZEEOSNJiDk8zIuay3QWIXvImRrfEZpLVxmuTaPI9U0+T
Umts5FgKdAwwJzFBsdUWP3zjtOym9YpofXjDiezbT7PbKLfzKev6hjCyrTKCB8h6NOw1OYBpTtzC
us+YQtWWebDy7FPzffx6RVB8EhDH0DR2yty9TJyBnKyUNVR35dC4KFsZvYI0xrgOrjNqL3hcM9ob
8KdMV9+yDCBLgMQWGz6Nb8QMSxGJRZkr6UdJtHtRV5JNnIQzDtMh8iF99vQvtta3qV1KqpuTvJKG
zdNsGNsIX2EpgtQgS5VrVgGjwgDNjxLoH0ozVHRfrZNGI0MsIT+V2sipNyMYAzwoMxkrWUk4d7x/
u8V36FRM9ckXwvcJcyVPH5jG2FOcqVe1Fb0Au4tVJluzWxm90xMMT9ECsq2KqTuOTbz1o3mHR/Kl
SgtMspTQDSOmV1IIi7+IK2RIEf488dICCXXqhNQCTc82HVmnYJAmMuuZvtS4sSRCb23EEpA+DTHc
VI+6kMVrPQBe1XSEjKL0pw3ttym2PC24QIOe9tR3fGHlC25PRDEfrLFVbzMmez7O+2WGJG2mOHHn
exhH6gYF+OxZGB5EgDmqz1mL0cphCDXAlCWow4ArZMj1NlqS1MZGruhzLmWQIbidkJI2JKya7QS3
NiPUdzbgXQ3H0WKXGMB+mkqX1tYEG3Lo7uQCxNs0zS4QEUa5RnAJob6SONRROyqOKNROjtp31RuV
sZ2Maq+OavBUxokd4Gbf4P7NAEvVN2rVfhhWORwyy9oTVbXrLa10+/Ej145yGR0apMKOYJhAQBMp
M5HxGkrarU3HbN3xXvmaYtiEmZ9QQCbPU2B+RVqPV9GkLPbdLSYgfXDIVJayfEretUT4TVq+UI05
qaX1W0yq3usKirGQNW+ZHIFriMUp8itSVmi4B65cO9PJZWpbvoUIj1hDSJE0KTcxE+0y6s9ByWyP
8J/AFPFl7tdWS+WEZ+Rh0MIfg8AYVI5ffsJkB/cGnCMkdtq2nE6KIZ2yUMATp4WlsFGlEspxyVCt
o+tl8beqq2iBqLRR0bjlwuyNq25r4bi8DhT4Xwg2tRkzUC2g9mxQiFTadFcJ0yELO2oRHzeSY2nV
vhIzp2jM90JmHx5SwU0kZkdFnsAUahi+TZNwqZEWPIuAZkPUvGdj3KxDZYA3OSSGq0HMT/Z6L9NC
y/1eV9g/2lBGZJJn/G+COycGuPIZEfw0DdPqKIKqUZNztO6/xZmgOaHN+aTXtkIDPSApC6UpcHQN
cejQR9AUpyDe+D6t3qwkNz/UI9ybwGo5GsWaYBKnT8XGkTIQI7po5vlmYke0HVtF0C+SUTHvajaJ
OO0EeBMjXnmMJXvK8yXjNspmh00Ln4Fhy5VsPTXloSaFcOqWiRtcQS4eOE5lZlshIRQFPtaYlUIA
CNsrM4UXgUDQUs0ET/E5gIJUMwMZu4+kw16eGA48FENh3bTiAWNGxABaBguSceMEWVrTrzrd0E7S
roMIIBZPd0xKPCvBKtcI8dfKAoEvjItdNp14eNUkAcN8X4JWay162eaOuHvc42wcrc5qnlt7rZi9
KlU7GLFa6Cr6eO17ic67ppjxFeLB+so8EdxRQnwJjrO/FMsSJyd1KYSc5sh5nuGnbYHvWl9mTbLE
1MZ7SegvcSAf+eDzymxo2IShQcPeVydDjD9w1kqwv+MbIkwpcosclqCRPMkj7PFeaaGWTHy/4nLc
ffikiuTvZd9KX0WdcIJQaPfxYkJvZj0I5JRi4lgJ+PqTvTqK4C6jxWyaQ6m2ABsavoHHcZnzNaWA
1+dXN2q7Go/SvWU2nB2mCqxTB6h8oLSatBUESQJaL5Zng2Jsw/iJJDck2mH7HYpwKmqGA1VL02OB
q49qa4sG2v584NstGc5sgg7CThsBeGNBhO11hWprmsbaYxdAAF0r8HThI+qVPhzDwtiUljYsoww0
3jKkuEj2cUgdFQirs5xvuxp+XafOBJlK6npQYJOLfmm6HRyXJVhdK1QdUVX9N7H0alY4HbIunTkt
aqIliMJbD5ZGEq3vD6cmCb2+n4+zKONMbsL7G2eie7u2scvahzvoR44W+9ekhnwtzPIeH6ABYIuF
Sc2au55i4yaKtj68zkEgYumk3XtVgczVN8aKN6WvOJ6hpwqYHI8jkHuuZXviuRBKtXCnJwKph0zY
KBq6humupDpSVHEe13EJs6phOwg464e5EDdjTnouXfAr1IxSrOXvubqFMvFIy6pvcEARmBLie5Ij
gvAIUbgWEDtKGYZhSepBk6R2JQn+TaxRiMzgwnywVEpfU13Z9PNWadBWCEq0pyy8MjGZIVsMbi7K
fyyUP+FckXKS093l3SBxBWQ2fvdkP7Ykbsdyipe1WTh6ZNHQmtZzPmlchDonqgFYONDDn2UWG8RZ
xvccRXBCIL53jUi3ow/vKKhaDmJdHyaNDxvCqK6wjdoIVQzOIbThddK/zOAJiUPJTAqD0s5yjEH+
EFvAFEzhVsn0Zgx0LgSbfBBG06zLTeOrb36BthQJ1k5s4XlgU/fZigyFYjwDYoIPIxlfQPIqYTRU
1RuXHAMmX0IvIqrvtdINK0mBeCrquQzNXfxS9OE212AarU5efQEVoDGh80kQyIbkJzSi/DJD1ZcL
oLJi6WPxBpVI8sJfKzgICCfMgRHImEoHf47Mm1YDiAyAVxPDr0CJpJNRSFhaIaNqeqiaSYk/3ayI
X2YphV/0Nj+azyUt6c+5pTHVVJof9rf3TGf2orUBVdYZc8faY5ypjcG4wdHrXRVVeFnbbmBDjVTE
vE3HWI2l4ZDBcMHfaDRb2Y6UrHK1gCLGwKuhVoYNWxfQhEq48ZCa61zqv3w5LvFthHXlU51Mfu2j
uu49YmalzWiyvOWT9EmU2EuO3eBaSR+LFeCTP56iMX03pQYjQj1rDiSamuBdgmTrkVhAyKk++0F1
lzZjXdTa7Ezkxe4tq4fKQd2CE2S+6UmSZaGL96ZsqaugzBlumNJzaVX0htkoQPVEFKd1b2xe0TUZ
W5xZTetmktLi+LMP679qXsw8t/WpUu2xqJClFspNbVn/SAkgFDooXUMQBReOqlwif/LNNGOfY8Yz
svblZFLgOtLrm6xWd3WR654B8wBDxM71BYpQEyWn4uPAR6GCHoEqSYwKdPK0en3IimISQSuomEYL
QUmWamx5CrXFLijU7ygTrHMUl5dZRNQ5yMq4sTK6vdlE8ZLlFPKq7uixtvErIoWnJbHSytuT8jVA
PMHdksi7Nqvg9iZ2ZjSgDv6rkpPvPiuQ9HvwDDJC67IwLibjaLqGaaX3xt2CfJch9UPzok6OVgp/
GGy7g27qdG7CGUvNn4DBm1PUcCWGUpmJbVHBHBnWVz5l9zK1L0QS//BKT1ZDGBiL4fPJHEd8Sg0w
UgyyKOQqigMDJ72VL8BBmGRWDIn5VTDXMlTWUVgbXfceBMI9LgzNTnGCt8MSI+ppzjyc+QjdIURj
GpAfKt1CsmxbO5vQ8QsDC2khMWxWmkstmFgxBLgVGkGobZqPTuj2NQkWrjwPiDr0Gr+CpmvYrEig
6CW0PGI+N7YW5WD7M+OIkR1uHWMy58UkmToYOWv43YjfeodxYpNp75YAx8qMy49YHz/FVjjJtX5g
r70MHNk7npG7UVTSdZg3MFYarsEsVTdx/jbSFWN6h4+MAJshPyQDQv4Y6ns2sPi3yLLYSMYV/Qj7
s159p0FOQSqZ0ItJmiJG6//8bzjV16FdBFX4x+5GSyNp4/H0oDLMCaB6aSL6YbJp/HFSfzxp+fHv
zazSlxT45eF//vv49f/z8X9/fe5r3te/tw0ThHFwJWH440+GaCQU3vHy4/G/xw+h6PNdvXh6/nvz
8b/HfY9H/33y/7rvf918PM/Hbabsv6XF8DNBKmxlY4arXsmnmZaP+M9/H/c+bs/KyENChtuHbBW3
R3LB4wdn1/8EVDxu/0dgxSOmAh1N9GZks+Yls7C2BLHBMp9R5i5NMNqPTKHdqj5+ePjOev6oYCmL
dTVXO/GGoUi84Rz6pk0eNpSV5WZbzf/9QLI8xdBVkAdB8f79hcfTHjcFhkKuPoT7x12RppJoIZso
2ToxIbtKwbfn8bzHI48fRVbzx2k6n+JIQbit5wi64uXvPh5uZU3bFvL3pMoahGGrR92qwxWIcBHb
UzjgsrW4FRkVYL6fshdXJegv0aC3Ngag6eupXusF3pmPH/K4BHOERT3Db5xhiOA6YxTtz0gkL+JT
jekn3vT7hA1crUHMwqYBLhSEdYLZmBctrlLxYhSVP07w5ebjviwboG53Rl17ddDaOOMhb3g80ge5
NDt+mf+mA1P5f3+PIFk21KnTCZlAFkf4CK/weO0yEBbnEYHgWOAL99+/989febzsP895PDS2ICmE
bKEK/X9vinyZ/35nj2c/HviP1/7/PvzvK5Rm3LgkNGCr+T8v9R9/s4hML0rqfSpRAOOZxfJnZhgp
aBbJBIF1G1SIi7KEzs6Y2kPC6Bk7KdwzerJW7UwgIDb/TFSp8ozKBxUowq2BYeFWD+P6IHQDqFIC
jo/Bdx/2TtymWyGAt1IVWHlhsWL7lvDZ1+KfrobZrq8A4uuUUr+mcqHj1OiyF7dQXWcmBmYpk35m
W7ky4gCDB1FvNa4P9iHojAKatmbwZj1TgBWnZGBJsyoR6qwoOkGb+HaJLzhiJcD6Pq8hfpr0IuqI
qUGDh0ee/fZBJDh1CQeKWsDGBPzSMaKzkcvDLtKLZywQmRWFOINIMCkw0wYwTQ3w7ha9YpSqwbYa
pZts5GfK22Y9piJEhCj2SJwpvF6X8OvM8eCR6MvIcIdOZaLnKrpLKuGdW0V+dxolgKUOBFNSgOm6
hQ2eBtauL8aJmAJEW7EAl1iby5lLC1McA64yvh8TREnS3+tLAbbox+fQnzHjni0oNFJLqFZi4ide
GbZsSfsiHDropz5k9MbfBSYCENGwXhNolS04iB0EEQqiDkZP3jC8Fz67Lkk3dd58icYmSVOSbTAO
RAeVXJqKZjvWSjjUIXrdJY6IBEh/r2ofhqZ8ygRvHbWGYZo6SZ6mwx0PC4gBxblPoBsaafWKyiBb
WSY+JzVOsqvKZE4qJRHWs/iBYsjB+iCoxbitDHqHAAw2aaN6bwzCCZyg7tvnSqQuJnL8qc3xMMF/
fQ0YjN++dBgUU4M/RhhTaxZHoVWqzaD5Z0FWv/JqmdvydgROYYYjsrAS4g7LwBxhTOLnfwYG9qmP
l3EeVMIxJOSd9DrKBg4a30kqnwJcRhQRK/u6YRxQQYGZykBe54n0JrbKr54IXh4gruBXj4wDuGDC
+ZIJ+q3X6/HC7FEOKNYSDQaYrhmWZ+BHQyKPtBNUcUI1lSRb4hsGAsKEveHfErXXrsSw/WkyKv4o
fQkoUFDU5/B21fe+EbFLaefX0BMCzF8Ja4k98iygNOjtN2Dg0vgNgmMS5n1pC0R8SrekVrKqKZlE
/kRGzarkQNpQYJvcwCZ0tGSnSIzvoK/De8F4y/et0g6HaFMNGLf5zHU3fubvSMzYMsx8kSvV3y6B
7YKlCIw6C+1FKtpDijkzh5dFVM0GZHWq5vVKaHpt6R/J36p3KsFUmKNkO0YCRzJpGU7271Vaf4gl
7yArIcFm/rUspEsTjrR+fN+94PQapaDSTT9SogvHOkInIDeM8DCnhU0DDyuJoIHHmv8WRpCq51zE
Uwdv73WGBrgN/WMx68x6uT5wjxC+addgVIjb3ELgG3R7FYbdgLCnqbFUYjnfKANufKVA3CCBfdVX
pjM2aDAjthUd8z0VfpvEaA/yS9JsjFkdbllbwzKMIcrw3f4XY+fV3Dx6bem/csrXBx7kMHXsCxKB
UaQk8lO4QSlQyDnj188Dtn3a3Z6aM1U2W+mTSAJ4sd+913oWAuY2JPNDFAD4SYhup3zfGlFwNjru
yYQz8C5EAdkP0rsZWyJqmBz9pZxcJzXqvCZhGy6FhvbQh/5XSwutkzSQGDLyrrHjeVVdfI7aEnzg
rOCe9Tuu7rHvkcVMgOvpTGkBoql+8F1tHmWnNFoi44uBseVwqZpGRFsa3mQI7euKZoHbamh+R0mW
qOH5pUyJ0bh0ixNxsEgswzOdNlkL7ySWHaE/8RRlW4Zli2KU1oc6NpW3kJEZ46OEHadinwdDCzoP
NSlCDm8WBM0ZYkwV0ICyBKWx3mjZVlYAC2lCeIIsOqDRWkgITO9cPzbbbRuIp2pGF8aw6kpIGaam
/nEgF34tm/Q+ppJEOF8MVIKcu68YUiqNtvx7jEESDkTHUKWJvwSxanjXazxIGvDMqp32omZibOsM
t487WviFQoNHMRYMKAHWYjU+j62MHlyN6BYLgKbLed8irkm1IDsuIjPOXKPoo0NSzplTZ9mBPulJ
EO8C9Eh1iliv2HYYtde16P+HcU52U82BtubmQQ0i4DRl79NGGN+MBA1IOo6nhL79bigZrGQmNq4x
VjANE1AojskbLG/bGMe3VGeYLurxsZsF9NETVgtdxsIk1so60JDCT/106Oo43VXuNGSPaSmxpubW
R5k3NPNbLL56/QtmcoRmpnzWGWrlcwRFVOfOnAnGt75cqrrMCCfJDvXABUTPjmpvHj99Efq5OJVA
c3j1MY53ScSSbWZYkKvwQoiZJiHVtQhqibhSECKQoM2vy3aDDtyOMTM2qOVr92/MJmy8ylAvRdMG
eyvUXqMUsmFci90Ojj/Cq+VBGhLMFEF+DYUw3IVZbe0mdXwNBUAVTa5MO4lqD3kJD7WgBY6WISeI
0UHtkyqXtpW1hI7SPfQb2RuXPYBosC+o2EeaTSF54gL5vD/I//3R/dPfnuLyD5ooYjDn3L/QtzLl
3Lg8c3OQLuQXAfkxBtI+8Zaji3zJxnZf5lPuUT5C2R+mpN2ZssmHDNKLVUGGuy1ZAgCS2vJymIhZ
/aYEaP8lC53nvaS/P6gmp4K8PNw/JbCSDjobNlsl+2KX+O+B2o3zb09KaRrSfEk6fQyXMzxRuR+0
cUL0JFcLm0uGmpUMuqRYHu4f/elrPUz5ptMxGNUk4qzjZeckCCUlbaB0qC8T7SHoOjZ0+XIsf39o
lhq1i7RgLTJxXqsVw86NtJBZ74jUgMy4hNXXG8kRBSzOQ2wQgcgqz4fRwmOdK7oxVqpAPe8TdPVL
pNedzJrVT31rSlvdgFh0p9PPKUJeoa1IjBKHhVR1R9KXuM7qQjuGcOq9O+z8Du++f1QvRO9y0Aua
GbRig4URWynKUotpbDn47P4c7h/p7G8JtkDCBdr+zgxvF0w6OvY+1P2tVkEzkRNEv0EZYoJP4Wxv
Q+WJsUixyyWz8sLYBMrWvM0DdR57vWzN2KDiEBai7QcClh2jUXalLCm7RomJM+Ieump11AeGzFK5
oJNhXVpGDi0A4k3qQ1MoEZSWTOumRpXXSs9ehjnmufT9yJMyAmJRLwiD00bCz7DsY+4P3fKRNPiI
6WeFxtA/MblGHpl2ndIQqWsz3xMgj31J4IYG1au0EOLGEQpnHuivbgtiNr1xiQOYl4f7+3//VKGl
mGY0c36LBbgfg3sGwP3BGmGomGgF1vfoemPJtZdDBVEpOSYdipeKgtdaaP2/n4D3T6cYT3kxzb7d
NeazogxvZYmnrp8XrWQ8x40biuOngj2edd/YDmO5/89M7ZtQbYXxQQZGOFtbmjvANwPuvPSsgU8m
XpE4iUMIz0Z8n79DNhAxbUIHeTU8R8e6VJ/ChThlsGiIVFFqL7UgzOWYgniNo8k4hNf5DbzY93hi
YuFfw0uG1sMzJgin6+wHiOJyUY4ebU8miCW+JEYB00pRHYYg0K1jwJFMw1/zBTgGgsRlUZ+f4UnX
A6BXtxM9qI5hvxGf5lP7VfDphGyQhBPSylYVM8A3mctXIvzJbl/5UzqzOORf9Up8wozGkDDDDY7w
Rj9En0DZES+XFv9oRs6A31jY451qY9I+oLx7OEJk1Q21L8QwwGpKQKMX6e0RgJUTnTvGcStsxggt
LqSAQD7Bdh4voCnzMH0FZ/mAOg1wgYM/FiIB+aL6d8ntLF3rz/q39iA/C+/Kzn+mH0+t12DHIlmH
dyw8UDOwrMhv8ct08r9HvOEvAwzs1gsOUrRVMfB3ZEJgSmAj6aqVLTDFQk5+AD47l2y6V8Ur5wEO
+JnpBFOjQ7qPP3FcluvcdySVsDQcBThi0Vtg7AXw0JHPHDHCWiOPAxQ1nKnEWDeQxFuPB9QW3vgZ
VCvt6Wa1bjshlT9M+LzNipvhRq02lvEspN6/4NrPv7HO/yPvsnMR5W3zt7/IJjx36sIpKPLt99/+
gvBE1ETKCc0wkaZKmqbz/a+PpwjpzN/+Iv1nWY1DnCoSRk1xVy6BC07yI+yLTfJJfN4TlNMU3YIr
+ufIsKfMo61oHMzj/MUZQl2LRi9d2C4TqQBu7VM2bQWCrji/Ai80t35+htk5lDBUbbLfBIu0ZpO6
wZOR/L1CNEEZ+Gv+ge7nZm72BoXjiAd0U/7qH+On7FL+auk4rGW7vsU7iLWv6YeKwcXrH9Id9350
mCInLMb6jeJNTCQ845HFDK3BBtkMdmrk0/j2FYxNkycPa9Xm6iAQx0ZZOqu4o9pfxhEM80g3+7Dk
R3fure6/9Ut2AMcb/mBMwNBg/OCAIuxa37NLswGmvcWfiCHFb/rWyF+HZwYLl4qDjtUGVjHf4aqG
1yAg60dKtsUw6x80klAAy63CJ8Rm1QsSC/OhcB8wSuDVpTec8v7tkES9GRFF9ib9RKvvCo/KLyiY
ruUEN7KwMHYrXnRJF06j/GoqTnTotuIm9NQHfKHqe0NEiwsiKlq3j2AAETxnLwVkEVwvKJsc5M6Y
I7lODdwAn7Gzjra5Bq51xRU2nRYEwEUR1zfAZITRUR3Y7TqyN8AsgX0ywQ4xEO67xXixx6cATt2R
nhhWSiGVzoEWOXTxhd7AaYuM72GyqTJI891AZNjyEgNXOUvfWbatNuMHW3CeKjdwT9tVb9PeemNf
6VG5udTmGzJBaboBWnh4095REqIQdXaxZzr/w5m/wP3/7cTXZVFSdUO3LFn944kPyL5B0SUPD7LZ
P+BZCu1ljeH0uhrWq7woTFcRtK53bDMomzAaXXEkNQvxe9Eq/w9PhiCEf3sykqqieBZVsg/+fBVq
cTvqtdUPD5FMr5D/t+I2zB1Cd6E5NzhsuH/Y+Oxi6BjMwU5lewoY4GKzvOIfiU73p/O/vsb/DVjw
H8tC8/f/4vOvolwq+7D906d/vxQZ//uv5d/898/88V/8/Rh91UVT/LT/z5/ybsUDYRHNn3/oD7+Z
v/6PZ7dkTPzhE+eeN/HY3erp6dZ0aXt/FryO5Sf/f7/5j9SKy1SSWvHxnUW5HS0tt6/2j+kVpmj+
y5H797wLcjHzImr+L//oH5EXpvFX1dIVhfgKUZeJtfhH3oUl/VUTdU3ny6ZuSarIOpuTqBP+7S+q
vHyLr6uSTm4qLbu//EdDhjnfUvS/WrphkJ5r6fL9N/7ln6/+D0fx96P6r4u9Zkp/Wu2pzGVDsVjx
LZU2FyXbH0/6SI/UOJWaEPDXtSksazv5C/SMnLr166TWSOcyVWbmyCaS7aGKZUJvaM6Ipqsm0bc+
lj9z1QqL5rhCTInXIAARPETWeWr6bMeAz2JLiYRSYCeESuVgyg2s36iDpBfsSynWfonM+aSvQBmM
57HSDrOwRIQSffk0NDMS5owFnk6Ef9Y6cg5HIKwZGZ2uThgRxeHEFHkmhkNpEE+nr0NRVhRc1De9
fBjTRHTyOvWkIX6xJrj/iRnA8E1LylhNrZxApBeLGJ01K0JgUWraoYnTX+YUzHtR2Rp5Lrsjo8BW
hs2IBOh10HdCx915yvP6LGf5etIUC4/avM0ITUIvnIIWUFi9A2KlhrRb6CWNcm5z0we2ArCRQLS1
NvW5F2ADTay4fhFH7EkFYVcrNHuip5RMGjtNYR8P12Q2SGdHmP1wf2h1eYu6aHISERkHkCArlQd3
6rg9JPSuwBfEipPF3FYhsWLfjYQnFU3ug8bfa+py9jRp2Jc1LJBoYv8nzb5D8mmB7p48AKajJdyM
Dq0AFJgpn6VNok63epi2oqUMTtpQCphp4enFeFKXUXEK3x6ZzXiu095YxYNAdnjBEKQX2LnHuNkT
dMh0BazdTH9nyfWWgfuUZXPJhgUQOQL7yRk0Rmz/3VDHXKgMBckB1omtjFznCmAkRrtZQQ9F1fRN
TNwyWpnZ5AhSHWtx9kIm/MlMw94ughKIs/EqwkVKhkZ9FAYwERTcS8POV866zOKdG+a7r4UDAG0B
ME9agqc3IqcqKD3vQWeKNYDS0csUO6jQHJMC6Q1aJTvH7NOOEdzAroVRNOrpbw+8NG0K0+c+Smms
sCFu6oK+fXkK5PyNGSxhFj68RpnQCMFkrjv45SarzGhjRgxGlZDaJ5c7lueeQsBokARrUHcaXEJj
kmAKFaUnQ68xfcztyYSCSL5vdEwQ4jWBImGlYK7QCjTGjCl4YFS3FZIEMIxSmJ8J5RXTrENW6g3k
avp9CLYC7uO2UslbTAzxTTfDY+5Ln2pYoPjzKckFXDynqsbTWqEforE32bMIaaKlv7nu9Mi3xRGx
qG7t8ix6ZIocO2NH36hvpS8zC0CxMHUWE42W5ZhuBMtCcCd03Mktsg5mQBHBfmzWhUpi2+CnPSYa
qOhRPyfO3NLRU+PaTSZdO5hS0uIbDCHugkOYAmKXQ/RTVr8biG6YZ/lLq5coxVaAqQlOfK5Fmlel
+RKTBsXh9JN1qJpbMw5BNFUzJY+Uw2qi+p7K4iwOQLVyBSx+EYFNTmhmFMtOmQApD5EpM0OnQpAr
RRkw+QgFXbbkQgunUGf2XU7DtS8IMJ1rLMBCw0vUI1jpBC/osgLiURo+ZaX4JdPIQkbWbjTkpqQX
4j/VhXExdFbNA/vrBwXESpXuQlTGqgZHakjQ+zJlytah+VmHb4aqj+5Nz2CUD/J3jhKICd1KPbdt
fkrHclgnTfU6EcxO+jIx9OmcFC5KlXLlF+G46puc7RPTBC2nlS/m6U8VDM809ipUEXZWsRmv2L6a
/giyuBtpPrFp6ZTwM0WCxpuXfNZptQ1KZAhyO/wwfYhsMSm+2hQIKvIu5G/1SNuLckhBREgoJ0rK
Ocq9zjKQfWQQ7sgGXcWhhOzEf86C9KfvFf6VOtHLkEBAzkV9zufZE4bqnFqXkEjdVajNL5YqIBlO
feT78qbifCM/+UEvm2uUVu/5GJ2b1EeLrgsBTRjGluVMdACRZ+8Z6sZdCcXC1OSJ9gMyvp4mhmPK
QC4MJl5jTvZROIt23u9aQLYZOyvCP7/zWzgE5zRMx508iQ96q3Ehj8o+zsyjTLhPmKEFVlFLxqEm
A7PvsSCWuOwMkWa5biovsp++p6kfkaczfZeRuC2H6W0q6W9XvfIaJCUA6Sp6GUVSmMNO86TXUhwS
AP8BCTkqtuwsQodP4DMYOL15icAu+50/sNPEC1CJKBOVZn6e8/4HxW2FHH2t+P6jJonIcmVkX/JP
MYfF0vImYKWNi5PVBAaZFDONlRC+pfkqp3p8KAxmVlzrljuGwKTQkpKc+2C2GL91GY2wQChIX9bf
SBhHclLj2mn5W6u2cyIZ4WMfmR9RFB17iea45KNxZ225CnXzLA/cWf24valavTfrmHGXIbijFZwC
bedX9P3KnJU7xva3D4V5M+Qk6Mmy6QO0E/fo1Pge10eZZICjJp5k9BM12ofaLf2KSL1WcisTMdA4
mdXL2yZjkGW9xqL6NAWVeuxCMJ39VOwmIXpm6TEbfnujVwDxuW+gwd7n1nydjAIYAM7xZtJP1mB+
aEL/SxfxqinqzeQORKQn3FV6g8x+UE1O2MYVwS6TqbYFWdqmOj3RhqEHZUSx7eIXI2I3SUZD4OSV
keDjlt8yvy8feHrQnJTJtgxuHIgEDoaCvxJBCtqSZQ0fuumqcmHYmAPaIPvmUp23QjhwLyazW+cQ
T5lMKVMZnlUPpFFA56Ba2jPfZuff57dBSbdWxea2i3pknbr42vgaYUcoOINS/arGR79SdHvW8d92
GRuCiCoqaLRw3xk0+2bdOJTdHKw0wnvC0zSrbC0CUrxThaUrlm5dxq20xLYFQ1WRQqeMGB+rnbEO
q+xTttJTqylHxJCfcqu9B82vsUdNG0leDgkYZT/cavPiJxuG4dceE57TLbRX3WDDD9BcbN0l9HRO
sqNRI2gY6o95wv1aEVqfqk9SFRzpQX7Llb5tgKfKLU1N8io6rXyRSCpGkV3vxQrBRCVsOBvdUpxD
D0dI7zFpyTHBm59599OGENmKhn1RNtSgy9Lia/R3U/KFGsoLE3T6UmC8NjlzvUD7xmwFotA3bhFE
vKEXyK3pwQ/G9H9SzXqjv+wzPuUdY5xU1qW2GTQhYIqdn6e0NdaCb7xHebnPFWaNFAjHoNSY0CSW
ueZdKuiSyqcQ23ND6ccJu5b7zxlMMEO9R6MOPoO+veqxsISQAtiolB1ESgVbhcRpTUSiW4XsrCG3
8JrQ0mFamWOZfPhG2Bas4CRV46sP3Sh7FcoExlqHQhFTpLkp+smWgL76mJjGYd4z2n5mAA8aOBCv
rbTMNjKWljETL91UbytT3ybDAo0YX+YMkhnFKWmQuHPBmckMJOnHzboG7ra1PLr/cNmsIQe7YXFU
2QkAxtGpb00RwQBUTj+UXtJaQMbdQy20VBgKvdeq8ruVtMc4ED6N0HzSSGJDRwhqfSDdJJiRciwg
+xKjUFOYmzl5lhOCQRRdu0h1Xq4Hkl/8vjnKTSx5bcrhZ0C9yVUw7wkLnRrBB4tQFBKuWUI9iwdg
UDQ64ibwOGUiciCWm4wYE8Yn6Ij0qwEUxf1DzewIUMGXgPqHb5uBUP3jO/fPo6oKbbPDNnX/6fvD
/Rsy7z0sz+W3/f5w/87vnxoy0SrSFG3+9PV/+fP3H74/sT/9TJLEe0Xuco8xXys595/jDotr4v4h
6z7e0t//VKVJG1MZQop1koGK7rkwIAzff/H9QbJEWEPLK/z9gZHav37aYXrZVbh/fX+i/WV+ZPe/
cf8p9Y8/+tvX1J1InYrLhtZ9ozKl6JaHOetw2UUL5MUXaezcv3j/mfuDVjNSob+RrRv9UoQzjOc/
/vvfP+0TGqJdi9CoSqkjAEj+8w9JhZ54Fe/QXYR319eFFdMIaZkd3L9m9GOyHghlXidj5LsNM6ff
EiPuYRFhNjLduX/YCcE5B0eSdV41hAfh2KgP3K1m7ch+Io6vmB90UBAr3+FOvQNAMb4Nj8ozjahT
sa4Ax+2pXBizXzMv99fly/xCRQqAvvhCT4bHaE0lvYsuEnRubHXmAU9lDPODXdAaINAtPlkPsABn
INdjaTymF/OsjPPqiz4lQQL1dMASm62ZrIurHhbU4HY3rl/2KvDtZEgl72jPSIzTYQNsoo+BhSdz
xMzTiaHYAYbhw/YrJ6YHoMqE4dAu+nfokjRCQ24ttvLZHH04VOvGU15YSnAfuCRhIQla+b/KS7LH
e0jEFqhF/HP0+Mn7wy3JLe2YepibpAtCu5ABDI4a1dFpnZFWcU5P5hlwYVStEq/tXBHnTMBmNjxl
u+IpaN3iaeHRAd9B8nrI8T/gQN/K8is04RGdiTlBdT/yKBkrE9TYDf/0rDOT4Nf045Z9j76LvMyj
ud8IG9r2bFnxUkLjqpMd62gL0x1DDNEFBWVdR7YBd/W1evFhDFzGp1i8Ch9nBFpkas8bDdr/Pn3O
3lmg03O0kjbFOiX5r3ok6HCFghj/tmkzRVrJFLkrJhkflvtqWCdQPeA/fKiJ8Csxy3Q2zMNWJLcD
PJ+M0gxE3potpo0zJf6AHrKpnelVPZXOFxvT4GAdSVqeXnNsqO+M8g/ATLXHF6CnJyDFB5qnIx1g
RD+qYrM9XKX++gy3sN6Y9hnjEl9eqdhbeY3EbazVs/9tbiH728h+wTmaW2i+nn6OjvpW/84/+S8J
Trf6BefvZ3TFruh/C53bvqgYoeOVfw4cBj4ryi/eAGUDnTx7D7HG7sik0u2beM5fQFicuSsWhE9s
BQfvOJtRO3r3376sq3k2zyjIFpGlM6pbP9hZeAllcJBnmkikkhku+vB05TFGoVkeOMWVKI33Vli7
YmIr9nvxcAqeXjVExQz+1nsD9seJNL2UJChtowNZp2Xtr+jImrCr1uOa+asnPU046a900x9uytNT
1G+F9a0Fd/pZQsQr7PgUQdFaA1jvrpfYBmsu7WdCJFdLLfI4hl6KYcHOuJbyNd2cZgCFmUD6rIQb
QROniaDGEnfAiliR64AQb0+2QeURazfyThXH1B5JAnOh67Y0k95RJ/3zqzQ03GAHcKOHI5E/kfkg
IlpQYhs60irYzUDur/ze+FR51Q2vD+cyYSlIyfLBHtflr+bADkXG0O3RZ6HXQ1AjJ9vXMT6Mbm33
LoaSiLiW+oTWVGEJmU7mcYR4TszXBgHaOnRvJCVvYNmBFY6gQDu/nSm3ZO1Z65Q96sqY7PrlK/Hq
DXOJCz0f7t+ECRCTk60zqHr2BCniKDzg9xFWjPPo2i2XMweTs2yPmTwgUoP4wNtW4tvDleklM6/8
VOZHn+huehy7INuLO+2LkdVIxsj8iLnP33TghvXNWG2jh/AcwH811sVxXAXvNEmYTbwwOFgxIXuP
nGSHhjDasc8pHimYeOcKD6Fhnz26aJGMT0SyiSMe520Y7t2CNC7wdA/vRXmWH7ufHITCdKoFl+TI
agMHXEf3YvGuFda6+mgeoifGr9gY4crV7/J3wuRI+kWlSyur6p3Ioz8521IJgxWGLgE58wGeqKV+
9N/aEnh0rDC1EZ20esegDrX5JxJPsbL6ZKaoM7uEOq1VbnIlFuYFZjnkY1tY/FX5FsMqnah2FZ4A
TxMzUNrZrfBqYU1thTnhlmvbGbIrg3JzFTlAa4+cLIXHu+IEJKevpmv42j0OXm+ceHfmPcDadbJk
Lpi2Ma/YG8k5nC8X5SO/nzMdD5favxVHiUMEMfQ16W1itpmB0fPacRXiRwBpNR+4RiJHzJ+UDdS5
q2SjlVDNQ4tu6immXwMQHr0/dnE0+B78hJFDP9zwAq3A3xPToXxys+QWWK3HPU4sFgcM3cU7IAp4
HYHDe1B5wSOBRqk7fk5Uquj2SMvh9oe9fTn2tGqKj2w3E9oCqkb8VsCUcKIcQ7ffqMu5VzLA6n4R
VuIvhz2ixIvlJxqX6eWduEygTI/3ZNvTE09RvMHkXQ3Liz6y9Iz+Ngo3XG/bmOnZlmzLwIZGvIFv
e/9/MJAdy1BnHzhucx3FJWkJ67WTPKD7XPuP+Rl+9pVk01DdIPvjnSBlYCjWUDNG3Uu/RHje5m1W
TxrFLnkAPAO0twj2KMCB3mL7xGNMzr3gwfYdrtmNOwPLyAuIhoWQg2+IIeSJ85zbm7+rVqKDBnjD
aRV/mz86kG8EyDX3KJdTqOFaqTxuUC53Ul7guCKKg6wjHKQwrj7lG3ollvPU+jIyQlvXPv05xqLx
M3btWTtFu63KjchFHEuC1Y7HnV55ZKeuwHmgwYFHTDytSGzZ47yNbloH9awpGfE/lKjN0KaFFwsF
AefAQ3Jh4/3ZvohXLtRbaJNHEOyUffVOSNKaxZM1AxU/rs5PYz9Atw1WbrDvPpYYVi6D1+DDfxf2
uIT3gQs4k3dw3bvcYndFc4aoT1c+PcsfwZ6B6kgHhFhr574w2SxO9mi4OMrSX2dYIRhyVhhsGZY9
cHCaK+Qc3kLwn8tBhOnP641tokG5lryerhE5FeYitndYHRcvyKpFyPCBPHpmrSOpzyW3Kcbov0a8
skepuGbTICz0fcqhuXhHcUHBs+guss2UndU+3ZP9YAtELaS27h9gNcsE0ZGS0z0bplcOz/hOYM4i
hBC3AYdWj7eauo8Z6z5Bh1rfPFNfC5u9LXpMg6ERWhYIa/I2HXjIQJQ45ArKgVX3Xp9CN7bO5cZw
PN+lm2X7LpLENWf5k2JHaFKc4XEkHeAUVJ+EwGVflXCp02A9fivsJmXFOgrIvcQdMkOBHD4jOEtd
iaopc3ASzQV5C5zLGUkPGLMRg6DD2LTGR4rukXqPRD8JQ9J8UcvUEbcosbld0aYajWdanJp/YHas
wp3whPxLvtTTGmg5UjsZeaW56H/9o7+xerJZ6CQgb9qx7EgbYhFOMaP3jfLJ2sb9hEJaAsrP0sbl
33Hkskdsl7XlUq5UV2y+1UhjbEuhyoV3YuUJcVHtuhug8Stmc5zQJQsHXG8CSxgCsXg8NaqtPVX4
8li3NdD6VJDO17zvfcYxS3RUk9iS5vVLookzE2vMpc3tikwTKu6WlEhQeOv6eS43pave1JtQbgDu
3gZPMSkj3soT17nxkjjtViSIb0vHRAbxw/OZV3RXVtmTBBwHmWjr0CSu4bVJXlLTgV6NtKADrHWs
FWtyiCNWMa542HzoVFAmUe/IkDCYRdAJYlifb2WuVnncjeqJlsqcoiV2hSc/fgiIGjwm78arT9im
+jD2Lm9f/41V8Lf3g7UPEViXOCrP2eOeUBZb3u30JLDxINOMxBVKF9qP4rCtVOwGvHFrdEGJ4HD5
d8kvcMWxy/U8QYjgtVSrizpstOCgoWZY68dpJzp9R+LLoUjO4x5LGKGoxK1UuyzFjHMT1EMcOVlu
v0fiWpAckbKI1CgAFSvyWrg/v6Lr6h7q83QFVTXIrlg89eR+wVZMbJoq4rWJNhAIOp6BTpG2VfSj
0jxPwi9/fDOjdQHxmJoBAux7K66oCF9aOsyU4Nggm7WMXglrguUaRGdWDgXG5AXdiQJ13qNe4ZzX
TjQaDVIWlhA08lxsMnyqo7+8e5xKxTV9FpILQ53dVAHP2RIzxZ1gOKcuwT4FsQlswtBkl7a06ctN
nT3q4W6EXehf0hiMAlu4dW6PDN1g+LOakS++5NUUn4vmWEzxB7ipcu6kE+XMEvhX7ljsCPa7ESWM
O55E4HhyLcOrVDeBEpMWlxA4Sii4JWlP/losHZW35sSQNgApZLC2rQlrUCA4JKCEN0a2rwLwuPbY
/bBPgJhgPtMLwWROqxFZATM6YLiDRvPbzmNbLGGNur7lEBQMT2nE42vYsPRPy+lHhg3ol9zyGMck
ma19leFTvM2NjeTqiFXiwwQ4nyKM+4hmM+mZHgNCdcMD7WiSueFnJNjKsSbCLnjKEigSbEgE8B5i
v6ZG5H9xihGTWpsDMH9SDRL1pZMNw325Ss6E5RDzBE2+x9id7In/MdQP0zjXqNTFHbdsSYaD8Dm8
q/S2PkvcZ+xlbtyVZG19k8EJkpzXbcQzeRgMvw7AuFi9Ag7Vjs43+eiwEbBpxO6guNymGR1DVlGj
zUS9LFw1t81cMt51qHkvteRk4bePeOvGLQn9XrGNxgtPmjUHjbdS7gJ6IdyKKJhY6+b0cQRMe+H2
wP1p1Z64bojGZITtnoi9on6t6Ie71B3tM9BwVnQi6B+Cj+SjPbyX22L1Xn4rxMx9oRjT8VSu2+9S
ZQUnFI9ouY+IhWk6chBeDGoaTtFftAWaVX1mL7uJjtljDHuTHjudWbZ3H8IzUe3js86b9KHY/WnU
nfiLsoswPG5jxuFSwpu3MapUV3Nbf/YvrKW5TTYX557ESTzWXkOCuMM0iSkyVSqP+Sk7Jjte0Kp9
1jZL8wBmo7vceOm6f8aCy3LDTi8hgyYvN8PT+N3Va0qaSO7JF97gu9doRnBWV07WvI+clSWsRdeS
6XuYzojrgzOzWd5QuhJ8hlpO3UbmIWGee4ZgPByXG8n4zLXFX2Ln7lVXlrHisfO44GAHnMA+mKxZ
h/yZi5crMnWZldMvYE0fWYNWMuXTsCGpmiH4VjoAaOMsm26o979xUqD9IdLMt/GCEu3k0ov6Ea/S
I5c7fyVj03BucWB9o0zKbtFj9mjsC89wKO/04/35BP0p/hKd+UBE2rJtpsgvCTs8+d0pj99mY9eQ
7zWw98Z/SCaHGT8UtBAoi5eBaXdVKKisl/iVPbnhEsSnbeQbDSbhM3H87Mso7e5Rdqh0WCBzYoxt
jkM+njm12hM7VemF8lJft29A1HC8Ke5J3HLEDa8+0Su5p6nNkbuk21HR8uZgj47W0heNo6hpqEVp
VjPRT302Lni3TXdxuiFJetffGnLwGPCx/iHwPFI0adblZkCEdeTrOLhs2nsFVJYN2MWTbLSoxZZt
hpgQG3+q9VOU/QC4eeGPt4NrcUZzO64WWUjcOovWNHDEi+AW6NO4VWvEmgQEoD4NpHu65EXU4Ypq
VlXOgBDFN53eh34GbdbcOIG2vsdrkKE6rFmySOGZt72dfNSHWl6VF8AkwtcSh66sM4QLvYPN4UxW
8qSufTovlR0cSAR7qb4ggByGS7j3X+rrwA2TTSfsNAzR5ip8XMN6eq6NFxTT0II/xh3QBdqJq8y1
i8kGegObnOg6m5t9hTvhw/8h2M064A+TSgi1qyR6HvAS6zZXYqFfIss2oBj3h7J/HT64n/Fn3jNP
oxZq317Kn4yoPo1+E3s2VfgpG4aq6+Q9fb4URKEcmkeqke6d1LiuWMvyfoEyE9FabFBc0GZsqWPp
DjS3qVmF6NVWONdmUIg3Ze9ZT9Tm+8xhh8lc1O7oYcpLlKvLgRSTh+BhGrbECk3yHllkPB+Qisgu
mwluz/kztUD2Lk/exWAaxplKFMSyoaMIW9ZpUprpgyzNjlsMw9olNOc4JR5fFeW9wDk0bgUGGs1R
nOk1O/GhSRpO7sy4lr4zqGfwQeULPd8ScAoLD3Wo2eyzX2Z7GusnjvpRZADc7ZOel3qyaiqB9LPg
RlDRg4uDEt3wPjMO4vRKhy7X8VIc/Bxj0Sf/oyNjIcFZ/vOg+HuQsdj1r5bxODZ7falD9egMoGdD
+NkFo68ZfqeZ3Qt7/kZHx9/zf/ITZ/0XvRFL9cYNGSwmISy+zYJ2YI+/9EcgBmx8YMgsrNg5SVF7
Mvw9Pj+F3RV2/zf6dJTwUJJfqHjZLdGwLHeE16GpZ9yzqq5+S/t83b60L/xn6bhttBfrqcqf4FXv
8drrb52wYeP1wHlP5kri9XhPnPalZ/mZS4cyjFXjxE7DzD/EAXwYGYT5/2HvPJYcZ5J0+y53jzZo
sU0CBGVmpRYbWGZlFbQGAuLp5wSqe6qnF/fa7G/b3zSSySIhI8LdPz8fO+DPxZURlZ8hfU3Uxs2c
MKqz/IWUf8j2kiZH3yp+DMHwRXCJxBEJz3iHHZ5M6OpnnBmxAyP4fFVumYZqn0HVRnFC4YdFFLZD
8aEkaxPqGMRAQhX7+SAPyAdb1E8MpBTC6PyUUTQzIuowIEp0fW4jYHlluH0kVm8eIfduJpdfHC3x
ylqLYQ21MIA8efUx6LEujd7H5+QnoQvrYnK5DJA02jR756BnZwKL8y/we9F7aj6yxMxI+lET6qk/
fjG6zW+lFgo+Y0OROiPpx66bvrxHkhrcWtJBpzj28RXSzDgdNGbpV42eui+NIjYYUlIzkbbPwyOh
/c2cohUJVRNXURVVMVHYOXe8m+yJXr40x7L7rsdx4paDnLZ4zwSxSTNEMF6nZzNYTtA4WFfvucmM
r+ERLdmFhEdLtoYFqPvO6h6cKk/J/hMKsaTQyFmxRsCKL3+JiRVRdQQsRjTjoGV3o7STgxb+G/tC
VlS5vSPlTrfZFEDuaUOWJSgjAK8Jskq/JuuVpliUVvEpO74pj+REGTLCPDmRUmKzOEFYv0y/YtI5
vyW1tEU2Xe/xaWJZhc8dRxRhSk6IlJ8IkqL3Zboar9VdHjC3vXPY1Ow1Yp1F/O2SocmhVGBe/TXj
kpsCLD4yNEjc0vP8xTcxrEAQIy/FDD+NdwXqqSeboHbnggSpL8aXqZ91BjgMfFHFzvIKzF+wpSSw
ia5ZfudYIV9W9EBkb3WODLHFo3EQj+ULlWRov3g9v0CM/+DzTXyB2DJ8QePwHuFXcRNTZQ/Q2V25
wMk0uUw+dUNGMeCAMHZhGEqyh0BdhiNoN6bAc29Af+JAquYvVveKWyqlNoqhxK/5E58lsdOyuAAd
b0FkDDkbwqK4FMykhAirsZ50fkDU4An/boIj6s8HOkCIJCYOUxfyVV51xByxtl6pzuDz7b3Xyu8B
dQw0TjJM6Ylc+2x/VN7ejg+NeWTl3Bvn0npVGPrZZgU3zy5c4kPRhbO6yIsnlZEHQzahtfSw9Ceu
yorab8B5wChruFsFYVuQKBCbfKb24pGFCdgNY9Ogs/VsK9/ME0PjeiafztltSZC28tiwv4PxzA8y
knE8GoaU+Ym/lliMWH6lB2QTeU7IVT+r887UnjIMu0xoODmWtLs6+W7mbw7qOL3zz/kdGa4Ag7gB
xcU6yzhzWNkj9osmbqxRF8BSxoFN0qjXUwLjzyvyGlnPccQP5kKOOMfLpL3Z22d0vSHZJ76CIOg7
UKhGkj3ExQ1nkRTlB1cn3wmwjHmPdqZafWOvC5KNbf5C2p8XbD6ZdUzhIsjX+0Inb81IycxHSK3B
h6SaaWEgR1ZTdh1Tl6Pjuryn1Z+VIyeVeZ6jCkNAIaGBqpw7noo30hYYs3QgAOjQA64t+ni9CBI9
lEN5ihgVuJQiixHuXukfafkJ2w8Pj449XmN79AmiPqjKb5O0/dUF1UkOTezJk5CqHN1AXrRuYGtv
XCu8JOWKPZdcJWy/zC/Qdc8mYOtJTsO8Yc+4JglPGkO6ozJWs6Hs64IiCBZ+jk/8kcPPzzPxV/jw
nTis/Hsq4/KEYk2KFyzXciqxuOwOF70RsFXcRPyFj3A6pnBOKA3L3WZvcYpm0wAYcug4BGwjnAT2
fwXhFku/bf4R28tFIE8SKKURi7uEEhInkBgU00lZvlGX/hKdCDZAszIYsZtcDu7oL9fpgx8Wj1QJ
FCKmPb/L7vDf2j/yhTZpHuuW00NeOCdqNk0skO+4KyzzyC1fGufBOo5UBSyowBSBVR/9GyeRL5M3
RrrjRm0tbO4o1j05Z5P4x91zYrlB+A0+yGlnD9lNCQHyhR2297GOlwDZoWDFBg2ZpKwfIANl9esD
3sRzWvMOZbNbo/1MVdfztSe7OJM8UXKSCY9c8/x4hOpZQcoZLM6PbNjhMAeoiP2ZuJRYDx6c9cJp
4LP0k8prEWEK6WdQJQSnSF/JuLPc4VpF1vk8/bI6IFDScZit4HOcBs2FgEIDOATZm076i+8945l/
kKiXybtQr+P64FTOdGeUYauF/BI196RgwX3CrZjvKQPvPMm7zyHsY6vY7PVCYYPbIm92w3jmIht+
jA8USOMOg0cfNPrwRPckWY9mAE/KsgWVTkiJDZY1TryVbySfNBOzddzHVhKwcpzHPc0pqrdrSo0m
luPD6vkMJ954L4b3DJlYTw8rfcLmFUmbqu+hNPX6FSJrsu5peq3VI6VxbOBQjOVaEFt71XrlHLOZ
Inri3nP6R16yu1LBhb9PemBdHmkHR9x0iq8JrlvKXPLA0hGMREcPCJ5QOK64icvDf4O9exXAteaa
dNtncz7+OcIItpXhgKaS4wOUnlg473YT8KmX+YjWjT1bsAslGwz12oSKGHLDVbLqtOt+YAvnQgH2
IU7U+UHTfa5CNAUAo3Ul4IDh2Y47IKeOAyUZw7T/rPsCwScHlhGI150VyECqChq2O0MmDlnrxDGF
CMit/OeG7KEP3uzJyX2zf5xXLsuIup0p85NTcfa+2vuIfSJw4mJMTxxYwjw2if2XgiAHcdEusYOI
ZP5NXMvYFH1kCgOsfF7XMz8vLwJBKnMHmMiFTU1DVRSaZDmJym6oXOj4Onm0JZNSuxnFcjN57S5k
9NxBcC6hR04Pqf3Gzeidk5+oVMsHeb1CHSVIdY+g37PqQ8JHmfJywowbk6itnp5yj6b/izoDP1Ve
VTSe223nmntbyCMN44WRjCwfjehdyNLC6JHC+Q3XWAWONgQXgEuLPOA2jIhdgwn9S0LswFiOvIsK
I+opf+GmWM7CuEfS3z6RZ0PJ4bkgLHFOqMgQ3TtFFHIbyPvHxD0UfaHfIL/7Qad0PV54g1PdtucO
9qDwPQrnaFhuoxeOqKpfUXZlZO51nzugZgzBiLU/2Bb9D4fO/ZLXtXHPuSTRqlIQpezZ0vxFoh5o
k4Ij0RCM/R7BJZlcRqCKNClyrtKTx21Z3BPjsK57jP6E+KA10ffD6vCwAPRLcbDMsBz8PA4Ynmvz
xGXIXgCmJIBWWKhzg3YB9jRYS7MizY5ecjvECMD3scrNEwxZSCsFdxqKTDc71tOn8hPFCsOY+asF
iwoR9qGsg55jyvLGe4OU3fQ+GkR5JQHgww1Ztjft1Cs8+57Ds56N+JbKXtyeRXJeKvjMbzBWZNWL
VEISJFgCc4d2J8YqnZTTICca7kVsVsxP0ggeZZqwaQ9cmJwKLlkU/6SkqhT3TO5Ai1wfiywHSC38
iGcmI1hnXO0U8Sb3zJ8Y2uWaA6+We+WL124CghlW2pPNLjRQhXbM5JXKbH9S8oeCmtki94JP1jgP
8tL2G6wQEEZCrEJs7WBDD2llJ+97Be3nOxkRft7pfe48vpmKE/N2wXS6q3WuRor+ixxA5JxdkEk7
MpIgUF4xMMPOnGSQdc9tiTg96l9aBnqsvMRJ56tovk+hD/3kgqcGEhn33LoDfmG0K6wBgNKZHULs
wF0B9m1tfRt++HCit+RmFZwwNDDj2bAO8XRQlr1K6jz2GxoTKcTAaRFn4M4kcjjcSnUfseJiYNkG
I27W5kfxzjXDLcWWMRKt8FTZgm04ZzBi5OAUxXQWF0dOGiNPiWjFBhFDeQmhlt9/IghhgGK+U6wj
Hwe9R9zMehmAEJq1cldrdwxjY3rtXHTGrM2Bgu5YNvBj/CpzH8kyXnIMWZxxt6gzMeoPKjiWR9pe
Fhk4rfyrMqYxB8341dOY7GjJyWZAkeYLZB7qmXK9x1exBMlDhpBihSovoQlZTnZYcPXHEzS5I/cM
+bTC+HxAE0BJhpUYe+/8ZJD/QW6UYJ14VU7fKE9If6IsggcqZQZDj+rviNKCZDKTc0eGCfjzigO8
orl7dwZ0uOuh0UC1Z/CwPCzf4pY+daMdZg6mfK10FdUiYdkZX88A27Zrfxq7VkclnLFCsqfb1S1o
oqwG52TBfomNDFeXHCUnhjBp2NgmtgKzcQLwZJw86XqhZoioKrM80rD2kQ20UZTDop9yAOOgNvKj
OiUUuhWaWlK7w7i6y8Gy43NwiscoBuusY4RWTYa6E+BNuNhJnHW2NsEZwf0ptZW9tnJGoFs9T/ZU
7OKod2ismCVuzjQAGzy1pksgJUEM7hrB2Fyt766MP6eISaYxmJ2TtQxHJ8hY18SxC5sA0fTNNHjA
ixztcXaxUsUL6Z//PLLtZR/l7t32VpcbJYsc9XH76hLDjMNM5qZKs/FU6fNwKntAblObcshGcUl1
RJT5fz/o8YoQc3s9JA5iUL0Bs9Ny43Zm057iPPnXg9GHllUzlUxLy3JDffj7gczOfrqLPeL3VVEE
kg+dkBj7v6+3ZwKEJvSP8rhsYIqNUbE9LdQaQSOc4AyqzXpWWpSdSt4tOOLMHd1PDvdIit7fHyK8
n7atdRUUoV2bD1j1yafbm3/+ofzXKDv5y983mzw6io4YbIB6u+tw64H2gJRzewDQDK5w25zt6fam
1bSvnkolcTboVopLFVSZyUwH/P2fD5N8+R/vbX/d3tNxlTYyOw0NB/w6Din7SsQtUpcWI3Tgb04S
K4wA7Uun6j0ov8QBJkJ7QdxPviosa6fbqMy9y5i5NvbQTh32ICWxklRXxGKWK9PbGZmBav4NJKkj
8ou+QG8UrAjaUx15QzC1FoWRFU1bRgotc4AZNKKK7yppz2iYK6GfbKRLenKeoOtYkvd0NkljJnBf
EHZHyb2ZfjQDE7JQLQzTiwZN80JIVGB+KrsJXTOHXYvJhDe7X2X/2FkkBK1Oq55USiEw48Giljh8
u22GO1hDIYQkidnZ94uu/YDnVYeGifC1naKbYWZ5sqA5DK0OegaMC5uQgPxcveyNBKxvajKl1WJ8
6NFVNmSt3ByXv6Ycj5Dm1VQzKMJ1rR/NI1VDl1gLAv2hLybyUI0ZeDT3BeXMkY4X2rzhinYAiPzO
ueQx0Pglb7/nUWGCBtUPAnzCy51ieqbkVOuZhOg9dHZUFRIs4IgK8Zagjo11OlAeDqpw/UmQH/VU
nK0mFCGlRoQB0fulVocjevrUBv9eZ8TPteOkR21Fg1STZXZJENoTzDxcWD5EzUHr2skk8/pieMQO
1cxqUwXuRbOiL0o62uYP+gOBezgCxb9xkxjJW7sAkkjGJIatWpthUUNuIANkabl1mA2s65qCxWNS
UYAZSVbZEfWoldyOmuIeO9pZTEvTWF3LVn/EpMG3aYU4uqQQkXrRQeugPPLgcoD564TihGoyvdcj
W6woOaJAxb2Mw2zdqsxdzoi5+IyXnpki9myS/N0ZWI2q1peXedYlHpngSotG0yaNXzWbyBAdMyaq
Om6viZjxIKyqs2cIGiUw8xKOVfuFJpf3Wh0F8VQVV9rBpnoSUBqEca305n6dRhRSFHppQVnPmmO9
tbqBlEAoYTOmcHAmXJVcPB7j+H6q7nrD9l5TmUK0Ag9y3bmcAYqn9YCTsQWSrqnPltJdHceaDjnW
CXZsaftpatGqcPPuWsW5H7WUeS/F97qI3VReRMQ5qSPI5jjfVbNOcP3pbctM87sFOa/EoMEGm/WI
IqoKpyoHMQNGS5Cb1HPi4HgH+cnPVjxNagfHbS0b3/E0oQq0Dvk+05h/F/PbiZ3pMHU09tH2cWuI
XD8ZkEnjumD1v0SfloEhopJPGKrHsKifytbZC1PzLl3TXuinGc70rYDa034bS08DTUPijCmAWgOC
JPyALEvLQiUTwP7pPCq19qSuD4NN82wPne1UIY6gze/oCgcVm74QJDWZtOux+xMdUviLRtY3bOAy
LGs7jLSCmaDrn6eu+pjsgpa2UQtXo7iVVzqdup4aWEqhY2K2fLl5g/FSmgRuQsvbRItKq/XhzPrb
9A6KoR2mFCCYatNqU3loPbp1gp/DPOINIvXXiGZvLGDhvlktMhCnpQO2tZyjMrLesnQY6nrsnEoc
cOjyiRY/HxOcwuP+qKnKepyMark3k+SQNdaZS6T8KiL96uIPpQ/1/IwpQuiMtLnZE5W1qSdtmHTv
Zj8fTHdQzmuKTANsIg1g8woUwu2fF7WYj4ZqXFpODSlH1N9xgp/zaPyyJuIbOq5AfXisijRtuZ2p
704A3mB1WeudZRqvnaf1ZD7W9NiB6Ca1SCIKRD8xIU1YdgO1S+nEfKw13GbqhCoyBBno3H5t0Kaj
tvbjQv/raYnNKUwjAL2LXlWnlYWMXdTS48u4H9vsKdK8ds9gnB/17NmOa/V2iJqLF6/GWaeeZeep
/jQsgqIOUqy+AwCCkdq8eN+giaCZTenvJcGhTTeS59qPaTk91u6Hkq7i4jX1NWqXIoQBkdI9oH6C
USOaj6hnuU13URs8R3ItwZdLEOdRyVgK7aopK8OmK6a9kjtJoJXNC1fprmmVBi7hQHguIH8pnlUE
aa9QBYytRxMHlGK17ICW0l/ZHF2yXjeQ05bFbm1YdtZTCheRaLfIKbu0JmUgN9fs8xiJpwGPyGNM
hw6FB5kioXc47rL0mubt3nTK372j0R+gYfMD3CaOpkkagOTAc/TXoYynIDGtOZxEAxzcEcfWWphq
Td3eWxPhkYMdZakWL5ow0Gj0y73ixBTFDFyGSzzvvLquaHzEb0+fQQG2DC2jKfT9pOrjBQ+RH/Dn
3ud6uOvKnhxBPhsg58QFQnEcDmkiyEFP2FEv/V3m7Dh4dajoJeZAQ+z4jm1h+5gvSFwULK8iPTrq
sygILZTuNFg0JPU2SYV20Isn2n/upmW+gAO7VTIbuv5a0gXBgr5tAFNZNEtinEUGJVOq7woDySKz
Atbv5mek0vvMxf5QmRqpcsc9pqzQD/htSP/E8QL3+0GjDTmuOrz8VLdCwO3j6ZQdGtE/exLPKqCD
4o9JsLXG7s90ZbVZuyNSGZs8VafHR1slpZlXjnXEv2/x9vlMcKgJpCZDgtK0HsjNuS33jKqNoenU
qMwzcaXrcc6r3zTuQxW2rc9mfWs74e7iFIx+Jdh/m46XdfXS65LcuVaJtmF8h3KHmHUhGtDPy5qd
h7abLx0wcHTD37FlszCPu+ElUR4mXCP93OtbeIniOwXu+uhRWVLrdAQn4LrXOBY/496JQuVoWM0B
SwO4XMNMGmCtj23Jkj7XynPSYYxk5f1PbRBhp7PcaF2S4J27vuGYKE01iPuWhdv4w+n7wIzXIbA0
QblZi5iC1vxWm6+LkSaXsaGE6mbGftI8CoQOQQ5hOPREAl4JmoWEB3Mocd671DtO+vjOhPNgAwPG
tASiBKa93KcBnDPr0uA3OWvrQLe5zDGp9ePspfUxQwe3FDM7qdPga5GgNzyT8mBv0P9sQ3dtLxYu
iHeAVdsrYALS+uDIPTIEbiKwlZmbO0MDnJV7lF5nGnHyBOzLlK0RY1P+5dZRdumiEXVQloe2bZFy
nS0ID5OKT7HjJ7pPjGSdtRkgrLNor5BA79Zxsq9a0b3Qts486aLezGhI13WGnHkhubdU3o/c5lQC
ikDVpBugfBLqnOrU+LZ2T8ZsKEpIMwP+PKtaXSuzz8iAD+Tq7MYKirg/ZUK0Lz2yxX1DfR26w4Nt
d6QvzIZTVrCgEypV+lbDiGjtcDpMC1Dj2Ug4DKAR/yPrCLBTP5qeB70XBOQIoEcuvsmcOb14IjRt
wp42bOTAvCzdAq+t3PpYIPngedydJ5qMSVpqH53Z3pWSmTmu67CTN4+dL2AwYw6uZZtSk8uSVCn3
lT0ve6CFFv3YLCMURqYCk4apJg8SZeZHzdo3MEr1V9nBlJzVCawm2M5zCk/a4yZt9JhhzOAClyY5
xTRqx0iU2FbWAOdthslqotPCcOmVjfonXMfcK46h2C7r9aFOZRsCgs9Ks7TzHK23qiq0gw4c4kA8
bUyrXBUgXc9jTE3MFTkjgjAC6pOWd/n9mHpZmIwU1zFc6A517QAZsxfjokY5AD5hkzVLI+zZ56M9
0X7kOiNBHzSEU1GIhPkqJycFRNHUVoPlSegaxULr9xK/uBBsd2sO5jurtbf4rXBowc9Y1Pu2s+aX
HmYuTXAVc56uRreLk8t+AconkVU8qyp5EdvUtB+NSzOsydIGY3kcj+bepVPegAVhOvEeGWAWNtGK
zeRQn+lj/NUuTnry1jolc4I1gd0cVwXGczkU036ttVPUodz2nB5MPmm0KmZnVTe+GwxOrjQIatWV
wNAC+zW5KjKyBW2GkmGoWlf9m6KAwDN04bFmybpjtyBHJ4og5ZSi+h/W4bTS/9IPt4ou4qurZne6
OSlPhLsGc+fPtevbndmfhZ2SsXGpNY7KQ1050M0IFJyRqqYaMX0XA1X0yrklGPKr3Pg55YmNrhnf
w8wsK8oO4NnL4U1E8wtpB4vwyWWUs/pD7XQtDRRec4lGY6IgURxzgvuT03SMLW1y6qn0K50ahXmb
C3oiOZ20NIfKWlY32PfJKFQVhOUGwsmYmuHI0rkqUIZqBt0n2lQenXIwfpiTOArSIwIXtGuyKEjb
8Qa55fpkOM2MFSwxtlas01hu28q3TmfB2dXStzllWlUT7kauFm5olrDSiqzad1q975G99hrD6GJj
mNnEpssHuvfamAywn92HOllgwdKUW7RpqOSsb1qqPicZpcJVUJZ3PfC/ekGpP1pwMlSq9iNJgW4b
c0yREq153yD/T1qqH0kiCLvK/HZOjUfFmUSoeotD3QOXqK8pRn69JA1SDQUY92Dgv9El98W6vKzr
QguZRwJ4rMvbqu+f16Q6KEUcPxbWay/EzznzENEmhJINaQ6wpDiK6eRu9V499XNJdwgKEvD/6BXc
k3Dza9JdDE396FaQDKXhnR1oA7i32S7aW/HQe6W4z9XplzHRRuJimgdQwbNueifPH/G5e7Onl6au
re/VfKzS/L6cO7C01UoZKJtl0ZlKUO+Rbs3N68yEBNN2+C1aTxwGj1oe3BrBTL96IQQl0GQaikb4
LZ/KSmVBA80t8Kr2FTR8gZa/MmCJ/ZhhnkqaKDs3Iv2Z1sV348QtWd32R6dF46VCSymYVZ3V/fZ6
VcNFyqQeOawvn6OrzbfqqOAiwUGCW1GHrRGhAwhg4es/tE4cnLwkppmGfcUIvhu1+SIEjnB6bLDg
T65rCV3OEw6li2Y9zNA1dvOy0HYwAo5I7WOpy5yLbEycOpIYy9CQEB9bkHMriym9uaPHl9IFPkdo
Z823yvN+GaVS77Ox/6pszrieRk24rPadUWhkpDNn3yusihxiu8allcZU6AYcq5YWfQTjswkJxKNv
i7PO7WMmfj87aD1yi1SBSHQGbFoFlHyJboXXfKeUKYeh/G1FwCBHmx5UrAUVRprIUz+VEjmRFkOA
XArqyCnFOMUETtl3X5VGFxTGBEvf1sfOrBleTUK5SCSvY9+/zWJd7wrrh1fSaQyNvghhflRoF4Eq
KQor5p5cusd3KEV/P+QdTp9TP978f9Dbhov7f4HebCjh/zfQ2/mz6j//J+btzz/5J+bNM/+BNxI5
DdXFWcTTNe///Iv0pqn6P1TL1FXbBbdmmhYMtn+R3tR/qPJ/wEA81nw4Ov4P0hsIOA1vPcN2NebI
/w3pDZsIiS/8d7whP2CojmtotmW4um1L/OG/cT1bjB+KLJ7tsxZFRyMrqOWbo3oBsT6foFtTeEnt
sFqaUFvGllbXEUcswnSMvxzLbU44WSYaCsFaxj8Fxmm8l8vPbM8ES9d/e1nr5U6wjDpsf6yijzQy
m+OG/N2Iy9uzDffbjaMBkOoPiHl7++/fto8yXrMq+fuvhrrPw8bIz52j401HJAMo1YTK2hYB/h7v
oqxp1vKw420V/KUxt8lxZd4Zkjbgbs4nowRBV7rAUiCrqULZLW0bnloArFWfqhgXdc1UfFwTk3Oh
p3Ng2/ZvMYxt6GgiMS/ElAecu0x/LS0V0gEPfSTzvW7xqpV08S2GNM9ROd7HJqbDXh4jhKfK4Cqh
NnfNSQfHf+L3mtN/vJwb42PtaRLr1/nOKTD7sBKUoMU6XgtZf9DgOjQ2qR2Covm0PRTQo5B2lRSj
TGL1yIEk5lkgkmVxYntQVpnE355a6ojsnH2uWfrC0iCJ93cztm1Z5fZtz7YHtmPY9+qEsx31pY3G
/fdhe2+gP3uGsXCospY5YKBWJynTmYVhVg1ECroQyUo0y9SUDVdWyWzF6U/bg8raRqszcZixT78Z
yoYWdCzO9qtIZOA00yNmpadV3adaN5/slMoKI/IyJeIEVbqjlQbv85GcGC0CKT0tlshD1+svajaN
p5SU4eTAz57vYixtqWHBpjE0qtXg3CDi11FNT4FAz6rCZmgJ8UrKrcyh6slsJLuh9dBuRIgWJo1c
cdNqJITdy4YbjyRpfXvQx1I9qC41f/lWWtfU58bkmtUF5PU4gx6/PUSSI789qxfy7FrxEK3mq4Ov
qW9zV6UrVmgEQrZLb9OxADuLAXd6qMjEHbxspOJOiSuzi8VfcAUDn8u8m+OVR2bA6E+JK2FNuvfb
a8EPZ2ks7VRWGnL+fLopY8r92yfN/tfcv0czyn4VaWRmgttTx3tzjLDldRw1IDvwU+nh1OtFN2Mm
5Iz0jQzTCVfd6TSW6+LjSokCo8noW446emElfd1eXO6lVtpVbYfByjXEXU3z8B/7vrHYY3zFwyHq
ID9MGiIgafIDe/yfFPbt3rT+eBrJ2zSycDMdK+sw0s9oCO8I1fC7E22CuPVi90zL+uB6uwkS202b
eB5BzkyP0aJWwUqwROsOyo9EyNzzmCBXHJsne6ahahUOAI5OPOPYt9BY5TGbVm3I4vzQ1fN+1iM6
cYZJPU14xJP4I86ESUQikH5JiX3/Q4DX41rfuUuPQMaiMD7JJZJb0RoZ4fQXsHZHWJAlnd8KUuGO
WvqdNnU4aLBGLCpGikG+bMpZCxYKmaWsMwJxGqAfyqaLGTrQwgVaC28NioG0DhCuQy5SQjlM2Gjq
6RE40qa5sdsNCXBPDb09bc+296D+iyCnrrjd/a4s6bVbsW+t4zIQNoLmpBF0t1gqUoEekWVL/BRA
yBWB20Er+bNJeTEfWjH42xi0veV4BoEIXrO+KD61EdolGLkJszKWRgiCzYwKddX0NS5Llm+tlffP
m+HPU7N1UKGjjveki4GW1x9elRpBbkTQfSGHLrFOywFRD1XiycQbe2XxnXu0WMTiNmkYIXR1JNcU
06ZuuD88DanhdihN1r64dZ2nFFzTYsXPtn6/lkqQ4uTD+JJ4vlp0CxCTfw29VaKeZ9PO/ozLbkL4
FlFcuXG6tDqoOLWHeTzdU4KjyxSrMAKWa1pr+GSmI1WYKEWk6zjg5jrI+OoKDq+bHXgV0ktKt6fQ
jtLxRF11PG3PjAyWjYP0q5RWc6bE6fxF8mwvI338Jm00Bglxy26RP0W+kmHPMX4tOaLbOiWXNCVq
fsZScuSGs2Im3jkrABZtT7cHR7755xmwpCCyGTa7GD+Q2aapOFnSpqARCBl+YdZHUtDleVWL8rxo
Y3kmL0S/t1Kjyx5IIlH2oCd6YZiZMW85RqgtvVgOKEOUZJIUtBqldyJT4Z1iriIUz+VD1bPQHei3
a133vpq6A+YSOlWNYTgZWU8TEK3k3mYzsb23YBvgewUdTeC65lPvOkuoqRb8VXU+Wa3wUERwx4e4
+txVxSRN14urmNX5MGFUAnlJ4FyREa5EGEVlPVFfZOCtQab66ALgXiMTABSfOmcN5tBe69FeHJBL
80msRSguawVZjjxTZYeZx/Zse8ADeqTuPJ9Mb1cO6xT28fgw00KT2QC28eQ9jC02YDQwYJXq9X4B
Of20PVBoyPYYALxs3KNUmhxs3KLtoZIEI9zLaQNHX+9sfKQ/fyAEIXU8lMWvbp7usLSZLrqWMn4N
yIJ0cGZ9pz1k9aST/xKfepLfdNK1vSnEaxrXn0vP4s2YOvRiyogid8HLwtQCd3Eey8bTQo1ckd8v
zongKIjm6aWwEjxp7THb5dPrkhd9YI0RWdsG5H7SBa4nb2mF8SUxlENnta9kkZ7yiFJzovRr6FJ5
sgoo3XA9Jm7Gm3VJrwNZn1BPSMi7ph4WDQIkK/VeSg2gzbQuB0jJ+2Yxfve6jd/9irw2QmQvYLIN
Wrq+dF6ML7hJhnTNIgbo9sUWyNfS4sUhBXxbssYzZDcP5is3VpYYtJg7eBGrF1zLxB7wzgeeegBb
Mi8wWD8F0EWBflTlIXNWgQBSpW4AP79okXsUDvVrUKU+SGs5D3w2NQUTpWlJmNc6Qtg20A5zPug/
2sR+LiuSyVhrJWVzF6UTjUqDnH08phapi6qiWd25kKD3LFfHwMlJ61GKJIA0y6dU95ARpdO6n9dZ
e+mZk1whTeRolfUK5eegGogDitbvukwqtOyF3nRWf7P9jbYdxI03PGka/WfDiOAubiiFYIlBwZNF
hjevdlCuaVDXGBWQLm5JBSFbPEYZ7Lsituk8VsuPuTfelmWiaTEpqR3rNAvKahiObdh0fABaTc66
1R29JQWC4yCctRznTu+N6mhOC4fXiz7d2jqZAz08jkP6uS7Twoesi2nZQ56WdK8bBf2ApXM0XLwW
ZksdoGMgWkOE2czZFZMRKEMsHPaKZTWY1cfPeosQiIsA3XCFDmJAF4ivyr6ilLPDLNbYgyP1kxUx
Q5pUCN2VfZpmTHlZElQOyvQOl2Qfz6oCRI34cMfB3HuJ+jJZ3so9SqWhKQ9m7b5TzEExbpm3VULP
dX+1dUGtwcizAJub6TraLYhf4TvNosFulEyr1Xsv3OlKtay5EU9jfI+B3TmxB2AeqEpuuoRGQmNJ
nk2XzsimV2noA46VpvUPEpB0M+QezMSJj89YmZI96j8c/j9liOCWLrCaBHRL5jwjPUJeumaXAWkK
kAsqEQ2NUmTK1kOti/slTjLfWWjY6SD+zJb33ccdA6E5odsF7hbaIlJDRZ1tSnWHObLvRFZ73MUj
BdKSxJtCfmFwWvRcI6KNEclcBOugWOqE+AQCUBLDfaJKlE3085Q0KJbWN146ITZMYCx7xOxIRmKv
fo3n6itORjZ7ckfUpIrMpZNh1p3kq3bo2HXE+A6StPiiUPEpQOhMhMt7VxvfKMcSQzn0jA0VGIHY
cnwsY5OlKY9azULbk16kTSudVTfvUTFDG4AM3RFiWZRV8PXlA38ftg/9fVlt/7Im4/znM//x5+2D
//v3yrRDaNqkM4XrwWB1FMuoxpAzrjZHaNK219sDqcH69Pclrur/+rPNmhFOonPtogpt1cpib3s2
2GoDCoSmldy+KiUxw/b29lDKT/396N/3tme23UtB1n9/03/8eXu5PWS19c8fWx4xJiz//PD25SrG
U8clIWslt+rvB7eXf37g7/eIPOIHV9P+L/bOaz1uJM22T4Q6QCCAQJzL9IaeotMNPoki4b3H089C
VnVLrerT8825novKkmjEZCbMb/ZeG9ns5bsvn2I+3e/9tD2yMNTbGY3XJeLzkvjZQZzE9CpZf1y6
7csHLw8/v+bnx4pp6e5//v23r1G9jz/NaAkSixk1Lm3Cz4efX/tLhOnPT4fLbffn1+RdSVrUn1/5
b59Zp5FxJ16OX+NnImrK8mAHGPO+lLWN5H5Qd5YXgBC3KLT7htb+54O7VF2Xv1YTIvLBZ12OxIVa
qy+XMcrPz//593//OfnPf+Xy9cz5Fll5QS+LWZSanGfnYp3tTVYnl1Y4zRFm3l7+OEtFUzFWoNgX
WZ6ziB0vf/r5EC0qvZ9/NaseCx46+58fuvwpNwJETs04rJN//YbL9/+7j3HGQHf4+c///BpT6/uy
LFDbIkUhFK3noc4/GMpjrSwN788Em7/SIP4l5eD9f7MqPi7TzSW5hxGhx0zv//wjD+JvWRVnvrZ7
T6Z/yar485v+kVVh/aGVtoSj2ey74mdYhaf/cJRQruWA814mmMwp/xph2voPSwrNwJEixRWWyeCz
+WdYhdQec0fHIsnCZJX6Pxlh2uJfB5jSI5rFFZ6jbRuBgxC/DTBt1w5Z7wNuGUaMIkvHk1wGQO4I
DJeQTl8HNEpzfUqV/JKVKYWZl4cHc7yPjBRf0oD/pq37la5jf2eyxEREVIzbsaVccFmK0BJldJsl
Mtl0xM6UxI+J0ZIACRh2Y+JvTn3ENgOZgMehGj5qwVyqm7/98pb8dfD+GskhpPn335NXijmyKVwh
GR4TQPLroHZsnMlJBEBev54t/J8tO5EkO/hL++6TXbeEhdN1aMQqBGyj0rX4WFB4cq2qZkNcbXrI
LfM59+3T7AB0KWsMoXOyRKbVdH+uDwjPRnOrrSe3Vc2aPfpjji2XXkbeXR7SjEWlq0eTGCt/J12A
IWI4RizIU1XCrSYne5u5TFp305wMZyMtjtNsdIdozhZPGmpj0wdepBu0VmMkvyV2SW2bTHrL8/3i
EX3KAIUHzfTnBJO0NaFSXR4uMxciyhXr3vufH9aqho+aBTnMDnvTaDEfbBQTp8sDuanYkywN5nWZ
tV4eLvPohZM+0q+ziW6ZlyCWhM3m22/FoVTioy/wnU4SnzCpLO0pmKrXwow0tnnRngC1AxXQWAMD
1zRPpYEiMHf1DZMEmrax8xyKgcrBSJfO75bkStYCKSQM7zQPIbFnWfrgpj3T2oLgWeniFyfBj4yP
5a9za5KJ8c+Hy8eMUi0weHUoszzcR3ZzNy5f0HD4NQEZyGLElBtTuGFoA/iYCMpIZfHFK0YbwTGp
1drvtDxVaQ90ffnTtIwAm5fEqPD0MqJhROW3+OgotlNSmALk/3+NUvXUn9DbtJvBYI3IDpygaXsG
q99WSywywKYq4BWxmAFMtnVvtnxoxk6XpUF3RVoNg9iwZ+e2PJSuiagtKKJzbzjRuSuacZeU3fPl
Q5eHIBj5ZDYT3uDY97MZGpi2WVCfLg+l92mR88E9SeMck1/LhKCIYrhyHQ4q8gDUJpqXSPhyJktt
cPDPsf4UmIEiG4JEX9nnuqivUu5+yI/FV899MzvABmNoMqBfZqeXOWjJQHlV2MZzYVB9ELoYH9tS
kjkRiWJVEt/FXhTx/fmyiggUS8ei9yycePpZuzHBEHnM0J9ZdpvNkMrjNjznU+Ai64m+BDHZpqmT
duvxrqPtPdVRcp12WbSvdLAhAMI7CO2gIiNvUsVESRgpkp6VqfnRuCA0WIZ22httepWaRg1curLX
Ro08kC1KJwm4nH1vWkXLrJtqtP5z2jeaAUqzCvZjMRb3xjKsR4u0YKJcau/ihe9XR94ucZoZf65q
pxvxWDLWayf6qdCRp1hzimY9AwGzWMjrFXPsWO6kHnH+NSREFChMy/a5jtpvwPCN09gdxpnMSx93
Sd6pnsFRmML0qh7RXfVnFrhlL2n2hvypyghtKWG1r5pWLtmSBIPC9XEC0vXctHwDWQ1ziVEg00IS
0oMQbw5RsuslkpOjWO+FbXHFs6r8OW/dbDcmKUCX4L2YXHWqlodUPzCsnXB8zOVap2C/LhdKbpjV
QWb91q8cgItjdt+oTm0yM6lZl6CVy3IAeTjim9BRSL7YdyPowmczjg70hd5giAMmbRmIFyigjjp4
ChdTDAK5s9smnzrAEjORKpr4bOpF/xGjlR3mIN55ApoJ+Qs7I9WvoZLrHLHqzgzSZ7sYimM4lExL
/GrjeQrHoUOuMpkwpOjG7re2IUCoK4kKDStDgItIvgzIpLzKfspFSsYlayS2UTdFV8Ho9fwP5jsy
yL/6LRdfFk6Xw3xKGTlFdbN3vexrbprutkoDtM5a4l3NFbF1waJkqN1Xw515loKweyVbjgdkZNSw
ZFuGFIrInIWAQBk04pk88frAdeJB2c+NhZOvT9GTIZKnsp3Thz6BBieUc57FVK15MsQ+mCF7CWRG
Bv5JFviHOExMLI2mwlfWOTcW8HRJzPUmzs1iM+H15c0ZHBT3UUkP1TndNjVsXDh6xrc0iQMJVO1R
dhxeuf3AcGDc5K55nYX2m9zrOO53TVR+uFN4Iz3od0ETuwxkq6O2cufadRioZl1FqnAHI9BjsF7y
HfbUqhvLxjBoRyl8+WQmqbkmuLBA+WILFhneqNTKT0S1Nyf9fYwJWqGtvp8DKPmwz7HDO/0t4okz
MthjxZx6x6Zme6m98f3kh0bAfZ52Q1tOhzjLkI1oMEM+aKAiql6ERUqNoxny2CSS1xHlS9jX31Ud
srMM7InUU2BYmQETCd3BfMRudYBtcwjtYdp6iIJgonQQq/35eqwxNSIIqjdOtWnsHqJX2YxbenWu
R3O691uWt4iKonWqkXDqTu76OeNpTMaTigpmTrlh3LtAk1IdM53LxEmUsG0NmN/uu+8jJOLK4mB9
pzF3+XqCxAH49tHEmL8EMDjm29QR0Bc01y3CoqAE5G+RSWWG/5KTmY2gjZjF8+8GV1SPbpleS9UR
0oG1ovZkva3JY18uZTu7LW5H4WZPwJsQEL4Q10e152LAiQRy5b6u7+aC2M0iOYVzDxglCa7nEl6E
skCTjt093od0b3RYEbr+q9M6z1FqQz+T5JA6EYelJRNjY7ZWiot33hfwNZuoG7ZEyc4M92GDRS24
8QrejDQ1xNWpSbDmmuIlLW6d8MFv2+F2CLy3Km9qjM9Zt4XDkhTDztLqNdXMeWSOuLprbLkX5PTg
FlSvsdABW6HBWoWZa92xNxJ3WTjsZbGEv2ewGUvSnIY4hkQhP1NFZTJFzRXx13A/qcjYsWMrL3D1
ppZD9KDK3WPMem/TfBpJK89dDkGs9fet51jHoLO3eQ5beo4g6xaNTf5USxR95MaYbdksrJzEB8qb
kmCYGZTAnY/hLAjaK6UrbiFfpMgE+pzsyhqra0/wwkQxHp65ObJWOlisZtaNGQxfJ/NaDt707BVY
A8eOyNrO2NRuw3EKz6V3S3VWTEiY+fxoiJPNmjl/ZVXLLBB+gyuL65Z8Ypp8rPJz5OHOS2yiB1To
fgM+UJUrNZMPK0CuCnBkdQIAtCumq1Iha6T8G1ddnC5pYFxlyppYkXhdtd1rUWffPe2Fa4/aPW5+
8KY/FjYaLAcgn07hthrs1dMM2quIsSTqxc9tPTWXOi+ID2lqbcYJx32qp+8zU2QiH8N97ti7Cuii
G8h7NYvbOVfWIcvNBRRJykEy6tvAzw/FjF+xG2MaBs8HTIB6mjXpx1huCThx7+fRc0nuFZi5h2vP
BRBWtLW3bsEaCb/7OqIbYrb/OuETM1T8zW3hkocSlYRBCixPeZO4Ejpc1txh6QHiOATQPDxGfmZp
QqYyjnnnszWMMOMb9cVWCstA1MVLO/2Y8i5eBbl7M1W6hqqCWzPuqidkv8/jqF7z0n8s0N4txpDv
GG7UDkV7jS/tuczVXo3SO9iTzzjWwI/chcTycGTXx7bjDI5sEuSElW3shlnjMgVbDZLhL4U+IOu2
3TkTOXqDNaLXRVrZl8Eh4F3e5V6a7xLCtYJKb9lEowl0MMDO6XNVlTdqCSgOmH6SVT9vJRH2JHmF
6zEX+dmS6D+091F034ZGPHG/2duLatp1uk9WPcdqHjleowHswzzXR2rOT0SvGOmy/GwPGahVV1/r
IjgbyT2yi+GhoRwr7Nrd5NH8YInogRG6v3JNcoJD533O38qOlIjIpwzqFxQRhWnglA8h2D4jNZ+Q
zzL1wnhqMlbn3YhfKtMB7tajmQ+8+ZjHPTNOv16F7SVReRYLZGkKUcb11nzmvl+Ci7nBzlQFSXzl
lgDBreShdm1zn6U2nZwTXfuTN+2cxL0TrYSWOlRchytbcEkhGh5fD+7j4xjn1WF20REMClHnXCXj
vmIEDIwbow1Zb/Ga3QSQsQiqJ/uwKa2ste8Rimab0LwiCLlur4mwCGJeapNCMvDipyot7m0HI0dt
3Q0J9XjN7+zUttpLRK66lgz7kZkbpfgxVygigqWrcvoOxCYbcTcK96ph/h7Qco9oS9nwWNsybF5V
EdyOJDD58P2rjCKmDvmlx0wCguVa2CIhxqWpv0q7FCT24D1gA5YVuOzS9DYfq2eRkRrVO8aIuRlt
Kf3NIgX6AI422cviJfcJoSTFIi+hpGlzIT5q4yH08XuO1eSRQlyDzFAp0cG1BPe2vKRcC10c6I1f
IuMcIejnBI0lCTYtI3dvC4NZ4ZhSE3dNfUM0TA2MBDauiEBW5/24tS1xm2NSXbGFPFeG85S6S2qS
9+6zT1ZxqdYEdNlbmQocTsl7jOluw6LrzZGQtcwwSyispnVgjQS2U++asDLZnR+6ND8ENnLrJaQR
Yw65AlWwMliY3XBxnIMletLyNl7U3qS5TSk4kas7fnZT9DZECT4cYT3rmhnIhBs8HN5LEt2OxnTQ
toz2esBmn5BWAqwhImocV9XKRs8GGid975rwCr3ne+EDgexoEYu0CMB2H7uBZYQ22ORoLn/Css+K
PbFVfA5pM+GQoeYwBYv65mgHLRV35uJoT4t3x2e7nLjTneGaNhMAZ0uoEXhCx67Yv7h7d5wJc+P6
PnUigpCBJ7DuIkj3vkdsSRyxt47idWj2xJTg0kf9Y4O3SxbJKgF3QG0TEgRm0kfasN33I/YUV9f3
hhs85XbkrdH3bpskeSjz8oPkpg9BLyIzgF8m7qXpaz/isW1ixUk/fE077zFi39QbyY2Ie55DSoiV
XWhCVNyvigreHJA35SNJ3to3XtNmPjSSxiFV+VrW1SP/MGVTzAWs8ZJXE65SmUC6QGI1bkyPIq8t
knDXtojzivYtSof8iGjnZE2GQJ6mc1pdamiwlIkCpesjcW5EcNPRywFkWeTvabEpidFBrIPT0bRD
WHkEZUuu7kZPc4lyiHhHzJ9gCRTAABa8woXXWYwduvm5/GIGrGZIG9yGJLKuu7CjBsSAsPyXoUeK
2PYQSQmitUx2rfPGBJHDdYScMcGJ6ShIpg5Anhm+FgbgR20U59SrvCVLOi0Rp6MiRK09cjpQFnQr
sps6MlEUp//yQpKQ9+Jd9eXMi6HcamWzBHeE36zNpIxpukcuATbhNlp8lTNUAz8hEmMoypMezIp/
Qn+mYfJYkgYWph8Gs4BqdOJVbAsfiblz55iopfIe6qXrzFj+MvNIbf8cF2rvOf6TxosNa8b7klNE
ru3aL0nJ8+8NbC32SJSkQ1sESyq9rVBC+wZklflB9wA1YkwIE3HaWB9gVMQeMomk8VlS5HBTUvw9
7cEUhH41DB65Ob5HFgmahUB7JlUFIjcR9PLcJxAcjgff5XXzBzRBSeGB7PD99TBJrPuioiMvoU+M
FZiXuYMuJWNbQWwOg73f6G2JHWWl3fK7FvzCRhg94LUDttg3MJhKsrmRIe0nP2R8Irghxc8o8p/T
3gLmpaurcjDeh6HhHtt+jUL2FaU6FG1/XYNaSaZrriF9Zzw6yFQWD/qXKbiFDLEdM/LF/V7zZcNB
dD4+dp+B3bDwFOyvQLMhqc3JNHxSWoRG9eDEXUAwI3AKVmf2mlU5VDUPsZaBvU+faxbjk80LSJX/
NFpLkNQcrjxulNz1gAi7vHd1YINj5yI6+1zpIjqBtCLzzismovR88i3d/ibX00PVgqRLEz85ZajB
Kjx7Xd0cGl1cCUk1nxb9iOxofrKr8ZFN1W3rSXMTuuFHKSXZtsC8h8l5cNLqWYbyPiYayOmeC0fe
NiwBuwzTDzWFGoH+q4TsFc6WnqqfkMiHrMb1o4ptnvkaLp46E1a8rmeCZWJuDKn/5tPdGF3EqGo8
O7mxjsL2w6oHuhYTuIudHbuiO2ijvTWXc80uPqo6fykUvcTMHtzp2/e5MKxVbAmg4sK9azuSGXqk
AXUunnzr0XBlgKrI+GzaCRYc7vPIQKbE0TNu0gxMUVCP7wkgezWrYN3jpEAk9m00sMeoxiDzPoOx
6HikNyPo6JrgFSfhEbOqoonuSAnsSd/sIHK6nwK/oypw2ZVW8C209Z1PxxkV5a2by0/DyB6L5Xc2
hvbJhTmedVzIPVKdLGWJVcM7tVaxhGWfIinNvWuIQ9ZILG8v2x8WkCxErMVNaV6PAVQbOy4h2xDB
mdckRtbYl3fKHNHDGO4OdcmwG2sGZ8z36UDScZGHovNopogRYuzNWGDOdjWgjbImTAEtVOGkNY6B
oR8jegW7MrlLx8+Gb81gEseMsERkBRUxUSynuuNYz4gX4IkGZmLeBmTQ9SpDoCGLjdP6YGEjUnkw
C6qUktlDKkaeXs3nu7bBnGW9FROEWjwtCAvL/FSoLDxEAvD5aDZn3wUCTInNCHMe3rPWJb0FNCUi
C/j7A725m3k1IwIEIQ1Gn/ZmkNVzsrNQ1NB4W1DyI4k1i4rG6E0XqE56Qxof4S/G/D0tR2M7cRix
J8wxidJK7DxIWlEERV7PyUsT14CnmofKT0E3ZWQYj+aJCxFO4AZF0TJ9OpAS+7VosyddF8UunIof
klp3bdynbnhtlchAprzGxNP245UX1j/aMACQQAbtvpgg/FV2oq5JxOSqqOdvY6aBMsepvJEzB0Ll
TXfZLOezxs5mZCK+Lstk1dZkCIuJewhX0Kz1bsMwocUgF32lULbvi9KNtqkdDCSVWNOhPqTZ2N5E
M0jH2YLigF1147XIcQeJizJByJ5+2mGBXbgFL5BODCpbSkt+b0S2DRSsbtGl+BPjZj1L5JvFF2F2
sAdl6gJdxPGT9fHdZGifDmT8QpgqAwcL8hLTcYxbbr/lGufh8OL7ymHx6i4wX5ckAHwk4ybznEct
MsyBgY0DOD6VbT6dqZK5fE2d3Deq/h5l44+SscxJEU2hyvQuzQli7uceCLtvOnvlYt7xY/Ud9dW2
UZ7/nHv2DfK+7yOzn3NVzIgPXZsYkwGGaVNzc0TbwuXejlde3cTXAGvWrhi5ChbNtxgHy6oXY7em
cZyvGi/7iCf84L7NVEp4dATSh79hlOl9Y1jyeln6S8bXuyTGy82vcmjHtHwYsHkjTbKPUV8NN6YR
PuN7AwJXjt/auKqu6sVn7wVAoOXoZBvV+ivbMM3bkCzxaVyGlRLYAQTMVjRbU4RoVfDjrwAQOVDI
7NuoUvk+F3hxHEuNh06R7oJ2cysx3+I7lNPDVNwSp0TQhFl291EOqr8WR24TSC/NY5hL55jXn3Vg
DFe8eT+GKi73cTGzzNBIiCzjCnNcdFbeq81OBO4xJb4yqvm6a5ynQdgk6JY3uQ1aL+2ow7O9abJO
yIIEUUvBqsmD9XIa+5oz9LbCdHryU2DGLE6vGM02IAw6PBJm9QPqwUMwxQ/lFJIp6r6a3D0S2b0m
xujsq4F3VNGD6nZs9270UbWZvC8FOGPqhJPvffb4iDENS0ATUUUBXOE3BakUGB1BBhHKMWPuHmQR
3DE6GvZcClcOFoNHLNo+IF1CWHVOfltRDPfNEH1ESX5o6ZE2euIWPyTF8xCFDLw4JS3dfMOe6O2X
beEmGkZnG5n6NXKLL1abt7f+CHIG/fGqs6fgNfDpOPChQQ2ZcpYsYc8SDCe6H0UvJVuCXTC9BHNy
bgOGqHOp3jrLfmjw16K9MqjtJtDeHRGyVBCdR20Y5Ahoo7y6j21zoAfCh28BAhGenI79gD2FOWbq
xOQkeYNchX5zwjMXgklFmaOs8HocpoPjBN7WK3FlRgVx4hhUvY2VoaFKHJh35F/U6XAziJlzsrpx
ToaE1hj7Vc0hSM8plLoqrxPWEg8NdBytGIG7SzcZwouZCdXFsKe8dRY2H9LgeYZo2Io+BtJqyuva
YhoKu+c9QzOXdB64Ir8gc7h6lQNMdpA8cZe5u8KA61bZTXiQnXsHxqJguSQBGlqxyyIPnBjwsJ4C
Gx6/vZ7R6qJBJq/R9D/9wsq2ip2d1UmiS9Lkxp+zd5qrcI/Wf6dc/W0s4bWIshCMEsGvBlF8VPVH
OvSY/iJgBSaoBM5BqUi1vKszW16ZUMSThAYvmYAzcurderr7Gozxum8mwpMM76XK+m9FSBxmwrZ7
o2O2naJIdjavVp9BypvykuFOC5mC2dJtQtu8rRofVahrbmxEQ73dTsfSAT2J92/Fmzd+Uc7XJJxv
okymO9Zv3clyJKziEHV3XhHQMom1bTruIchYS9tNs2jgh2M7lzlspeKxM6LnshsOWk7g0xgfb/qS
i0DGeCbG2Y1VDj0k2h6SUvwFRz7myeatYFT9EvaS7266bY1QeRt1WXCTmeVwblu5iWvckuHgcqcf
qi3sgKvMGiDfRUWDu7CyAKsMD+hbCcj90qbJvIUyhV4A0TTmhHHXmuBoHcsQ9xOiU3fST0kqG+hh
JKFUmNOhPwFCFyabGzN6p2yYN60H8Fwo+z4hznuDppE4KosKpOyJsolV9kDsLcW9A/NymKGDshYj
eadIfgQytyDxGg8tycO8LiQ4qSQdtl5vMWwk/LxO0btL93aO4Onls3pwiDSddDTf4MxHi+p2614q
dZJKvOcDhfo4orz1hQheEmgZ3adPbX4/i1zfNAaAyEWRPyN6mBKEs53oONzukfs92v1UHVqfsdwQ
2M1tZ1rfs2mCLJIYt02HupKKH5Idt+c+bcPrqkwObpVvTDlA6lqQgAGC8CG30HMn+1qoKyzojLf1
RxJ+G1RyzEzOplJWNgApc6sKiTGVGrCzBhIRRY5p0zMo/uNMIU52YIkketMWcHikbNKzR9hi9xLP
5Wded5TIbQoH0n7TTpH/sN3s5GTbbqqhN4cKPpzd7dVMHGZtcHkp6/Q8Z9amNEaSCxyinUOCgPqB
PNLR8zgB/FWGgmZtzKa76QuPiXRkYPQfHgqfy087+qvAIbRjatBJRHbwXU3QotoeBiLys+vEaBjD
TzrZRVN/5bgBiV5jdtV1Cbk8NA6sN8Z6MwXGMS27/mwRI9d1hIh342uNTfloUhtBAQTR4MLiTTI4
4FnGXK/ECwCn0GvPQw/bpRrw1KvJ+MrIGP9SNt8DDSKUYpi/U20Yq7r+lsKsWrfDshWCr4H3L1j6
7mEjRvjvMubmN1nZvb3UN26LnqOpyUIZYnXjMi7H3kKD3dvpLZgCyJl9SzzRViTugd3ae1y3xRZ9
bryOwdLjoBvhF2IT1544qUYeB8kmmB8PkTJPH6Jmvpv7pL/tDIYUUvF2xtX8nXXlNfLe+GNW5pEe
j5tZsJ1CfgsKnOZhmkI4OM2mdByCIOE5cTNJIJ4UwY0jO+5987i0jNY2TuydyajomrvGil1bewuD
grfP4pROKjK0+JmCa0UDLJchgYPlpSvuRMjoREXAztLKw3fjlwe27iyNBVNt2B7wtzlzDSt/03F+
6xQZiDVRs3yJr9LRSh4VxsBoTK8uD4YRZ1eO8uksegECn2MBFA4ybwspMqw5IE1MCC6owbqgmY8y
EbE58orzDM1BpPBCVOl+jQrF7jac7TttVlw12SuiGmATARvj3I7Oa9AC/krDfhOH4OmcOHvJUt7r
luV77mL1CwBJiHHZdFrsq0TviqcERwYpmawIT9qj4Jq0l3BlbkBq6yI/dy7O5aj6YneTQuYPeZVJ
HeaVk9Ew9PIcsa8cF6pAj0U5GqBapz0yZjBrdwlZZvbYTmunGG9dLy32SYOxTwPDqigDKeI+xnxm
b8kcc+i6fmtrtgcuUKmV5zrFtrSA6oVECxUw41bSGs7oUshUzLN9IHoyzwzvITHBPvszlDLugQzu
WjDmExrtQzlCQQIn0whC1JoS1EfniqNu/Orm8mCSRBxFzrZ37OgoF7xngdV/X45cZpnJwb3Xcf0S
UlG5Uw9F1GeKU+E16HLPv+nMxr4b005chYs9wmbkavch/anfAk1VM55TW1/ZxMnOeV7fBT3K9tE9
FS6109iyAQGQ7+U5WHf0BFMwn9s4fQ4qx7kSYYS4v8H2hKT9GzZj0pDSMmG3E0wbf8KwIob4pWCx
OaXEU1W9uBpHLkxFWR0J8JNoN0oj63fMnYdD1HBzF7bPSYadcp9aBCY0JWrvkco7gLPHGrqfH+y0
hVQ523DlEvUIWPTdW+lOyOfSpqwlRMvMy4HYtS67ilvv1AF68OxE7yM3I1YiUncBPUItvGqr7axa
k5tuHJyx/LST6IeqTG9XmW6zLVUt8cKDPOsykMKAfMr9zNFUCOd7mmmENhnpZznyM9NQcOmQouSB
OnqJ+5ZHEdOlVl/jPgweYxaPcQ7iN5ZcGdMnMGfDDeIvAVtJOMEtmxA6utwDt0c9gO91WcNu6znI
19xIGBaCQSwUCNkmg6QkeNMbuoVV2rNQi2q+pQu8nRjdXTsHdx0LMsZ3U2Psmwp5YI6BgbvYTT3g
zwi75hzMxDYxLFx1Jia6OmSGUrao1hl3p1iw98ak0p3oRp4pIBABAJg1IMtqygODze6uJgo78ued
jiJ5MPPO2hhT/uZ6X2yL1ZDZJ1dF6rCvyZluMFfXOIbsPPuapYJumxmQbqcHWn7/2MZsYyyNwKH2
CUHz6/pBeXDpYghdbh/Awxt4zYRzGgrNKJ51BD1yR31rTrdziFk6Tu+LJqdTGsNTiJxvryU5iPYA
gXqcaHpd9H4e4n/X8tZpbE4bK23f3MQzDiZ8Qb+LjNvKGQhId7juzhljMxPeJqCf8EvvDnBcy/le
jg1IZttHhVkA0eyIacAmqM9ZF/mHZeQ9ljFOj1b+0BO9farzQz8U1j6XNf70dDrFufWcWDHOyEWQ
o5eHy5/kYgYk8g+7y2z2oGV9FqbW2ADKWYiky8NFjYE0oZ/XqTmyhA7RGNV2nDGFQqV0ouNg4RMV
FKwh/RTqsLyt0jXTaPZCfOry+ctDM1bBrjW8J546K9+LHViPRKb7VnN3ccNePhQwjsa5NhziRdqG
P/0pBD66k+nMkoprBoP4pAXg4G7nQm+4KDeneXlAU4gAJHbIoB1sOr6p609MuGGlLg/PZNlPJ9B6
5ik34i+q7qDa9e7854e0xvB6UaP+r5b6v8FBoGT24Cf8v7XUL1HzDikoyn8VU//1Xf8QU7t/eCYi
assRjqc8bbr/JEJo8YcH0kFoTiNPKrTW/5RTS/UHGx8BKILP0HnaPI2/5NRS/CG1rUyoMcAkUC/I
/4mc2oI68QsPQnpaO8qxTSFt/jnLtXkOv8qMUXKHSeeE7lkjIzyg/xxvZfvgWHl9cCowWF7RhzcO
k2nuxfYxx3UGzhxmCbO4fSeH619evn+je7YW9fZPPMWfT0cJ19TSQvvsWgu+4hc8BYsDUYLuc2CL
C28zlSFRM+K9n1R5a+bfdOmjC/DIKTb68nbQQ3r6zz8flfrff7x0eXW1hkPwu7gcwdOMrFjJM6uM
t8Lru0dn9A9oL/LzAMxpO7hs/vuyvWqcPvrTsfA+/t/go/h3v/vyUv/2u3OocKw4jmsqU/72u9d0
2dx/LXnGeeJ8K3xC0iB3Aa3qPNpTQJJGHNCWsBtSMyT2+IebpaekiDMgnrLd2w0z4YD12zobWD3+
5xfGQvX/tycHM4Tjjb5JK+u342SAMDWhRJWQTxsI/031xnakXHQw1i5r6CZYDbPFkkxynZypcpTt
0w6tWNKLx7QwpiPAgGoYvd1/fl5ykcH/9qJxNlgawZflud5yvv56wOCoaTKFuvwcYvzdB5U/bpq2
NDds+z9NZhtP0iTBQZAwEM9y2DSLMjqtMueE3DvaJ4cmluJgN2T+pNV0nqZW7QzT79b0TvGtiThd
9wwwu/rRLhhATgpHkxtEYDzd8Qc3G/e+K97cqlEHnUiU76jRqN+Krzisn4xYyAcjKe84yRIY8nS+
bWzdu2a8g18OS0VP913gf1J81Pc+ZmvM9x7gzVi9Ga54Mem/r/7zq2Vh0Pjt1UKn7kF98SzFJOt3
U0FssQdMA1+eYVSYO+DqEpmMBaiOlxHFBDarecRcFBUus5q8Xvb80JH+P5+IhZzBtjjTOaF+c3EE
jPkw/03y7HiAJTozvGbIZT/MlEmlaMkUSvZOydpG+kRatdmx9Yzxy39+Mf5+5GBGkZ6kNzQdz3QW
A8Yvl5qoLWvDLTpJBnT4aQhCElk4jN10IQ3KKN7xHv13l7e/X235mdhjtOb/3BJ+O1pNYBsKZKhE
JQpQui4c1hDisQg88iszA32fSRyxE98INIlshNQ1Xko2UZb9XNfOf7F3JttxK1mW/ZecoxYaMxgw
yIm7wzu6syclcYIlkRT61tB/fW3wRWXEe5EZsWrVtGLA4KMkegeY2b33nH3+za1j//N6g6bCZtrm
OquXx/uLwwRetjUsBkfKKusIbR6di+N3Vw+cjpkipTa9+V0qI9kVpUIIwLAVXkZ5RYyynFDvJaTK
1NaVuQypTFgrz6j/UOi4+aNjkmxazZzlmxZUvNfRS2s1fI2KxXuFb3K7/Y1Y9T8unvY/r9z0WdnH
zHXxFPZfr+zQtuwwdDNxMwq6qiXIs7uW0n8jp7g4TCmj5tD3LrWhqU9lLk65Rlcczu6bQ+H0iDKM
5EfgXXWfEZ66KAf7bYsoto4HtC3OzSBt4zbXCDdN+BFuQTOWs9scGHOk9rkizLEDJkmTXieHlBHM
v1l+1X9z3wqx8kDXy1WZf7ldstx3pyKruW4y2YBMr4mBMXm6Y9kz/xm+99FUBf/69rD+bEBat2KX
3chBJao4hth/vT8mEGlVqxrSqqU/PSKumu+ZOt5bNem3viTa2y+8+BBT49x8ffHWBLGPrCmLf7Mp
/2XvYaMXyGtN5YNE4bn8051aQ4PMUQEa5y6E0pxY5pPI/Zx6H3diPCXTgYrYhHpMnkgRGc4ViSg7
oW6do2fr/uDn0S6K2uiptIb232za8s8r6vrcgGmp1fTG2yUY7/x5FamzBVyxpfxzQ0SNi9YnsGSH
PXMoCNOKfNptPaGTPLerqWx9Y3Wr5iX07tZ9JRpJnrNX2HY0OMYNTFxkhlNylFDykBA3Nxnd30Nb
cRmXpVTHiUwyn1MZ/kokH5PNP2RyJzb2HAKc7eVlWvtl9OitWy9xm+Pcoa6YRPhgRrS1I88PSi3P
XVtHJGZ5cCFWsqG3nvuyGGdKkU2E1FaMGUz0cvOS2LuUitqCm3QUFM739BOsqrr519cZH+GfrzTJ
0RdSjOLGhenvuJz+/vwekkySiol5xDmKkGJr6b6YawhIhRFm75bFHQqcFanRm7vU6BC48dxhN9O5
5IQGeSNcM0b+ABSZiM8Tj/n/l30FSER2SkkmydeIkmQNK+HY9VaQXrKsMSbxJCqavVg55tQl30S5
D9Mae5KvASjCqAbYIGvgna3OpafTA4kkt80anFJEsAm+4FWxiOZt64egUReBKonGUX1OoUSg/vFJ
YPn6b8Asq10NOpjZOmwyNYDjfUiSi7PU8cnIB0aKQFBvkpiGoJe0Pt7GIwrx+bZEExNiG7pB3kvL
13apFlPFJUT0eddMzIhm78i6kTy4nWMAYKR7l5Tf6BcNJ2CWj5UnH1nX4uN6LGrz4W2GZDbnsX6K
bXRYQ2xCRW8YctWuG95lUrkbk/5Lxxp6NxpdtRuaJQ4wqo8nzv+HJo31pWBivKllpED15MxMZ+1f
GPPVm8ofkUpKezoLtMfgAUiTVBNTG7MwSvLsLVws9ncF150LuF9Z9tNPzSb8lOdvaZl+J04IuUQS
WH2X7zAUTBctRjLgR/NbBYv/1FvyZ4/IOKh1am8WJiqbygrJ8lB5CfzXNDBiDc4ZtmvjAOlJxEkO
t0nvuFcNFHeZKgwja5xO56unMVp8NLkhoRNdd/DBZmOVm1/SMhkvQK+PtjRjcuHcz3LyMJTEfsM8
kWmEUyVIrwh/IHOki+6HAQW9CcndYeD0Bhz3TnjlESTQ8KgYxunR4SDf9Y9uRhsnzEsIAjIsgyYF
9JBV8bPIGvUQW2FLGBEHj6JoyTJyO1LNm3yXENGgXR09GgPzP9NmZCozgE20aqD6E3WgsR1ey+g1
q7F+Vqw1SV+StxWSRc4QzPs+1i2TpPLapKO6CQGtHjio9lv0SWNg5YOzi+a5fWZQAxm/PvSEDjue
nh+9Ij5AApluDUlqcUGLdKkZCWN5K0+WT0gdyHCAMvUtbfAyMHGVHLnWIOe3BEoaFp+NQwN5E9sl
aREMpnZNxPzl6wpvmdJ3RciV6vMd2Ti/fexJN9VSfcDMB4MC6/d+9KpbVjJmJTEsUyKJkN9pk15P
71o7rX8Z3BovGDjTcnz0AexfFmSAW4dK+lDHIr0ZS/jl8LPHZm6etEM3VYzhfccsMKWLx/LBZMd3
P5PS6wJZtC1U0BhFcDZU6C0RYOcEC4g0jYkJSiPmec1P4Uwkq2m/Puoo/xnqdMOC4d8OQjT3vMAK
90EL99cOfwqf2LeuqH4bYhivUW+ZZIA6HgGWLqgspKvPkeQKK5OztpL5Fex5axN8H/W9+ugukibt
Y2UjOq09Dt5COe2dZny5rH3W3Cydrdv89kfLuOYSTmXeNXeCcUDRL78isxzPZT9D78kc+uxJ+z0x
T3neqG+6at8SsqN0JeM7t6LbFYWR2M2en10RIm/HUTlnqXnACXESwBuWwKWhAYCH9rYXLem2xqqu
KNCC+8wytyVy8kvVGAzxOsLJR9WQX7FOu/zqveBIsckQ0OHoqu+JWdAnwLgX8lvCqx1D97CX8smc
YpBLPoJ3Y3mL5eww7KEtDGk7PzUDhINmeKPVysyc1MNSk8dRMcfpAJRseUvdS+JZx1mHVwQ2+sEh
2yX07L3brTwX2ZKkMlY6aDUZR0ZlW8+lOkadip6RIAwbmRcvqG+g9VtZ+NoI8RmZtM+9Zc4oo3km
A2DAh7xmql24o/8KLaUiG5wVKVUkhIAKk8y0jfKYAFmY2pzkn7D5hhcR+ZqIgFz1/XQpBv85ngGu
NHo4OJMl7ozYDWAAkaAyMVZxSjk/R5cJAcquEKbeqMjEVOxnb0PEtJdYnL0F4o6obnnSGoLl0BHx
E5IK2Ij+gvTRuxrLtR28kQx1qsSSynhvd8x207aN643FaPlAnAoCURsf+GQ8LUxBGF4KbHCsTg8r
EAY0MPkQniRQd7nHEs9bZpfDvgDhEJipfqY5pm6iwgPglflvKJ2qR7qdRDN2KUCwEZ1QSe7Ct0GQ
NlunyPkNFidnydghbP25EDsB59wZcKwiFjeohjaIXfqgrA4jNcMujsUcVC5TojqzHyJDz1sAZcwd
7DDm1s1koNxOYB/Mn5XBEM3Rl3lojaNfYX9inhPNN/2CGcKup3sNtbsVdbSN9crftw3kariJQgNB
URdF8jD1NWV81rLnt8oI8q/wHtw2EzLF82Qq584eGb5mSu/tZvS/N3r+PuCcPOI/6A/gnX4YDcfs
CLEGHvPCDcwoK3ZlY4bHbGEKWq/FhSdG/TGna2yAIpEGVwzxyhNdo0aUvwvtxDvPkOSZxOqhc5vi
ztMWcq2unvZFj/IZUuoD5/CFh8Mg5kMCz2ug8rkWJKZYbXU2kLGoqTwbMfUL7ihpkvXhVnTqN6UT
673nmAGAOhfC6rTGFXWMFI3hgJgRUjzhR8aEN8PG1XoZ2jRF3g8w0kWFwzkIsKQW9G+sxmtxuBln
OU31TTLYJNMsw3hmHTYZTe59NaM46IZx51aQECzfvWurpkH9ihiM2VNH6qZl3thDfuv37UdjO/Nb
Av877+xDC1r8OiEyFlna32qsILvQyvygHfzbtHFo9C11dZhKmIJeR8vLppfK5m+n+24qUdXOLIvR
kHnHEP5+AHYAxYO2W8JMhI3OuwhJ6k3S65zTcMBRY0gcJDwiOo3+gGYQu7z8kUfWeEkhNG/p5MFu
tVN5wTpI6Aei/4vIz07RCcgGsyT/pCSpr3ez68QOfnBcnB9T6wHMgTzIzmgF4+J/qs77HVcDsSae
eBtK96OuU8pdYSLQTzsQR+avzACrbusixlk/3A/w9PY+iv+Y5JJ93RKXCeDhYjoIl13G95HoftiG
f+qmG2Pm+i6s+lNI681BRIgT1ZWbcFpBhQl7h4CMMkJVHYrvPdaB4wBUPmD4vdGW+zgV07QPPenu
8C++ue7N2gybCLk6qGqaqVJ+M3pFlWNjkVP9N0mEjYLc5yaTv4NXEHGIQ2k+oghoiUmeuGWRHpbJ
dqzfMPBlB3iVC8BKBsrNRHy0H6HLFeWunftiG8bWVTRtuB1SfTVsb2KutWey1e2952G0wBBOzqvH
/6MuCPHEzm9yytx9Ek8nTyIsyyUBEtFQ/TSL+Wdvpcd+tt6Z1OL9XqeiT8OMYrT2UrEVtTgW7SuC
atKGM1JKE6mdbSs/7JwAF51Be08tpvU9pLiJD6MSmiO2D9a8qpmcM+y9nVcN4dh0NQfjTK5uWfIb
U4OPBfcxEi2xjaPyYTBRcqi5DyynQyqJsRgXI5OzhLcn3cToIwOUoZdm8qZdlkI802PUQttvOP3C
5dI9AVym0LsxqW6rVHRBxzzfBn3KWPOpr7EW5g1mNYJW8QeYAnGJtvBdizG/j7ohx6M7Ha01uglV
KLVHhNxF1hQ7nT7OdsYmiwfQGCSp9oj/KYORnC21RvWbdu22mcKdheQRq/Ch6ghkyxXRYamfAERd
7prs1nCyH31mvhVx4UH6mEhI7w1E7+WdodpDH5od5kgWdCq1HWdEb+9jlN15wiJCPvmk4j0iq++C
VoTlbmjFKxvDPWfRD7G4FWsSO3dE5ibnznEnCP5CtpMcbC32DorWdVJNMqpFuEVZNkHm4YHxyUHt
EABVGP77iVVOmcfaaD5nSYnhVNmBZfNbGyIF9GklScwPQRchoq4i+8mMWS3Qw/ibRVU3QEjxxzvZ
E1UFVA6NJqXG0MkTPZQYq1nHXKKiCc4ihwU4hI58OBREc4XZhxfLT2SQ7Bnojvd6Tg/oVp8TQpmC
rInZCNIQI1OMdDqKLqaFYwktq7kZMJVvqfEfijq7TbzxseYQzPpBDIQw/PfBYKkcWtr0jH2ITia6
1DPe8XVgl5BPzkiWoDmGBH45H05dVDdOT+OczMNd2yBnb+z95GdBaLnkhlbEaETEvgBUINrA6n85
5f2SQ5UbfUPuMhVEhot2rKS/K50KrgPAiar6lRsruLOM9DEja2QYdeBXiG5zCHwIYANrLvWlwocx
dtaPwZbt1gVDEXEQ3ILhAEeMkUbIWrHSTvG35dA1+tYLJVa/0SfoVOgH2+Z3GiEBqTyRkwx5Ffgm
ShSA8PP5dQvZ9KJubwsc8omnHsoh1jvXgbViWvlZuj9kS26KFIhG5uEYpjYq4ZRc13SIjc2oeI+5
dPHHpBixBhC2rUU5LmhWBaIQZ49qgqXiV/JWTeBDxDT9zBMMjIbPSdmz2V16B1ExCjrNOV8WKfh/
gfCqgSpSRo/C7dtNnTlM3OfYDjAqXNKW3bUAmZfl6hto3O3UHIaoJZWF+BflDj9b+T23uw/Dzzie
dOd1C7MZ2sIeEPg5iQehynEO1WJdkrbHrWqCnDT67CzG+KiK6LU0699WxPLcTzWHXJ9yGAcGpPbb
iF0uRHO9zXz33sBotXfybLvQnj4qFzWVbfqPODWA8pbDhRbo+ASnzwqoLYjh9ukSOUsDapDUFXYf
UIeWmR8dy8qaLaCBbeiLNzqeJlw4vDqMC/BKDX1+tCJP0cIit6k3SmOHWjcjX0vNezUm9mGqmk/p
exapvBWGLS89WwkH7Z2v9uaA8cE2KzfwxJTe8nvS26/v8qlMb+OouIeXuJz+/nONfRUJ82yx6lQJ
FZWJJMXmvvj6z68vFCU1ZEGXHbd2dLrtBS7vSaM2g5UZ39bM0bGlVMN8bsLx1K0/W2frJnDJ+CMu
0atXUxsh/DWOkQnuQjVxdPv1Rf7Xd64TmtspQts1Rd6LM7rfRY75oXcnmk65Hv0TCaMXZj78pxqb
S1ZLLqEMbIDFnKBJ7KBO8voNPWvd1xvME8WxTDD8zinSuVJh/e6hRWxxnb1RFU87ZS3j3ocxk5E3
gac5SIr6Q5cpCS4ZWcA6HB48FK4l9Q+yx2xfG1iSfYszTGxaNyBe+SABnvCSBuJwepnNW1rbqxFr
Hw/dajmfoYdweN0pElukbC+LiDWYHPpjkm0mk/1TmkZ3fR6bqIXBXpvWHU0Zsq4Xqjkfm/5mw5QW
hSK4AhRr87NunJ9wCNwd5cnvfsUyu4JoSrH2GGOH0z9hTYWkS72lJUojvcURvjq4Hj2LkEkC7u7x
nGdWEl9HUR6mhI6oo93hsq6UI4J/du6IY22ZOjd4FCUNEW2eZEY1WC2aQBySouCZ9t3FQ+m2WXoS
KBcUrXWEToVNagKXxM0TponxKEFhCHu0Cc5q7JM2J3mTF8vH7FQQ5avlquwuvnheA862Rr1B0JV/
56I8krp9MDPlH1uOFghYLPVkSTaTMLIGPHXEPmpZ3GlJuEoe5ag6irk4EhLns2J300GVPieamls0
bqIzKarpacIZaBieYIXGyzboOEHnOlT3Jq0y8L3kQBeQ6sN0CZQ9fitiI4KpYcqLLssnt2nuZJIi
/2mzjW6Uex3rJIYpw1MuI9s7rAqvg9vcl6ZWQRx61gNMigzLZTCGpIJi/bv1agsyZ73vvImmG+z8
HVxbgPF2NwTcLT8waubHIofXn0/wAtWckxmlXlLVsbyDVb7yWHlGnE87sQ9EfdI+5ekptwXhnnH1
3jatvhMYoI/L4MFomNldbTm9Eeryuti4dpuWkDZeenyoC+Ay0xSdq9E5c1BF8OsRKcjAw72ZyCpX
FLeZ8KPrON/bC9ZGNN9RwEjSJyATwXKiSWxjIggySbbzY83xvoOReFNF1TcbvSQx3TlBEyozLl5T
Pvkzng2jgl/ksv93ABMuVUH/JBoofCY/+tbW4U/Ds5OzW3mP8yjaC4KLFysndMuabFBw9OjO9WK8
mHNcPVqOc6Lc9nZVQ/DqV/FpV1jsu8G90ilCJaajeFOUIQu1EzUHomvMa20O5jUXqXXVZl6twCN/
r7W5zHi2+eHX3xlLOVyxa+ACIyBGP8TCjJ/GMdPgZVz67/BROZzGnEzKonsAUNHhhUOgCLC4IkS5
EvJShRNpvC7+Yb8QJYGsE5MApx/pjpTRQXnPAMzBzae0MRbc5FVJ5ExD+XMcR/fZDx3/2LTFvFMV
TCbaood6hAXgwaDY8iyZa9kjEV0p5TOBnttYwk7hOn6MF+u7OX1Px7DfOTl4aki6Fw0Xl88gRiqO
94zA1jDeOSVHTxYsInKtoMVskXA38mxZ5OxiRzYAJzvEtWPqQiCp4o/EqdhUEfiK8so4H8lcIst9
Ifxd3975FGSbcZpxjDRZ/O6ssQmLYaAKw4vex65/9LRhn4Xduyczeq0HNGFfX7iPHheRvgvDYyX1
poZll1bL4tGj70d69l/fVdPaw69THEkAz1eMSlTdmKtDw0exxg3rzpzLJe8KpI06QME4nuEfbTmN
ndHxQjQb1qEcdT8qONlXBp4QayPHwWIWhN2VdAi4vjX9E8+5uCX3hsnSbEYYCPzYOhVOrCD65flJ
txQh9uw+zaP7riMlt6n7tb5az6jz5GGw6oexxeU+sVwHk5zukjSiJ4V3JNS8zQ6Il6pPSspJ1i/t
kKZp9Ok5dggpUE6ng7j/LBpclooAM2MZmVVxVN+5hTxlGd1oMld/yzYzblj9j3ThyKrGdnLMvAOu
ULgBrjMeyr5FkVj7LzUI4IdEEZwmo89eNMhcZ57xJA3I2x2rIyUZCSNtdEVBSMJrgUQxNVJOWYRh
gnAInSNVbJQDEm5YOTd1Es5Qr8hjitv8SqMpQ9WLa8qkFYHnyH91BgO6f248TS0h0QRcKyNygcXQ
3PegCzAn8+8wSeGqytu3gVqSXGIa6xYoFTVwcadziO1PBP0kAeNoM9v3ecH7jaZ9HgkupdWzL2Z7
PlN2bsScLveOdcK/rQ90+Q+RKx5rRlpbufRNYOC0WbB6wRaEW5Ji3U6FGx/IoKHErvGVcCYxZyPf
WmqhsWk4PxLLhtact1coaNjqJxBVUxUeSDQ4MFLwtqDF3cCe3mnNGVRrtPRcjqH0F1VEveMtzYdJ
k6gAb7mbm7Xlgw87iOufKrPj23h6WOJZHJfMvLeiujugnNGMib3VbuOcKhsjQ2/0G6MaezJxW8bY
VkpgYUvoClADkOoFwlxMhYPb89qALDC2Yr+p3c9GFD3unOwB5a9P4ZMSq1F9c9kY9tFI1WOJYyjD
H4Vvou624ALRHIg2RQbAoWJd2i71GiqpkJJSV/PLGKaA0wLuXD3AFw7xtP7SNMOPLnrJKvaxWLiP
kRjwe9vhR+sanzIi42UIIRZy8HtL0PNsDJ/DNXJKrlhFHZTE6mw2tdizQOCgK55M24uCyA1/jIVL
jt1AlPnU0iUYCQKjo4SPBNe0s+sKdcxNJ/BL5zWMoh9+iyO9duZ6W7oeLLU5sXaVn7AqUK3GsCyw
ljNMdcId6EpgieWUQy2iw64d+xavx2sXw3ocs/Yxbft30nO4FH+PCaeFhrETTqL6JixrxUqx91Ka
IkkPSvH70ia08BNgMDlxfYwACCjxhyQwKhdQW5HdUMC70/ju12uLg4n0bhTZNm2b4mBUEcf0ZIst
48BEmB0vnxBnWfPFokWxR0b2Iqcy3406f5Vui7+PkxW8JA7Nfo00PSmgn2c5VCJDgHKCZO8CYj1X
SRnMwJkCQvJaeAR63M0hSmnXWS9v47dMZxNaPaAVdxa4GQUpmSWkExE6B4avrPFz84FEjNvD0x9m
qO3d1EExgN1e72wohplFE2ikHoexCVJhoJGxqsXH5QUg9oO/eAfYpt3xiwfa1APSbTFP94N5k64H
SZpf8AxwBOxDutoM4lDtHyIrfUKYr27GauegndvNHL3Pjp9yJnVBn6OsSXcsqzhc3UacZdJyBTXL
DwWo5iVNYnnnxthQBj96sHV4BNKYPeeYjDgFh617GXPWhNCo04NtME8eTQ7xhYBFN3K2s1VU7fvi
hNCyvujmUPrypfS8n0RG10cSGI7Erqg7bDrQZ0luW5I23Zs5hUVhUz5ZOr8j+RkptDM9FYwM19z4
5yUywptYlN5F9DHnK7EbHT88LL3wSQzmoFQXOqXl5FAH21RHBTEoS9IElXYZ588lFpPG4/rrrZc8
hJmrBfmjWX02BhE9ySUBkOPQyqmW8lpU063svRFzldMEZl28l/gqjjTx9NExvJ9ItuxNVDvmqx2R
OtslzsaGdnGsk2TbZx4QV2e6LzlwneOSzovwv1XrsCO0ozdnqr6R62FtGK5FR06l74RuV0E19MPW
W6kEEPc0TH9VQl/rHEaz1j2xsCZR42QpcwLsjklt7AmygfKR7EufvCsvIn2lrH0Ydnhcw6RCx8+n
uBl4oGcZlR+V6t9FY0J/Ca2rrFzv4iSEy6MmObUeySqVgyUsrpyDbWGfcyQ7NDMkb6djyDx9DJqq
5J8D9ABiV/b4t0fTw9nbEsGOLuYX82hA/mnz4LEWHxxy1TCeNPXW1C36wxJra+rOhFVA3stIfiLg
lxAGWTPhmsRDZBUHUMY4EJsM8QK0voTVrRccfuYQLzqjRRvmPgHG5BEciHV97FtpnsPIAfoFOixA
mLrVTXEtJS7Bec7OaHWiYDBUQehjz1iSebgFkYKgFjbdMJ7VHlDaj3Dgk4the+b2VKMzyE4wkFMY
BgxFaehmsstPy8DVHm5iMbV0ITlD0xHc6VQDHzbis4NdmO2ceWY6NfFr3RNIYXIUqZjcbE10qWvc
Bv0CNcxsNRjEZRlZe5v8m+2wII/yF7e+Iez5JlPdqRza760qysOwzgaFOXpbGaa/5wR0ej06vyaZ
mccehIPIMaROTRTtOj0fmqjJL20G6cKbMOuqJI5OhpEZT7DsvEzu2oTMetrRxZ2rVLstPxWOuWiq
xaUCr7NDorKy5tB/utI+1tW+5FO6M0qOqk7L5o16Zivi9mj0KmF6NtJsHX18Z/Wm0/j7YphcmyoG
7E4blDxnsnzCCfYA0pwy0G54dIjgPqUZBZVBWRTZjMQNdErwcdZOjiJAOSkoPiOFXa7N/LNHw/ge
EdWziSptZbbd5qMw9h684l1qN+HBIvnU/W5PhRXQnykugvm6MaU/qLI9dlff3Iet/N14JVY3D8mg
lRyLpIiYgCTrtqFRUvsjWUDO6sQ8CMrSO6kH5qOWvsC5bLc5MLubuK8vg9teB1IC904134ihgiex
wFXSi6XoHBAz3qEl37TzRI7KAE4JgijheSbevHBoXhTxdysq8qU2+3ofhyP9cigXiyZ9mrR2dvtB
Lrc97xx6mg4DKg9d66HdLL634G4C/UBW6AldzDGyu6PjNzYVrmFtaUi0jB6oXdOWYEwlCGPyI2RX
q2p+E6dMUGZCpVOrwBafqvl+lCaHzlDjCO+bC6qFLijFcm+4JUBPqjDYKeRTL6ort74WxW1bW/Nh
IIRo09oK1lDaUYI6XnjOhlfgCdq071RFXugUmsRnwy8gfw4jU9/ArBW03eeJSQ6p1HLvFcNjhFTw
qSCoO2t53xqLFBtQtNt66gNtDN8S3r6tGcllsxKM08i/GSf/RS7pL6sHr4BOgK03/ccvXz8b/vwH
Xz+DONewIzgTKc6ZEYiaYTTc4/MXgj9VMv5HGv/XnzSKBGOt3XHbt2V7qJBofkHFUzttz3/EBP4B
GW80wRDrD9XKF/8jMuzr268f6pDrLO4YshdKUX/j7G6BMrWY1NZ/WJTLTVixTWbQSdd+Hc8p/no6
X9+aRUnwh4nnew1T+/uXZphz3Dj/9UOF6SwAVvlupHFzbnh550Waj+04N3shK3kwbH34+rO//wWz
CV3K1trbakYyf7wEsIH6b/GHX88+/npd/XDBmJdyrHe781ekWbG+7SO3f15kAE3X6ATGqk9NRlLQ
l33Iz9DuuaTFff3Z149GzyHvOBJPokgLVlBY4lGWVaeEDmtHE34pDpUzr/5RxqwNEW/uIj++/vmX
KwnDbnuwymctHLonE4djw0fy8KWy+/8Wnue5/vzP//j5UbAUJrprk/fuH804Fv4Y5IT/s4Xn+jMp
P/+bf/E3+47r/i/QX1K4CGBdz5E+iu3xU3f/+R+GsvDorNGsSOltF0z539MQsO+ASFK2p3wqDMc2
0YH/H/uOQwqsUhKDB8NfQe7L/5V9588abik8hXQScSwJC2scgvsXQXmnUnafyViYkG7kBgxbajHi
35n9xn63zu1b/wznaMeEUp4I9/mHN+r+D5PFP4YUWH/RvvLg2Jek9JCz82rkX806VSmrhiYxFH66
i2ayXbobCBvkAbjdAb4PTRbP/bTG/9eHXa0q/yDc7wXDpjbhYdvvgJzjAs/4IUBPyHA01Dey3jMM
+9ev9M9WgfVd/vML/YvIN4MZGHrkLx47Z9svD5bCqRFE4WZO2Che//VjIeL6p4fzLAtdsYIHoYQF
OuTPL1DnlBc4hltkS2N4jl2Yq8K5w/4KdLH0mmuiQZ9wxiBunaC03UyG1dUvRiR3ihkaoWVXTlQQ
KowQVRDQ5G05Ewk6NmAylraQO8tjuuVos8fWaH4LFe2pKkUkMpPfBe79Y+2RTHzwG2dU5bGMMmfX
Iow4QOBihW+wZKfjXWg0Nqnm41W4wIqShSIE5EG5cxtvP/C/He17hNvmSVT2I4x6sV1MWmjTzKlk
kZQFbnELizomLJSiUbTfMoIiNkYyvTheTZI2PPNJ5eHTldE+VLKaFuG4EEWhTEQSaBysWFtHt/2p
ZwiEi/OToB/aouX8IpGNoItnxpvLMxMGtbUcfVUoSXFeneFkn0a7e4fbeGuHjN2p+T/hY1yTunlz
7OFlnGvqeGQLcvw227hWVcc7C6UU3KIb7jLGf/0IJMLV8McWSUHi/uoTXW8psnG9DqJhwDi+TDqt
t3VN0H2EXh6KOtZ+Y0/UK/asSoGhXIUC5NI22btV2p9gWWgaOnwSdpbsXJtfZUdodjyv2Frl8lBZ
FY3ZfA7afgwD3raj0czfS4P2NaqrrqN519dbq8gtWjjWioJIAiGqNwpSsmCzAArRZ7ZML7Hr7GQE
ibCdXmbYPwAeawDALlBYtXw6TvES1R+MnX72GgXqzJBk46d4JlADzBm7m0L+EU40qxWZVqXHBN8d
XkhY+zTHasX7Yvji91AH0jeXd3N176KL32UapYAGHV1LsKRdhbs/foQjVjMmAq5TGvwV4uyFrWEl
gM9SBarR3qjJgnTBl+WOM+wKzbvmkRE5uia5gbzGE9QSdIaV+DQUPmurS7YCqP8mM+7JHbE2Kk1+
a8rSTcFZhRCE7kJ2JgFWDkglO2+/pw4M2LTSH35FT8mI1RT0GcTAjL9tLM6nmQP/yiOuOXtxtz6a
DstCaNp4PJFGuCHW/gUfxhAFqZna19ynvncbLAkNz1np8sG32kexcJnklnWpUqbjg+HngWNSQOVG
zKwSmZBtCeRuXD/0BkjShbILLw66MKDBOGtaLhn+wdBAJeSD9hG6zQ0hfL53z++KtjCj3/qQN2O0
20NtCJNHR3YUoz2tYdFg3Pm6fMsV/RM21TugIczcXv4AkgrEWKSXTSeAKLQhYX10KbahYaHkRsUH
ygqvoXKz03rdQMF+xpZ4O+Ov3zp592Y1bgTUciBwsJYoVX0iLHxYRYNt8gCKzpnsP3OD0nOOzePQ
F3tu3xvShdJTD6B4UzsA3LP2Pikn66B7ffXq7sUoW4nqk7fv68rDv7dj3S1pntdviAq4EhKaXSm6
i6QNowDh6LSpFFAadTAJA/YHDpTTzD3bCDs9DhJhrl0HWRTRo+tWT/qaE9Ia5mdhdU+YRm6hbzJM
50611i8OQpKt7lnjBapg3x1fBsV7zMDpTSX00ZXfP7Qz1rjUnw9eGUFtNuJ5O7yGA8jYHiHspiC/
eosiSiBmlCvghqqGhtB6OXmVMezmdSoWdQkxg8lL7ry2jQ3gGD3VRhbugyTcMHW5IWM4UXM1v3b/
m6fzWm4cSaLoFyEC3rwCIOgpUiLlXhBSqwWg4L35+j3oidiHnZju3lHTFKoqM+89t6pGN5T55mMI
AQsuBPff9wluYW6JGJzz7twbPbPeDP5QHvKmEOniR2ZhR/rfrmWjwrcJBtFm859Gv1DDZ2z4/DFf
qr6of2FisRc7zm7RzOdYm7cmL4we3UpHLm+JntyaYdxSKTwkFUZ5Q1wZMBAgJ+uiWMB5W+Wbo44P
Lu6PxsnBoYRPsslylpPJ8iIxPcAsBZGVvPQL3XK6aW4x6n/VktfZj+se0+SfTWI86mIzRPRE6b3+
LcX8UA1WI3vZXp6026hnN0XOb0iQf53F8rFjUVavzzE4QjyLfFytlAbUq6Qx2GQJGdyzvZAIWR2B
Z7i0517moyBCsALZeqLBA6Rx3dyxUrnYMRghQC5koi8o10foswnnD2ET0xm1H6emQzSA2qh/E6So
APCTe9Y9Qdirl+51TnfTwP4pObw19A6QB3C7kkT9uX4k9LqRPOuMYygDaIZnM7qK5d8bVKQMGFgf
H/4teKPqPutWHEgbqmiRkP3OypsVztGEKsdquw9OZJwnKtAzwReOzjzcyG1+Y4Jz5mj/jLXovUmh
fyBM3prWkp6Au7u91W4UJGVbZ4rXTrq2YWrzvdCf9MS6qxn/wqyUlF5Rw9gqW6D8JGOygR7rlUxe
kCE0866sWlrKFX2i0WpvYqabX6KwJR3aXMlLpwZ+sqfEzewpY35rCh4KdRqvCAsuBAGe68JAtwOW
MFtPvrjLzprobhhs+g0+gxfO6CNfIam9Q3loUvSz9vioJiunwmMSm4oS68vk/HZRsc0bToAYapev
wNBobd4C/PISMHu1kZYVW8gTe7AT6CBmNz8IEGByhiqSXVYiWCFHE0CviEC+MMBd2oy0VxmBWOlT
xwjEz8yazsRkvzc1ZJtehVMeEyxEK2uTKwOB0HMD7Thqs41s8KM4VH9aY9lUWGYEKiUOwOmU8r+y
K4hVCjvgIoP6NhLaZBv4oQeuNaHoj6Po+iMDPVapEQxFjoNBMsliplENnFNHAW58mBZLuS5H/qpJ
/RwJXm/L1CviqvXKZun3g0mLd4ycp6WZbvES06bt9a8pBGiZZniFkHWFXpYRUwXQffERs/JxZsTm
CCe9D0sJ1p3cURRd2bdUrtwpk3wji/B2mCYS2pl4BZfpkJdLmrPTEukHFOS9O4zdXtQM0h1pNL3I
uvVm+K0jnPQgqn5KncpdR5r5NBBuJeR7R6TTTPlou2x8+FjsfePQMRAqLNi2MujBTYEluMDxVsiS
p6zHTbPYO4l5vLrUTyhximO7pK+RxOYzTKqEoIl5lc50cZB3tqPkgamQnsrYxJtgEnAtY1BbKys/
cDGoue3xz4Li7yC0xrUHg/4Zyqq5G+5ojJmmqRLWQPguXSzbSEttsq040xt9lDZL+8NuNx5pc50i
jeF1NxFiY4/9XZCVhlwl/Crrte/y70UkdewNs7HT5ydVWk7OlHwquZP4tTxGzMYzWCSATL24JJVI
SxyibaH2CUl+Y0gONqmrdqY2ybsFFjtw+op0MTjFKuLNbUkRiu5Hv89a8syEeGVpDtGhYUDuN52i
bBgH0LhE1+lVg9ZsQZRdUC9xD9QODWevYP6yJ4C+2hgWghTrO8QT7WcAV7dVQ893+hksHio0u8Sa
i4yIHjJSuo4WIP3HxI3pwu86tXwG0sYtqW7/tDyam7L6SXIWRDzEf3TAfRB3rRmCjMyMFbidw40X
9UIXbiZidozpByaLsmEENXDRYqipAmhM1i23ZoTHBY8X/29FsVEklp3wvIRkrJvCdxAxW81A9jNX
McZZY4XArC8KD25GseOT0NZKgiwV8LaeiMLkNEnhNTN+IqQcNGNLsSFg+2yQh7fRe1ZaOy2bqTSS
zWyH9UZLku8UfS0w64QKBAEW4c0SLktGzRS33GxsvBJhwUhiqc0moN3JSa+0q4ZGfiSwLPtIhTVJ
9UXiVG1tU9ANOf17Llv7xW6Ga04wTqWiXjSicBtyhAeiNbldjd0vYGEublP6TVU0eIpaaG7FYNRP
sYExlKFfWEWc6HgJWcZEIJAlTuljBIWsvhqqCmhOyWy/iewElOvFArvnabHCZwUOy6uIT6jkjtTg
IbynZR9vHQXgeNNzbVHbugwGwX7UqZ4Tp+yKQG79EneCnqTfcTEWnG373lJzr89UZAa6fiHV4aen
YPWsGgNaY6jdxqbcanTrJ4/UX7qrzCAMrrbVagaoVb5XU2+xqpn13kRe7rUyiRNy2r9lJva4ympd
ZfUbGWG8j2xiEzI17G5o9v3BUkbU1OIiRT0yhCncGFVLYTuLx4oNCCSV+AnuqHBJICtlZuslawtO
UYf62HK16BQYDnVHsYnikTslLOZqdR+2PcUGFsvY7EmMZuxvImjbRlbITGcavKy137tUYXqgSy8g
0J/VikFoKiHCIzYI3Qk4PZ0ZwBBh+kP5xCV2rkgqEztnIJJDM8KX8JwVhvHcpiXhZWEa+8XAcAeZ
ulwaXshEjxxvUqlLch6MpSv2/OrbWrrYVwBZj86gM/KBXxvPq0oJ65D+5thj9zVlzguSmW7PzYrh
82SGLp+a6QvGpqS2GycuwvmWsZLhO2gf1uwxN6FlEOMhpXfdoDOEdgKkUr3DJHiS7OlbbzI0P4rK
9xtdkJySLIffPczMcZtX07dtGDQvY54zpZWRcIcFtbvdxj6fLsu9A8lGyoBv6RFWhZFZvq03LR54
bOh6252mbn3cRDPuzN70lxzQmDovzlptsjydVCDvaoglQeEwjOtKy+CvQ4TZaky9+LuDMaZibBT0
uyO7JdoBgwulpB36CWMrUsMghh4d8FXF5E/QgdgV+MY906L30NJvKNKNNJTsNYJAt0JedhgSj+VY
kTKEZdUx5y05I4yN4KrFOi14OQ7go8u+WWgfhVKtiuL0MOTZtyXFn6PYpMmfRmYIxa0G62v9VRLQ
wU6iHMC1HHABnXrcGYs9baWhXmPC8pu81H/TGU8nR7DnNGDtYiHP7P+sX/qFO7MtPmSSvdFjKfu5
rG5lIn1VIE9d7tktyFdMNTOBcYPCmcY1x21N0u1i8uSfFChyrNjmRx5T4ikr/LQq8vmtlcCpSlc8
dQ+dviyfe4NKNuzKFQCcfgsNrJ5c6AgzdAK9+GteCp3OYbrMuzDcoG4DBtJryim07CNGze1gvEoT
EOYFXxZgq/yi2rTAmMz5MX44UvNwhkq1h85oCfQKQVFbPQ95/GIVAKpFxNQE1z7pD6vrNWNTtaQV
eyGR1a43+8Qo36rOUMl4JL8kJOyIfhSEGLzbjpV6TWovx4qUgCziFfDpnqZGu7WJftZMBvYNmTBb
UQH4zLRpr+u8mszECW3oJ2fBj1pG4kyoI6p+vjZutdq1kjJeZTRLCMJz5leSvtWpUHwrzYmwrB+A
1ypvigk0mMQSpC2606jKr2arszPTTdrMFeVdNxTo0LjYI5VjEwwrFBn1cO20dVIKJtDrZfOVpB/C
40H7582KbQX1e9RseZ9cJdkednPcTS6gu18zRnMhUI2WNOgqPi61jbgjWQygswX5PaHrW4ojBkW1
Eh6ycOoI5wLhD8LZLEvLo/v8qObECdb6DixEs5nrN4jnJDaT1wNDODCFsLehzBhCj3kHdXXpLR7H
GAP4KRNcf2ZdOpSy+pyN5O8UnQzuc4H9m8+X1GocNpQeFG9ibmcrXYLY0P1eUQrEM+3szwlbWBwm
XgrIDhRI6mLlG87IO1aIZVy7KS3B3ZzPYzAr5bSTEJA4Gr8qs0p764V16utxDBapKba6vpRASMio
FMhjNLnC8GiIZyuSchRLxk2rNe1YcAkig9JLUhmRT1hCBRYtzxwSshiqJlITOr9aFOVeLUXGTpNB
v82L9h23zX1sqycy6i1fCxvkAvN8zJSxCQBv6TzOzhk2agPmI9sPqvqU1cQXTQvs0wh9bcUw2MuZ
PTdDTMOpPrLhUNivZ7XZO4TbUaaJmKrJcTiwcdFy1Q0tQoIsGcPXUr+VjH/ynvwcO2ZnJyyTY69B
9aCaNjc5K7w6qzVjRNKTI5EMKpXBNiOwclrmp2kc30KY5a6pyiD35pg8T4i3Jb7gfT3+2xfFgxTV
hnBDOsUmoL4WXMR2DAcMO2qe4cih1Vobb+GaRqYiGWjM5qfKpY8MSrXfphNA4pRTITMc3OV8gPg9
9ghRbC6UdlA5RIikM5ITwl+QYojGG9h7oQgZQVs4BA/gpzZ0PlNkIDiPwYaucQVi0g/Z3BxNI7/F
YE83LdoWLjolN5YUhgNfBK6UYDSxYrJqSCZIiSwF5YcAAMdKLOZgBu/q6+v66gg72cq6PbtKjtAI
+OwpkwCsz+0fM9Rp1xnqqxPRv82YvUdJTOp8RGn0YTZY/SJETfO0nZpmX+YK6cIjzUeyHnhWiAUo
TEIo0lj0gWGsYaF9121ahTXP4p6QGFk/Rl/TFMx4ZY2knzNNehoExHcslAXqTRI51PSqV9I3Hu0k
Si1flasvB7o0QOQm23EUKYfo05R+1aVytlbGBhy1M/Nq9G1bQ0SE5A4MFSyUFPgqMnC2Z6XJd2XL
muOtcMvqxxuJaidJp4BwFsXwaif9Kdb0kdmpxbZ4lMu0ya0Kq50hI4ayaiClEze2NLRdhMCTpynE
1LQW7Fknpj2HEMu1JfNioGBxhVpId4tkOj/RkNwDsWaWT64F1HEyhRuTThDWIDagaKRLixR3/cly
Z99be+42qDH8VE1JjsHy5sz5LZm/lhW1QBflbGIc4VLusJtk34kEHMUpcHqgI8CujnlCtdYmIJlk
bjnWT6OKToJir4NdVj7GTpeIKWEcECqcEkq/3q1VM2gUEyoFDegOZ7sDjH/I77gbwvC4LIzr82yx
vDk2bjWSt67SiIqS9MAY4qCuqj3C1K/a2M8N+T5xTUneGuG3GSZBKOwLl6vAIXpycdBfWIniuJFp
v2mTdjQBYw3WDO+3U06SSRu7boO85XkfeRd22XylDZRg4bCd0hsl0QdY7fDjqLSUEyW7mIRXGGnE
xR13+aZ8nsyTZs4SLX7COToDV2jBVNztmjCozPYUVWFJzpBylyokCjaWu2EtMmL8hrIR36Ii3htN
qdAZwLQop9pbmIIurusvW0VoO/XSjRvqV6VCKOjnNxHZJ+YEN4JaA3WUDlViZe6iNl9TirZxrMqd
iVEIC2L5RWPwLZm0OwLA+5hmAbQUkgkxSqUaXpCoEhXKvvyrNZcXXSo+9IbfSKWGdG8sMbMhcddy
qo0pVc8ZAUxey2GJ8pP8kUlBJKW8dzV6qCpxTqRMcpXXyj+kQSi8b/azBjmhN79CDPgkiI2PRVc3
TDWpElOdhmfJTg73FQdSRiYzGdf/zp0moQbOSAWgvpJDLCV6LVrqmJEwgSk+D+R1KJS1EPIJ4ciI
ujH059LUnRfM/G6UUATiy4XXi8Bram3sCBV3boMxi4ng1hs64saa/cwjCeQ5HLay3NjuaOfo7YQY
b+VQI3SfPlUCACi0n1r6SxsBbcyrTLjHjoCAbOyKkFjORDXPaYvtZG6tt8Uw32UT27+ac3WKY+xd
enGJu3FYBUeaO4CKIU+259K5JuqmHDOxiXHmX5GXAWtQ9IErHQi5WEq+m3SeLi1KHmiuAP7zSPAa
qP3A0LV+Z1n4YZzyRRk0+2agh/Zm0P5QoOdqj/qlDsywc24jyRb533FwvgkVuUoqjznI+Y9pYLcA
FYSw9y41BPPFgvB1cjAZJROpS58Fo2IoZ2tQEKteEzM95bWw7bSdEQJhVXisMg1VlJUjkOv4CgUb
5BSv0Z4m1X7PtcRSrPugRM9N3dNAHcYYnRJCGf6krmkRKeOQHQ3phjEKm3dtXUk0LE8jE4ebKe8H
dIj5qCRB28gmhvXkTfT4biQlawPyDAKplONjyawO4bj5MOpR32X6lbYAHpzQDI85dxf0JFjFK3XX
5OnzgDj8YqLcKrus2S6gk7e6soUhLJ3TUgPoMP20Us1siKb/kcteczTIWJNItfELKPegvIkhnRZO
k7bk0I34ItTQZKfiM7Ot0qEB2Nwb44E2PNqDZIt20lsN513paBU09iFEWUk/hHvqv7MwkvgBQn1G
AcBpMJmXCG2mb/fphcwEvmyaqgTtnmtESv5/zMXKuhu6Box+It7UcJwgIduKQ4oxosyX92+jR7FQ
uO0Y3jqjEujtk+9/S1cSHiU+LBfZTev1BhrT9hulX0JZuQhpzknO7ausYCXNU6A6SxTUedsxDgx7
eN3Dpz5ZF3sgBeLfc0698qs1fO+q+G4Shb5yXf32UbyxQ36s08ZA4atSQ/AVI9djNQyZc3fW11iu
1606XdMRaF0QJMKNiD5iLcrSx7nCTGymEdo5nlkx7kW4sZuSkh9ZcZqRyNH6QluCHlKkl4DfO6jC
+XJGxqRJCEois8leRv65piuAiFJI+Cg1UfihTr8jG8Jbr79oNBYPVknUdEkmI7Usgcs9kdwNpZoM
fmvhVF7antE3AOiAT0gQC3BQZuzQRbH4yA15BrV84X7Ci1SpN9RllHYd+fZOTflE7cXNUcaKPcm/
iVIpGyd2rMNgHZTO/EEo50BKimRMkLrmx1Y3Xf79W98Ois9CRUgJISxwwiTze1ydXsZVIJE5Irpo
GEFBwUKAVFqiXrcLn+DHh9Gl6V5Jd9Z0UyWeWdHlBphQLB3FNJeH2Wa3jpQ3NQmPzCuzgzIAsCbd
hPfsYAqsZC3al+MAuN/CHYpWbRtyPu4aabpCVUTe5OTJUydnf+EuNMFkNj0tBds3QzV7r4W2bWRn
q2X6B4ACvAnGTCmZXGM6M0G0iJ9CthiTqjZTG0Xz9T78NJCwMu6HmVPln/j8UY2OpGQL61zE/rL0
jiuZnbg4jpy59QJNMCI/u0hDulEUUxK+u7b1CTB8n3nlPJO9OBoNtV0VOX6SUrRyaJ9Kg86CWmPl
7+sqwWNp/iFYyzXUjGe2IpfDsKOgGEX2YZX1lUh7r12MJ61qZA48EbkxWSkbxmAFSsv5t++Go+gQ
5qKLuA7UEaRLtx+Y2be0/n/CKjlLXbHSwGVab7GBPd9hrpFE2BasKHyLOkn6XPH+EDuogO5ljad9
stq/DnN5X8LUotPvrToL85RGq0UXAxdkRqu+ju0p6MhTURN1OcgQR3hRlPs4A5+UhFw/4hJWG0a7
J3vjkleoKQu1JpcDf1mpMcBSwuFLGoviPhHNx9Uy29LXehRzVe5x+noqN1ZUkKnmyQ7zz0RDgNxi
F6AxdrHSWewMLZq33G7WLvg0nKAxxBsCtItKDx8q5Vk14BaQwviu6A1YAxMjrFPM+j7kf2VTkAM2
HUKSdemtCecQEQM3K6iIqlz5yjqEnRMJzNuR1ehnLF6CBQnPJAChwV/D8FMv0pOWzr8qAxG/H+bl
oNJb2upp8V7EDDsddaI5xJQ/iKdgCM3xqNbOvsUyvzWNjtuRqoKGlFh8iM+ZE5W4dCI8K0LqZdQm
hGZV0aqdUDYGUSnUjcX4UslzCTOVI5SLDYHlzPrA/dfPSHnjvja3felcYZbQ/IDxzdTF3BXAFYJO
DE+pPipYCnMsPqm6KZaQZgr1UFQbdqBk+AKsSKHscOL28O8fRJu3B00pcKGjNPj/v6oyC0yB+CvT
H9bNgPDxy3//KfND/ujf/7fumkV7//cTEvkuQhUvwbJWFklx6HSAJw3fI/14fqzIuyTQRPhAb2/s
sQHci8RunrJRAxkPI2FLZQPSY1DxG4A8uTk8AZjYlNmd4srZKU6QSsTFTtiJnZgowWdzwUrYtk54
mS0WS6F+F531N70RaKLsE6yYQTWHT1U7HtPYWa68h+RAhBfrGuYPXhi3kgcMXCoKfQf7zhypya1I
mB5nfZwigPlrGOxjuaxbCNtS5vv8fS8KB/piIwAfsRVlzkka9X1hdGUgquojjdOOTsL4AfrLy6dw
OMuYPLajraPXpNDiXqOdo0bvMA7xHWrJ8phI3wuY6xOl16OhzvNp65Dk4udVTvGCc+Zcl6JA0TKh
H6fWU7ky5aIIEkc7NklI0k2SPud52QRSWj4mFWGGCHNshjo3SG3iG8z7N3KnSHOtXmYSYTYEOl7N
VdwMZhDNSdsc6UmRt7OAB+xWbLGkklYeK6m+19D9eYY8rRUWyUpEk6ZW+UtrkUu6kb05pN3liRWQ
5LvCCMlzB8zW1NDyxFHO1yddR57naFPyXGjlZRgty43pHG6UqHUOTPH3tbwGdKll0DVkwhfQVkSO
lSCSTSR9M6ewgxRsTEY7AGLRkkHLDSoizluT1Xy7LA5K4Ek425axGt0Ho3+g0hEU3nMQJ2q1pwGY
PMWysxszr6MiPQCI/jsXdvqGoAI7lXIY4oiEgBbtRxIzba6LGfU8wCOXdBZiqR21D9KCxY5ay62z
vD6Cn2b0BW9sY4am6vYSz39aVT9LrFlBFdvPVTXSmaiY4tYzo2mxypCG2BBH4umCjMDGw6yaxHq3
468KZ6xfOWkEE3rWUv4KzXg1xvlPH5PDaiU6OS7GkdmbT2OIZqSyRmaHzRuyPHyMfXFnERsXonNQ
yzc4qrt40V/MK9ST/tYn0CvUiIYlxjtfk5cCLluI9VIZrX2Rmwyw83yTMd06NOhReVQGEhQdfdwa
VkbTjIJ813S5fRS0i/ZxKzkHsBrOviZV7DAavA2Wf76PHBOur1y21CCOejL7cNlOqaqdRVjZQaoN
xqUMmbCL+Nxi17qgh1JX/5B8tRQAhRAUi93CtAeFCxmRXQmFUKEP6RuKMTzTge39UTKkZ220/UHi
AmdH+fTSgZDyG6lL7rUu6cTO1/K9d2oSrHUrfyDZWW16JRfg2GTIyaB8r4QUVDpPmGcWYUMYHYVg
LtLmFX8UK9xIqtco5G46yX3xCmgE4sJkZq+wjDELj8yF5abCwzO24rVdf6g6N/ErvVBEc0oavZKR
DM+OS+pjKhARZMKxH2xMq+S/sh7Iq0pPQVR/DcFQJXOp0uFGHrVyb1EI8EsRLyphaaW8mZL3PjNN
PCnM1kMH/iFYtisRDcY+MUkfAag3XLouGS9jUWmnPmaOuf5+V4/dpnLIY1Ezyzi3SndshLVTetN+
7VL70Y3oIovlO5vGxO/TdbwAmI6YjehDLJ2BPQlXgx61lm9OusKnJKagHCG0tX1Ob33gi5CmUvHR
uv1hXjkHSdMYtKmJ561LZqONrMxw91jQpCZpm7TLv8BKnWRZKa+YTsbtUl3GEWAgObrWdeEVS8I8
FZE4OKLOnnOD7ZgJMND50GE/Gwp0Ubx+dP7WMR3VkIOIiaBeoZSAF7UKdqTOK+OGBri0aZLYRBdg
DWdDH5iejKF9QLSj+QRyPXeROHZNCVS0xeArGem1SZJd34ziAHKz4ObGJo+funInLTuFpT163XII
a8sknQ0qFZmlModA91nI5bJjyNZu8rn5sUNBww0wzLprR2TXuGaOK7Evcl+qyN9OcEK5HVMS0Hgo
tLT1tlYM7QkPPB9vXDP1M7ck70kBQjACLFXwF3asORtUlCb4T9zVTjbIrCp7OWmGif+fyyZFkwN/
be6Pio5Jt6AFjF1EnJh8HdumWdZIzTLA567u2RCmHcsPF2X+BKCuRsS6BOOQ0Dy3ZoJSZ4wKurVw
S8tiAwSJSU0/AVGduYfAKqNyEAwWdfFoTaW+RvMEb5OmGNv2sgVSDwYFW16UvC4LyT4RbYSTVaNt
KTQ5PLdkDHhYnLzekZ0DkjivKDVsyXHGVhIB+Omh4MwTPQHe5LLP4m65Eoum0qk727KSXlrbDOax
108ZeJNNYVn2QR/MxO0TQLyZjIUmAkeHq+qJqSBCVU17k0T1F67EI0bIzMqan0zoteg3FA2IITtu
3A6D27Jr7bLIoGlZ0qvtG3HCvENTQMCFnJwRBjBXYrZjoHD5gbM/xJgak2Q+D2/lxHxklh0CJHtC
4fRJH+HGU3qo1lOnA95qYwY2faXmoPMGAE1xf5qQl+3tGUSLsMv6xM3sgqVxCHrWG6P11NPkuLxT
1imojUziIJzp0E06+TrN0G4rvd8wju0DKhOARZbUbMYZJV4ZfUgyeX02LePt3NfXeco5GmAR7jhD
31WVMijWQNut7i+ruTiqRLZqm4mgqG1C2FJsl06IuKozo0NvkwJWV82t1aiABy4Eft5japcKkFPL
NDGLDeUTN5uZxTicLKsLxilrjlNrPv0rHPkk3SY3pW1cLzsrww6WgQxDOwcLNzJvktmoXt2T/Nrz
foJMtc6GhRw3KwZzk8rU0bWsogyXosuSq/hZF8oLSZvzTW7qtHVChy4hYjxvzNGND0K8alFIIMVS
7E1ZNY+O2Z1mYYAGE+JqlDNdkiwCKFvr/d5KRmqhLsqUY1T2ynEZmA9W6+H/7/f+/WNY/zRcHGRp
ED9oVuet4eempe0as91FhiUfkbHZkmfiotXDOt9r0yxDK+cP/v2bWjDmx4K7dsS70LfPdhPot6Hb
GirZmj5KBfOQLC4qUfs2vI/I3e+RX+8TX7kW7/bn8Mc5AWjU4zcF4B+N3w3XKv2VckG/ERqq6Jvx
Zs/n8IuU3Y541XrroCWUwEdww/CAm8UgQT8i4JhbsZN32bbYmH/4jafyxeQ/RUYP7FoBgPCq3pL2
ggOZELQUqpVnXAvcxrSvH9YpCYCwyIG0e23AHQua3O7yhPfeuTMilL+tPacUsPqX9Nu0AhKpl8oF
7O3XmHx/qjvZ6E59JjyFZCrzFr3q+a6tv4fqzIYAXQ7LWssoszgqLfA7l7Bbsh0zIlnPKKNz4jzg
KkMAWKkPVAxZIGAYb5HCqM/1dym7PeiYs23dJQlPuos4L9DIkvOQ9tBjGn/qPcKSjlHkFzmg00VH
poXb7wCFOL3nL9y69YJMv42MXJG944aHpN8Xr+JV+kRKQCsJ28Om3PbGRnvVvzP1qMquNnlL/Lc7
aw/nIFiqsCnQHu8ihonucKxP6Nuy2hWfw1c+uNoN4uaVNzd7+p9pO75V02F4j+/9qxI0mofU9izR
k17c+YVTDQnRlooTeIbpDhdMpRVQW1QYbvGQSx81iXQXkjsJdxqgWvhhd1me8MOLkwOTsGTgQ7sS
cKE3Yq47LC/jDvtLGTDsgYLBdOtoxQD53PlQnPJX5cm4F6Onkx6iEnrlhmf9AFBp6A8k7jgv8s26
qxBQWDgSEOo918v3/oA3YKE3DFDolB/tM41jCsk7NJ5pXQERFce8i94Y2JH99rc5gyy9TYcMhf4W
3PlGPz4QTm7I2eDNkGtE9plLN/lPy5X3q/Hp/V2Un4l2v2v4NTaHp4Yz7hM7xBsbcA45ogIqtgWY
gBKj41C9gMRCfN161n4GzaHtxcOWvZ5KdjpYNJl5VP3+Di7hQh2OlmD2JPkQv2arrtrnG4GmGUEm
OYHuPEQv00PaiouxTfbWoymuRrI3I7BL/ptyU6/hnrtpWrvFW9e56d/mmHtsgy3NEnqrQURQH0rQ
j9Yv35tjSBvwrQ90X3oGSEq0eud2uzgOUJPEF0Bwh+ZsXavt1xR77UnbVhtUubVv+9Nb+okh5MW6
oXEp33XsvT5OFdBbSbSJYbH9it8MgvOI59pFhHiRtWu3U440fcZPtjLtmznfKqhHAb6l+50hy7sA
L5RRau7AEX0DC6s/y4fkMTKptvq9O2LKJ6FP+W4/5XTDoNXZSOd6L/ceKlDHmzz7vd7bL0rsjX9M
t/TBMD7lL6ujBykujMBd+gKCSrrTKwI0Sgus9+W7Hqh/2nfxFTKm2lhb47ZYbvNGRK79Qp24/JIq
0gF8Oskv2s25xWJPGyzcLzSQL3xCFOvikBLn8S3pPuiQTVxsGBOZh/hQPpnvY2B9hqfmGG2LXfXb
Yu/1xHe9TpogDx0tpif8cPJaCcJzQ/IXP8Njbz1nNxjJSUDWG67gG9MPzUufhO4bXJpw2uyAlSNG
Rlo3/kbyWUevC3iIqc8POk4IErZ9GZHWaNAG3OaOZ6HmrGHRqMjB3AqbeuEb3D1JAdD2fPJu9Rp/
SRZeI6/9Q8U6bSCJok5kGItbddPulGuM+ngrUt889uD4+LJZTATqrkfTqn1w7afqJkMJJNGOIys5
SuMWmg0CaOR15qY9hA+98vQZaiCwLaSxV+lFZe74LB7ouSVawW6Wb8HcKud5h/FO3zEz7Tx23T/R
xT5Xwh98aJUn6DVX57Q8gfyCxmefnVNknMO/GODFiZALOsBMRO+ciAp3t3fjbl2tj+iFI+HD2ms/
0qnd8fwJinoaBjl+NC/eNa/NYYXroxT15CcYLR6/+2H+Rkdk4hHDV1f9II9VX7l07sCMdKdcnMhN
tgxynUMboVPwEADLGhTSjf3S5H7zK0cb6SA+Zb7SZ2WvPNX9lzjlbyFLmzs4emVoHh5VGzKZ0ucX
ZfeUsZXN4a5mP5THrb5v4Rfv8zkQv073Ki2u7RsjR6Z+JmeaQa/k+JHh82ThJ7b9/iPft7i/e0pn
12Kd74Gdty4q69nXEMswANktt5g8TtUtNtAAwHOSi+1aN2121aB7dc6KvK2OmCANy62308ncOjwm
ypP0nm66HVd39Zr8jc6i9O0fedib7KlXmB7/I+08lhtHt6z7Lj1HBLyZ0oJWokiJkiYIuYT3Hk/f
C7od0ZkUfzH+6EFXVFfVTZLAZ8/Ze220C/XMiJfohDkEqR8EpW/occb8xPyxqSZ9O5WTabdB5uvN
0z2Zr8+c0aVtLkwMg4zbmfBGnR85rvOp7cN2It+H+OSdAT3LpHq3RHR6CIx3hcOyMBMO+tFtDnq3
HjbRrFyWUxcD0DLfuZPmPTnLp/6ZmEnzndKPtzY3yT5W5+ULsIV+Xn4w5UYu10Z5Fx54ugtpDWaL
B2a0dzyIAU4tcdIneMCWdYB6UksrmTYauAaBt8ScnihnEe6ZOe/g622lSWNLywGRxnNlj0gDokJI
tv50CCCC+jDVxY0D9HDX/KlEGxobpJIgXiZPJYLBafMovAw8aQIsuIzdmRufSIpunvQP0SZKNuBT
uPtP8q1nq++qdajvECZCH572i/LDWSnC1PIX9UOg2UK7KB8FHBjxpHIw0ExiHt4Gg2I/l33az3Z7
p9VbwEq4MeSt8SdlbPsTjXz0HT157VCz3QvHnvOGP9WeikOLTP49QXM5F3B63AsLF0kNyloDZfIE
oA0TM1lmS9OOK7sY7hhh5X2crcjo8sQpDSvkD/UmqmYmVqRkLT/w3xvCJMFt0Mz7h67ZGOFi1FbC
rMAzSVK8t1AIDiJdhSumfuCkEKSPuroD9FmS5JlNhHrHgS37Kh4q61gFtsMx9DXAA39ggUL+JPuP
FAWTh/LOv0vwVK7bfO4e63OYL0MaLxprFMahGXGoHFyyD9GASjt1n7Q7QkAK3Oj6HGUAmenpHp4I
xTmOc6iQ/L37Zr7KOxaJ6Cs4NK8EfMCJniuv6TZfeet6U71AsyJLlo4wmlJSzrwJNCs8UN5ge/Es
m+dEm72C+TdRFMWbVCHx/S4xZlgAvanp3LnDMf3MXjMP58aEq59vcjT/Ak+M3SP5g7crVr/wlvXP
eBexYUX6BJUcwsFR8A1OY2HcFYScrimTnpKlX2/KI91O5wzvctgNf9KtfkyfA1ivtnlyOX6tkyc8
qFOlmnZ483aZBtAQ39Ms0Kc5k5W3xGA75NK0QIEyjR45x1XJG2y+lNLorqOud+Z7Yg7FPMD2RXIv
prCJ+UDHzcnOWnMQ7uMjThngYxzH6V4HSEXfEXsOX2xsOcaIjctRYmI6G/GMbuVYcutYC7A/6LXv
TRtSJY+PgFHtoO3Q0QdP/YKcaPWdgS/AiltzbsXwQ7DtNHn181nxVW9LYmbmGEZQPvcI8p8Sluq1
Y3NumcWHcKPAhlmk62hhrvwdEVZ4wUxOwVNj50E5m7uvzJlo06TrDAuMuqwIjzgSBpqBFuLOHKJg
nxfWycEaw2jT1treiCfdhro6dQrVdnDwZURzgf+aZkfav+6rxILFiQrWBevsBuZb9ORIMyI6XoTX
rHsV4XVFs/yZqjMJ5c6CE5S/RKKAkJrjWVecSBlYmg/w8Rw4eYcK3z5nH3FiffIy2FVDjvFcaFYw
UXbxqXs0wSG/WsYMRqE3ocr+2WsT7YShhe6kBKP9vqDlt8jPos1rdB4cJEUt+x1MJBTjCwrBpmx7
j0zQFOX4Ql3HB3eJyNZk/VxHq2ibvjXmxN1EJ3efcYWyOCvVCHa+KAQ8qO/0Z7iIcmA159hkrC2K
ZRdMKUPDv08e+NrSvfgqHpQTxQw+FncUd4QXvD4NimTk7Jt0xssVNtErtTsuCtFX6WwQkIxd9pP7
yWocC2sUVdXePGPYfQ/+FHZAS2+VzdUPZ2ti1nS483FGnqQ76wEvI3W9bNuuwVZqM0B9n3FAD4v7
kF1NUMk8w+SYs0cxXupnSgXs1/UzpY+KDA6MLTN55t6pD8JLvBA/xH6RAYNnqt6HrIcIP3nk1Rv4
XPWj+MOu1eazapimUMlXXjNT5s6HsynPbrEJEPOu5K0wM9YxNjdvBuWsNlfiIn+xdFYiZigPm4BF
SPgTa40PxEArMXO6hba0DsWhekTMeTYJDcb/iPCTuYoidNFvvTdO1cEfVj8pmpEAEL33FPjcyVdD
HC+7gjofI4WSWXWuD56yjT61Z0bng//mLGPbcmadP7M2xl7CX/hJbwHRhTU8eRQw54aCFH6ivgpb
0c4xys+tfuLPWP31Da2TmbdjWHXlPFhBp8ICfy8dx8VmFIlxhzNW0n02XmJNOgxL6nnuvn+Unp9z
ibb8jLIPTVs852yM+WuEln3aLdQ9A4eX5B3kjfeF/dV8APLp/wlOzQebgHCUFslLcuqBf7BPHJwl
sMUjaxSTwvik67ZVtmArMQq/jLlx0XQ48od1L5U7q4eVGhIywilt6q04ETtfKMe5rqO9Db5gHsWc
jFSUkxNvh71KfGCVdycddotdgAfmBGD+DTm6tR3rmwJdn7nz4B495tPEOUdfjOHmmSN0v0aPKR78
O5YjmSUHy9mEdld5Ls/aS3lmefQeAK1N/Pt80Z65u6q7ZCstjM0qPIhz47lgtuUIStMFiyeLpfbC
2fqxeW1tujHn7BGBmjAjIzpdNxylF/0zF3YCJstthk4yn5ULkZYfzb4na81oei8OAGghWoeIwpJZ
ezKf+25jzZq989F256BcCETNgK9XuVtOUPXbxj6k9M+0weHDJQ7upjQRX8YJ1O3zdpP9cRbAnQZ1
EXMCqBdibrtL/sN0SeLJPrtjFURzaK2JETkXy+JBW3dLnoC4VeYlDcFHPMbeJKQelDx1EAypC7FR
0tzaj8dnvITvCccyb97Nxc/cJNd+zgJ+FljIR+HCJLONXfZWPmOngMrYSQfh0demrlaBcG9qdWkg
gm6tyFkLtGbW338XdjrxNGFmzcpBJF+qYEoj3sfQ9OqGDi9PCVsCG1pf8jd4ZT0x3Pjf/xzkL9kH
Vc5QscJNKTXmPCjYx/E8OTM/wDClDNGzECmAiyqN362PjFRRA62GYTUkl5raWR7gLvE5e6FSRiHa
QhATg3wZwVebeZD3uIsxGcDuSOsA2c20prOBx3tQkMGVW1XqOC516f/8pTOLXa1mOnwtL1p3bUKL
UuVAGRVRvra+rK+0tJqtBV+yniDnogiLPmEeZwI3le+/6MNjBNQTnhtYd3KTkBaCfuH44JlnRJaF
7WUczNE9YkGk8KziPUXJQYm2Hz5FLTgJ4b1LxaLNCHJ34BdPu2LfqvKnHBK2k8Czm+rmweH3rn1w
qmiZasi+3Lkcgfu3hbs7d/svJXN2TgX01lXdGvPYc6DLJVNFxH/Mi6hVMkNFIZ4I7cD22B2Msg6X
A1YLKjM0zpzsSS3PvYp6dfx7H+gsapHyE0LayYqyY9GVD5UwEDI5qFN4vm+tnlFC7c99JijLShVt
KusLqTfuwx5kniDvFS6eVuM8JJJ6NBwuR8CWJ6Hec2Mh61COnINDc2feViZUtkFbhC5qIKcbHttB
vuN1cIBJVeKM++zTFBoPGGo9K8Tuw5Q1YW05sHeBpTtKAX66K1c1LivWGWi0QMZYtDq7hYW8L4j5
IQgFp7iT18tGdP2pr45dzNIgO9TqNk3CIdNqKAbmhElIwqAuLUv+gCOpzE0ZTKyPOINEGwf/6Hmo
tT8qWQeIRJh1BE4ttIjjQi3Wawzs5MJ43IaJm/+v/0X8XCPXjImC/5sarKlEO1uioemWijuTD70A
uuhdJCeNYBZ2q8KHSC0wBQ37hez4qzKuJnGcLws1WGcKQSFZ0T/+/vE/+S7jp1uSIpo6HSL1gu9i
dFpXaalR2EBq/zidOhNLl9JBQBVDGAVKcCapdol4pX//XOnf+Nn//GxJVgzL1Ghu/Yj/FUs96+RO
Kui0xCQm4RQr9KVvtPe9jhd+EFHTx8UOG95Ot9Bz0k7mZpsqKxV43I2vMv7GyzdA8K+sgIEk/NG6
eANSqIk98tDCdkSwCAEZV7UofHnkTtjCnXfnZvQnRyAMw7eje9Y8ag5kLIuTcOP2N4bDv+mq/3ks
soQWVTFVTSb3lO/6F1CI2E1JFlKfXjnhpSwPbPAjViDqszcPL5ozAtx///nKtQEoY/EwsJiIuqqP
Q+Svjwzp2A0ZXG5bTyj3GW38aCgaOklOWvUAO3p8/IZUvWYZSHHwiCVO1LzjaI8cAJcJQUURvFuF
IhowYJAnMmd9VeN/5IQLbLc4roriyUQDAj2SDKyY15vVtMBzyBFciBCHkbxRHX7/VdfeqawoBhZZ
c6ReXYzr3lUzdiVyRcyYjVAHDzPR8/bG5PlO8r0cOYrM3NFE+FuGIf/76Dqczn1lyYXdFNoJNs2h
iYG9GhS/K2ZMRgnWaJPDkDXgGCz+pjVXXaDt8H902Nejg+4xoqIyu2+3jmpueffLzFS/rGpklpDh
kBe7oQegken5Uiyde7H2/gBKLha/Pyz5Bz2LNUiRdU0WycqwJPUi9dTS1E5yZYXrgMXR1DVSaAU6
GidaLX3MOwUHHNuxoaw6aE/iWFY2F0kRPblSi8AxhDCid1+uJX+ZYfFYjswFxYVWMLTuvRObxY05
cnXtUFQadyNzTNa///1fI1YpLT01fL4uI2taS1BtMFxNhxE7JcXNY0hLffT0vxK2ECjULl0EcNRk
IKUTHvT7o5OuzR6FhVtUUdQjDL0YAi7CEkkwexIKNbonRh4SfQltpPeoCeVyvnQ15lNFpo3u0sZo
vfjz9y9wdfoqliarIpw3nYH47xi08Jv8Zwx2CIpmhSRTZG58RKL9o1kHpKwp6aQcZx6+LAImRkqM
0sjHwKSuNOJkOmxy2Ni7L2cEogyI/adVIH1VRkjB1d1lUQa7J+KWbVXY+/tT4znvcCIA51MYEYJm
PVKWqhFD9fsP+388WVM32I1l1fyxLqFBZQCJhV2S8FBTYtcVXIGo1hZQxndVgJZ4kKwV0XgoctPz
759+bV9khI3EMxHgnnKxDqudo9ZqzJ7Qj5wegdJEO9BNbVoCz1xSKbSEAklb3fjN11YtVYSYRHoz
oBvjAicXdnXS9FFb2EPHu0Rw86qb6evvv+zWZ1z8Ml+rZHyiDFhEfrtBL5aqGd9YfK+OSSaDRLgq
o9L4MSatAFaLXDEpcmmhtLQAelYRq2OAaWly6L4xQao/J4Rxh1/mgKmJZjz64SjaRk6+8Ytm14j4
Q01ZmrV9RJfKoGLg9d6rT2J0VaIAbhRGci30j17G3tyPwCjXeADY/z4Cx0iU7268nIsU8nFvVkRR
MxWTtcdCsn+xp6haVisCsCCbCESaV2zjEzWK5zIiqGkQM82MMnrE3U3LAdyNK+R0TTKOvpmVzH5/
h/8mzP/PNzGIRbdkTZaMy0UnJ4PM7DMlt/Pkj0Dqu+rJ1K+NSqKP2x+6onI2CsAKT7kRkP3zdIJq
0kRYZ+imrJjfT+ivhddypWoowii3h8GbGTJzsuRhT9OswY/Gols4t85D44j/d4dV+H2mZmCc1xT1
8nQM1Ngf+t7EHUaa8SRAmc1R9jkrgqffn+jVz1FlUeIFs5qr4y//65fp3OEUqzBS26R2MzjyUmgx
M+TOjbOm+fPYy+/563MuDluCEunEl/I5ICkq4iJnaL655esglJEFSKlKX/Eh8tNVWgYd63b2ogYr
Iw9O/HxqDU3dLIj2QnMFY11BjyUpnrgIOAlNBi/mGye9yb+DfNCiYMtVADe1S81ItTrs95mYLOGH
CqR0iCh6ofvU1hir4LhHN8YHJjtc8wMo2XnpLkhGS8ng27akTkykhoAgy1URwKckPKTDBz5zYdVy
ocQz2SKPpJef1R+NSV6DEXqkBeb4xQCKvLXGjOsprTa3q9CrmS+SgVIC7GOGuamtZukKGZJ0wse4
Nl3vhXQEEeEqdB1tRJNn3h8RJt4sdOhgG5pJDRP886LQtGdxIROHwaU5XzpUWFOLBnijY7cJQsQD
Zuc9+cNwcv2730eKdGVj4kBpaCwGIsow7fK0FEWDoHBNSwldAggge+2xiZKD0spHs7DeqUYQDdKH
B+w8ZysO7kvLU4E0tVj9t6mvrftEPWJef9akfC552eMgRK+SroAaVqpikkbycug9Cju5PvMJjika
4uoGjwwcTIlLmM+fRYm/2ggP2NroUqneU0pCwEQACKpY71HbHrXK2g9VfZRDSq6Ns1ADcjOE2NoX
ORGd2Agr0o0A5JBf2NUzr8XLGRxiWd3iJTnIVXPEMucWn0GfrBRF+uxdaekIxh4eTDhRCvmtTqRl
1tF69HnsY6Su6pN9QTcgLwbEFXgWpuP3lNU2nJVGffR06fP7f9fo2zItD6hvZ2UDoUJGzldF1rpT
HFujLVgX4lsZkLPXsaZJ6rMiJyt8FuvIT3aDJ9+7mnrnhrAhvOJRGNIdbheYO5736LXhS+Flw7by
YPI4rvBQJeVOrY1PopSo5pvFmaTL4T5sLLxbyT3WuPSBOyhjysFwdWOEjGe+i0VLtqClUnzSUGUa
F4sJzPycS0GPOhoMWeoW/ZqIQ1gIFnXIuNAgrlufPgJ2JBkFchaR1x6WHU1QR2ntG99l3M4vvosi
Gyq4CQuWh3V5RaHK0jQtyU02OBDk6etQEPzRqBbPTfRytS41ZASm4lTI2rfOqD6kVDyWBcoazzPV
edpkdBNNwV21VXdjE5N+3joUbmiirpMtChXzcm0v3L4RvFpPbBfLwBhkYSKVpfGCuNzdOF3x4sQD
dEJDjuzSgLPlCe2qrkXnxqY2wpEvHxF8W/Yz09T4v8u7YtWHZuv0NXhZ8xEiQLzE/xcL829uCKaO
SRd0/SaJECcq6aoYaRrV6DlXGwtZMUkLpqh/aPEmwk5AWb67h/c37FJHQP6EsUQmGEW2UM46RTUb
dOFeaSJ+i1/JEOdga6kpmSFESWHZiP7/LycK9yMFJINGbUOWL+4GZVgR+ImnCkJrva9ki9Z78QaD
itSa4pS3ySmqe6Q/ygAsJn37feT9PEGr424qGSChDUvTLs6ZYZPhbpIC7Cgm7Sb8SqTt9CeqdQtf
z7etHD8MAuKh3z/0ypji1A7u2jA4GCmifvGLszJNa7epIzsNkXyiJczC8m3Qa6Af5Aw46KQTPHLd
WxwYB1TUn79//PcR8N/ZpooKP1uWVEnXtcuDmetHWaJGeWQPWqXSW2wYHbqM9E6cUlq9C4i1aTAH
0N4mOC0RQFsQg8JxnPx20TwXtXIiOQztiR/e9SVe/qwzqZikb33/oNQ7MH7rIMWibxS33tbPZYIv
zqWDQ7um8fXHJe2v80+uUbfW65gvjuneU3ADD+ZngAkfBOWN28G1gaFQ9NN5TJyEtIuP8pAKO2ZF
PmkYwjUgZSVxjWWs1TsDnTeWMW6UlXX+/cX8PDDz8yCmK0DOx8Xm8tilZoA1BTNECcQfb2VvaS+d
QDLMxEx6/H7kIakoqmzcGI8/j5WqyJVcEcfDOh98MQm0kiJG5Rgh8R31uieyVlXDO18Xt7//POna
MyVFAva2CVlQvizjcuzqfJ8/23YT7aA33OFTJhoFN7bK9CUXlG2oyotAJBICtoBassoWCk6rul/5
iAKBVGlw4AbjLDi3RtaV4xLPgAxQib1Q1LkR/ju0OkEmcDXA9lvgAxp870i6DWuAs638alM3L5IT
IPIJYERJt4aaNu60l/NxXPoMDUgYO83FZ7OBVBaUI7JwNeASKkY/KiCwFkQjZV1PyWiF6TbBoAmu
ARJJorjs0iaq4ti98zDBT9rGGabAB3ffwFtTwghoMqkVCe8xAaMQa9gJXJ/8OJWCmSQXM5xxiEKy
Olk4ZfIQqZjIu5Eg8w0dqzIVAz1uEnxi0ehoO32zDITcnGst8KLv/xwgngU7CegTJnJKreDg2va1
KrV10YBkGFJxNMW7C89U8insY5Ac/jt1PZRvHXA/IW1sQFzWVJbyNwDPi2y8BtwYcOMk/fFgTWss
zUimpV4OuCGA4eqpLHR9K7w6wZi/oc31fh0XqNFygCiORmZIAokE09Qn7py5kpX3v3+Jq5OLyAHa
F5YMFv9iIYnVnMODm0Y2nk4kVfxsMZROplHduLRdqTcygi2dey+Luk6t798RjNtNSbI8iexWoemE
NtGsQXawTpd5s+YIdYJ5gB6cd1Mp2sGr5W3hNNuWqKDff/DV3U3nYGnKJsVPnv6/X2QIRGzEoFlt
qYR7UfOXWVcsS/ctjPtnbbRylmX0XuTafjTCx+b7759/7YHzFFQ2dNUUxcuKHNNAb0KP1awPnc/x
eRfoy+LCubFYyz8vyRTBWBnpM1C+ly9nbVeGiTSkrBgEjxkwTxBcR1mEOss4hL0E5YE1K1CI4Wp0
a9JWjHKA5JMGjYlcQBEPxzR3iJwk1gF2pn3nE/8Vw8yRHcIGOuSBpYTA6fYyfG21IZ1B5YZvXSnL
mHphgvBrQpSd9Vpoq7WQkYWINj6R5W0v3lz1rz4nWYF1B/bC/NG5iXhIhk71y+67O0GqQSKH2VtN
2RQkpImyJvLf6+hdBfzSCuCqWk6ker72EwQwvw8MY5wBl8sBL4omryophJNc7HNWLQN4cvPQxmSM
SwfQvwn4AQJlDrXSR/uFSSqtynuP0wRHgoNllkvRfDFM9URq/Tb96lysK37c2CXHpYANEtS0R5QD
f2msMZiv03aa5ez6Sj4RIAwrjcEgKtmbWoVPllId4yx9szpxmwGqn5QoJ9XipTC1ee4KqGs5L1Gq
pgRpnQYpf1CgNWWWP4KHv/yUZrtnxmSJyfoWj/FDo4CAyYyCECoFvIW4oMM/cwwD4Kl+JpVynjPs
RRSnnQjWUt56DIdJqPmwdl6//97Q4/n3U85yKipe+h6It3ZV9eq7N6iwsv7h7bs82hdOOZYUYna2
vFgnwJbMsFm3NDln44Qo2hZ9kNfbmkSEfBe86zzpwJJOQZG8BW7xUXvlahDVk+BzyqxaFuy8yI+w
OO4HtWg5lhIUV3gfpEBZIEdqD1GC3t/j8LJTWGThyJkyIh1ltKB/NgwuM9PKaaOgexzXYsXgX4kQ
8MFLkWIVNTgJUvehKulnGcKNbeDaAUMSVa6RGLxJf7w83EVG3QU+ABFbqKSJ1CUPbuesRQLm3fwx
Lfo3key+1IkOVtrfuOPIV1ZEicVwPDTTrFUuz/uyxKxWsW/bgyN9gmt7Bvb/ZEjePLeSY5C91pJi
K3b/pY/GMg3hjvcspgY5ycqb2VTHJAeoZ2Z0/bKxUrUsOwQUspMsqPdgqbKqI7Gzq9/n6rXVlZqW
pHPe5zz249rdQFvtCjdN7TZA0WYkq5wQQSduj0WYrIYsXIst+XweDi1Umn3Cl0NHMmnF+hhVqCMM
D+uMdxcZw0fQqc+xKX4OsOAC81GK+7ewFG/cqa6+XkmiLUkvhjvd5e6rChaRuWaZ2tjp9rnekg1d
PrlVthFF/+By2EqijqA1kgcJ/b2xsF07WPPZY+VZljSLtfrfHZclr61KNWdsjRnNMqNZ6tQts2ap
pTNShY8469ek1H5mkfhJnXoBsW2ZtM5ek+sj1vxJWJnImIFPK2Ky+/1NXjsO8OW4ziicwbi5Xay6
sVOoAOd5k0OVPoMbW/SD9hxoLJeuZ0y4n27FhNqSq2l73bXWauc+3fgGV+5VvBnRUkydC5Z5eQzM
CL+riE8jO6ZvjuP7acm9dksg5tWzajVHUQyf0ljfdiGpv/jJ0HmkgfIclMNnZbgHIVGfEyD7gopr
1pBuzM4r27GkoKqxFJU96Ud3voFvmQzUoVFC19yr0y9Ny09RyQDy3fxg1mS9/v44rtzCWJBFWdYk
Wea6dzFYGBlOKpdDYlMdWBSEdBbwTCaQV2eZ7h0Dr+cfdjem8/iOL3Ze+vWipih0oFXZGleovy7u
2dCSPO1QvMKxfB7QMXZ4w41q56bJrcK3ce1t//1ZF+PNEoIwUNWxUGbBxyp9B4OpBKmLG47kv+Ud
8fC+iaxRVZaemO+HLDUw4Zgbs7eYtPoMy/ppJPrGqrFw6ecVWb8SU/UMqD6mk086CbiliNh3qfbB
8IirUshOWGI9EPpKRbEWisTG2GR1cfomHyPRjGk/wubLvtREsnuFc6HWgF0JhlVJinmeGPMkbe56
/9OVjblVJijpjLWJB5uSi9yldpX2SzG3NlnR7K0Y6IvQL4uh3AttfgoB+NQCVlMMoFGzi5t+pdS4
1PL6TxBUp6bkW7rJvksgmMTOcNQiOiWyRaRRikl76hsgbKKOYMV3c+WFXM9Ix4T54ojPRNm8hKVu
FyDLhJ4AekDaVjdrREJyFIg0ixw/2jfh0uKnLFRUkrjx1LWOJsgI3HwRdyilxfgtQ5pFZbEkB6va
DG4fwUJN2Ef0nCSflBEIXmCpKoMMFMn118xgnKC0WpaB2yLcrFrYdICi2j4gIKIOH+qYQ6JiqYBB
IjHijxip+8gSYSVoe68zvCVkISTjVLAnhDA8Ozk668BSlgmxQKaQHcDo4dFh1A9mcgB1PlMyzmOG
2K3KhK1QgxoX4hduyA6ywi9yrGeGX55Mx9xoZvHV+OnBLZKDUFZoKRw0T6QiG+lHaUpnOcK3mITp
U9CtYBlODB3cLY2DswEcyckweQMptjzb0/izQmcnEmpVAw5QPG1RCatxSHR6frB6Y2PqPSZSvuS4
DgBJX6JvXSoh3EPH27Z+/ZwabjdL6n75+/pwdf5IhiGxOCjIVi4urHpe5hWxvIlNmvOs0FmRvfa+
z0i8QCWk9vq8HqwNP/HGOnjtkEL9g9srYgq0Shcfq3k9DBW3x0VG+0cSrX0SxtTzkxsr0dXtSOOE
OXZsaSNaF5+jIg4CXm8ldttbdt3WeKIgwce4dammpMjpgG56B6uQdz6xOLl0+6RwbcVnUzV0njFV
2MuLo5XFeZy1Gh0FPBxRjuK0Rv/eCvqWf7xHKMClz5w47vDA4j/3fBSvIBG3YgEg2aT4WBPIU1XF
fSgTqWXqGyeW6WBpwJIdgmhayJmTWEqYgqRxuxGpzm71UHsuGdMMv74BpkDaVKMVOBQSqvkuQSEu
BuK4Jfo71U9KDQYuZLms+7FHGAlTuYBW6vWj00ns35RksJOBwB3PIGXW2MeeiJD/Uy5DhDkNBnxy
vSaG4j/k2aEwUzTsKqYBsRrexreZQgbD/9WFMzPQn7hKhbEOtKEHnxUcCnhLkHs5ibw6QotwYezY
eawbChy9meT6FGqaYGdySCWrIACnQBWqjI1qJgeNS5UBjKMEQjhy/CWRH6QQIFCvouwLIxVgUhE2
d9eA5UcY0boqkQaVesq6Nl/0aP6NrHLBO1g4tCU4FPQejUZflyImyqhwJ3WHx7YJnoYwg74RjyJx
PJ++wweMWMHf5+C1/VJXuKJb6N0YquMc/Wu/9MVSi5OwSaAf0mOSH2M92vStuAwl4mr+Tx91eUVr
MnjDKchH2zMgKSbwhRNq7GASp20l3PhZV0/JOvcqdCnI0bjO/fu7xFzO0lwt+F2hXXqk6bnJ3OvS
xXhuD6T+RXKJF8PJDm74xs+8duqhSkNJiqMW97CLU49eICtIIpaXjrYvBPQ4xvJSVXvDszZSxvvl
///9wV7/RI1K/hhs+qPaAJwadQscQ7sICgxgxQmqzJvk9Oc0Kr4q9hCoTvPfP/J76bg8Z436WGqd
qJWNS/HPUGZQ/UlQsIMu8qYqIYcNGkfMlhZBoyKp0ZV+LGEzkQXXRkfTPOUhFMei54xQtGOrL8Vj
Xh0ENqoSsys+07jiROoPS6tH2qAJKdQJkkeMWNuEiN4odDmY4oaVnhn6dCiGpetk1dQwmW8trjSy
Bqhtbxo4ujPmysb34UvRvC2nknMsIoxxFUy42FLsNJYfOyu/T4SknzhUYhE0z7zKgyZsCeFMJj+B
2myL63h0n+cl0CQEgISEpVNun8kUjv9LYEKd0IDj/f5Ur45axqxCK4jWNBrUf0dt2zlkpXlWbLd5
9hX1Txa0kdAZVuDr9rI6r2oSqafDcKuQeW0AwQOikElBV/1xMygbgQB1WY9tCNVfwcDrs4byrY+q
t3jUYHRFdoD7c/r9x17b/ek8oXgXx798n67/WnlEqwgRJEM+DNlCUnA1Uwud1rj1F6m2DkzpLkrz
03g++f1zr614f33u5f05GNSoSTUxxtjcLc2IMRaY5b6VpXORNvvfP8uSeGGX04QSKCIxrqWsChel
8qo1CfQglMlWkuCh65p25iNbd6nGykVUEeOS/dEIc6P7NCx70cPLbsLMoG4o8aIdpzQmWmkr7meU
Qj/S9e4ucJUDrMoudgCcKhEiP0H6dHW8WKUKLM/RXgI0knNZRpbXEbtXwhj0AsA52vBY1SBNhvDI
2gi7F/LUwktWnGmxReM2KXFrk9x2/jaX6GYgEvuE7c7ahylupFzgviGBv55w86JgnHLWF5ITMRsl
lhDqzo60dBuNjLuqJE2PYEikVPNEa1+aQW0JgePaI1XaErnX3tFdSM4t8EsyTdiCKxgT4dSVYQiH
SndQI289npvzQjmbnIi7krFBpMLc9bqz6g7EYFWnIK33xD1kcyMUNl2ozVvws77g/RGGop9rXrUm
Y7baa4VHWhTmVxJ6b2wx1yaNNQZQ03hgtl6KOqMoK9FdZtTVM25XqXJuwFFUonrWMm1Dw/dcEVF2
Y6WXrw1eC00GbgiDVvHleOJ+6ZJbyAKhR8ZeBniP7NaRZ1I5zSHh+mM6lDS24ErfsnUnINIwdvad
HwS2G8THoqatmcm0fWNSO+TgT+Jkz+jtCbdqhhEtEW5g8cJLqAGqg82aRw0WYEmDBvH7vLjiFFDx
WKDzkFluqFVezAtX6CM0lRHMIydeoJ/C4S5S8e4Kaa/G/Cryt7KJj6lP6OGvh4JH2J5lIczuUyrk
LkZEwaqWTc0qXCVHUvXQb2F1WpJagBMXfjuRHtFToywcXQEen0G8rAQCKCJxjIYWyX31G8/+/Ud9
15cuJjunfU0aD1Mm5Z9xxPy1oll6b8aVrER2JwfznKI6KDXzVKVEWRRyt5AsJ5ulMejwWJZOHnwF
7vAJ9l6XbJAqCZd+yDUAaqXpmTfWoWtCDETbtI7GU4LxozDrdtqQOQ2LbWZ629qP3oQoP3gpxmhN
xYhckXFSwPEute4E/PHO66qdRutr0jjcPKvSeGoXsZd8VSEvCko9Mrf4qyetwGj5I+rE3BBag9pH
Ff7ceKbilRUUbQRSAQRuNHYuu5pi4Lg6ZaMYfXZBkFKI36/uWTYccU3yMxoRnm43pP6q9dZWC3og
DcJhZ4mwG1rvU+xz+Y4GGt3tCGKQ4oz5nHWO6k3q39yB6dJH7+RDJvM2qe6go8I9IVnRyqhxJDqz
RfMbYRbAVSW3k8nWQx3XTP+BxQpAZZIadhRa6n8zdmbNjRtpuv4rE75HD/ZlYtwXJLiIoiRqr+IN
oqSSsCOxJ4Bff55kuY/tcp/2iWhXSyKINZH5Le+C225FLuVbB2HikGMl1IVV5wvdlOSAgBoifQUF
inFUuqbRBzzFh9eusRKwhoG20Zsa5KlmPfhO+loBQ1pZg22sZE2s5Gv+MQ/ePckU7GbD99jRw8gh
mqnGPUC2sHHPKJZ+xFF8mGK0n+LMCWNL3Kv1ZPSescE8q6CwL6zXrm2fjGH4btLro2/+OqamQfef
HVt6/5QQ80s5XgV1T4M8uXYqfwzjVH7eRLp1G7AaxHaW76gWQklvGyxTAu8eO2TSRxQBmWJHNL/q
fr8USnd01s+VmN//Ziz8u6EAIM3SAa2Q1P7cVZtpJhRdb5X7KRMFspDWCnnfhzLuph35HPcnDe5H
W8PEU81f8Gzy0vgbZMm/CVogCPrgzB21ov9c4MXuumlKFaAFgscni/rF9ZAYHoOGewOcdB/MzWaB
R7pK0Vr+u7f438z+lEro6VDGJUL8ufpe0WMfZJlW+3zARLKusr0t0DDzELoPrQZ6lYCMdPSdR4d3
YFtGCeKh3T6qBb7PSe/vzCq7jYbGvLJmZQE4BogQ4sulO1fjMEU3qGWGGCY9pT7GocQWO6IaYsK2
/bGK/ff79D/xhzj9mBK7f/4vv7+LGuPVOOl/+vWfT6Lkf/+rvvN/t/nzN/55g3Ob6MRn/x+32n2I
22/lR/fzRn/aM0f/7ezCb/23P/2yqcDVzPfDRzs/fHRD0V/OgutQW/7/fvhfH5e9PM31x6+/fPvO
I0CNGNrze//Lbx9dff/1F2h3PiWa//7jEX77WF3Cr7/cfGvn4ltFR+jH/v7wpY9vXf/rL5rn/APx
bAUS1ak8U1xniMiPHx8F/yCAhycDYE2hPyh7VaLtk19/sYJ/UIZiWSIltVz4bLxYnRguH3n/IASn
QuVCKfB0T7d++dfZ/ek5/v5c/6saypNIq7779Rfj54JToFAQivtHD4SCws+vR6UPWVsm+bKvlwGb
+HFhcbA7ehloLM1aCZeaAlJOlLpumsChY4w1VpF7/spv0E2a3e8BCHtbWXpamDX84Vb+drJ/Ormf
pw9OzrM8zAZNLvOv8ACA1QmkbqT4tG44KIwwFk/oNji9vKONDj6gbF9mm/pwOe6M0gNt6Frd3wVw
PxcfOQmf1A5urcOK9pcArgcCNzZOMu3nvsE8i5mSmpSEIlNzU7yIQn6xKmPrFqLxxxv2yljDjgRG
2quec4oFGuoUzR+Fh2BY1tv4XqTlutaLM77vtobXVNBxzlri/x12Vk1wP+UyKjtk1oHu45uMtJ/r
mcMw++k4ez3WAh4CbMPr6BX1hslqX0R4u2UTnqx+mV57SaaHENWcEPW90V2+pjpX2WvFiWBhXF/u
9ZKj9qpnLYgDXHU5HnxBaA0WbNvR0J8mM2kPaeBirxp95SZZcAv6a6/iMHhK3/cBhho1zp6riXk3
1gfkPgYTZ+vGT/cpRbLVsje8VrmKD+aGwHLGsj0jyi2YFv36wQTGtY5sAx++RUnsZnIze6gjB3Gh
dL8bjOfXfpXfTKg5R3opoYRoCILi7dD5ZoaoU8Ta6FRX9lA/xrF20qYYuULBNkXp8mQqJCdyzIy9
1NznLRdfRL5PBFKfPXRu+slpQm8sd+iEw5tanDx0YHG7SJiHlqPupNq6Jd9ysxMC1dT9liFFcDIm
j6kRSu5seEWIaF/XnrUxkLVFqBfNMKv4EldeiqZig6B2ZCMmYsafQSyyK4kf12rwnQRzzeEcS/uL
8GmCNGqAR8oPC0aBjtybNa4D2vQyFdy7/Bo0zXuh23loZX4ezlocAGu74+twz2wH7XezkQizzQRg
abV2LdLKNHux8bENsWNHkgypK1tYRy8z81W31KeG+hBidwUqTZm7qwKMYqKAeKs7G8qp0L+zbW3V
NN2862WNLhGSe06NMmLex+Wqq80P10PktdcQrIBvh3gD4KXLW6qN+iftuFXncxBeh9h3lNI5zTJP
vnZudnaq5Lau/BC20LkluLMay1tHZfBECkoLK3HWNG/x50EPaI71/cxOVnMbX0uEHlLFPZqs7HVy
8vPlk9LgMY2YJE6O/QgzpSOoRF5qIR/v8gVJTNQzxmSk1+xqCALJ7tnWUSSdM/tFi/NN40YF7uKU
pO0KNA4We33DvfNqXutmST69Oj5SdH6GBrpyNQed1kEgietj9yXadJv7AZpQJlViFP2kRuPQY/Jo
yX4xo25uI4OBWElCIAMby96m7VVUOh0fZMqkMJiWaz+8XEGcoj0oqvnRlqAq44CRmrUITekj4B31
3JfR/pQuMN1WHq1MPsmlLNaa0VDU5tGJnEpcR8ZZMy21Wpc/SOA90RTCqkUxX1Lmj1CPrCxUJ32r
PnW08DbUocIAC+kxZQ+zj1O2nTebAds9bKa8GBsfBG69GHPNvBVF6MjlazYqhT9dafwl492SooPX
TWwfkwksDVrSuCNGDf2tQJvvxqV4oedPi05abwC7oR3Pc76NS/HcIv7EzPGBSkmN5ZCGMqqUL9UM
VKfWHANdNYSGdcRJskgBKC1GbxoA1Afj9AxPn/y64ItlNWOx08MA7gIeqd8U3C/unNBJFzo6JFsd
QZV1L8URNF+3SkeGEo/ZS2JYTGqhaeiNYDdv3sXaC8i/98GhEwHU9dg2IzVGY+31iG0Ew8tgMLP5
GVyoy7OpB8aHCIrzvOgk6f4OiyQ02hXNYuAlwRUlwImbAyQuOZ1RGze6Yb+1JUsEXou49/LuDDNK
v9nE65zdjYA51hly6Ss759W+PBEoRDq5P2aDk/bhTMlDOzFHzOj1+TZnPRVZuU73AH8p3MdcXQUe
uDIRYZwK9g7vaFei+ZZUPCNBgUHUl2FKlwncN5wogXig14aTeF7IzuxZMazzs2E1GPuqAxGl8EZP
B2ewTGTy23RX6OlL5zd3Fto2CLjx2FkbzE0s44fFxEOrWng1xg5LsuBbRg4omvjLZYgsktms0OPP
TiDCUyQ68Ll46xsjSnTpA5mXv8J9/hwULXqBRv5p6ixAdcfiMWRQwA0Ta5XRKO4ch6bLiC5eFyOA
NKkHaLl08dowF8EdztGkebTOEbwP4cnIUCvnsDfM9xjC3Ap8tyL31ScrQhoKLoTgGrhOAOp82A9I
I9mvXaGEIKbo6jIwo5nFG2OXT8x59FBD6HW2qOSJpXvr04iCHKBqhIoeL6PICphWqIl9sxJ0gVt/
40WsErrJ42zUAO+g4VOdL4+zifv40CgzWGiq/rAwYFvGdovV5VpzxdkssEyd4nzbju5XVRsKTCaV
Uk3Rol3CsqQ8qCO4WDUowV8+q8v6kMfNe0U/B8AT4tRo6KCY1Gz8kql4obF34SpqvdrRCP23Sl9c
dWRMlVH6y+9KqzrXLKuUGTCoxwx9RJABoUlgRaK2cNMLmJJhqPpM8jx48KtQopdlFcesO1mThUjY
3Bl2Va+pcH2nW80grpvnjnsb+bjaegMeNI3Dr70ZgzIbzi4+LK2tXJOmTl+naNtdVmwDrkA4BMlH
lnRbOmIyLCDzrZ3SQr7ceR65+nD0y/MlDtBw24afwjLJM1khwM58X93OqKWvI4/s15pe+4ZFJcvp
Rs5d/pnXw9fa9k6lo60dAQ8H4056UAiCZvlnNT1RS2jWUxOdtYnBNXu1Cp2Po8Cxm6WWZdDdlWD4
VkPNRGYu5VWF6FhC1BKqe2bp8bcxRThGhR4anjuNNq8LjVVo0Qmkgb6+I7KUBsP6t9eCe5pir+Qx
26zqjpv7IwQxsCkcm1LJslMk7BgWPYaxc+0GJJh3tYUzk2ltk4TXPJbN49gvL4FLIdpeIWZ0a+XV
JgU9t7Khiq69CYEzkuK97SZh14G3x2mBbmukbehJAYbPb1rrdm607yQl1MMKXpUh6vNd4ZvXtR0o
CafpNS4wOKnVtAoZpyP24e60oj7Du2YShU20Nm/dDjCehUXO5V50g56HdYnBqoBGgWGLXMUl8ZXl
cArZdACyMSqzd74poxXFEmV7y7usxezM9ubvsQ9kyLWZSCkYY60ERQ4bHO0jsEFU58OEJXdDfSNS
oe5aX2JYqgZwu9jWXoQsPj2fpdUJGD94hqMlG3ySb2ydOkjCliV4rswvqABA70ejF7xXl2CbQqQ8
7xYVx082/qV98XQxxLawwWXZiPeKlNKZzMoaNREkGnH+me09lhKERQkT6DinFD9zIAUuyoYmvjer
qivfu2F4MBtqUA1V4RBe3HWdOa8K/DtaC8TCr52abyGiXKc+ltX2BLxjkC9UFuiSj59RwasDWgwl
evTDeAVpj5v9XU+gh79H8umr45djTn8KaJ0u5aZwy9PQFucsq061hm1KCkAwUgC3yzoqTn2c6HsP
2rrt5udCOdFVgnVIa/tDmSUacka6uSkH+3rGVEG3J30bG4zVzsJsAZrs2cjF+TL8ghE1/Q63coHf
0NJ8KxeUkCf/BlgNw0jFc2IqT5cwKDW/FhIZx8tknBn+0yUGuUziWcfiamT6fWShqTnkBnFP3lJO
A5rNoxyG7jlosU+oaLuurMp/qsv0NFXdOavJakzKa9PtlDxbtRHGC2FGELM6l7oSiery90vs67mw
GiONNdzSrsuRGLxW2EnmA+QM0+ITJC5vNwF30eVfA9KblTESQrp6dEiHFA/C/JxELfOlW2JKYCNg
j1akfTDm9uQv0VYMM+ufT6adZR0VzhyOnQpRFzX9Lznsp8at0BZV0YZPG88zvkYjE2zbjvukc855
yUIKzuaxCPL7CpsWQoDi7HU2yoztGg49ubux1qX/NKTB01RZzJG9e93PzvmyOi4aiavpDrelTA8N
ITgJRdqHmXPC9v2cdkQ1wlu+E6CEnoriizJ6ovZJMMi1TzI5BvF4GlXcEJSIVMcoKfki+/wB9GLd
c+w8Wc1cEFQqtsnFkcoHQUBzbDsXdjDBf5w638zqY0iZJBbhQktF3HlXa/nHZex7rkx3aZQGuKCw
RZEiGOlhyDwQxVRD91iiKORVan3B1zKp0i8qXoA6/FT4JN1jSjxsuTnitdwbXy43KeStlTONb6I/
5w0L5uUxL8l9PlAiDrJ4gYqfnGLD34MuOcqEuacZqrPZca54OO1S8HY7mjOwkLp3ehHKxoTJOvtU
KRINGDWhPcqF2e4yjtU63Nj2Xp85rXIgbM/L0yj9ozTuZzhuBIeESLM5fBBqnumzDNuOpkfpFJ+9
BahsHOfN3Ko8VyYUqGOU5Uj5Dqk2PUh0ikA9HWu9TG/qOr/Wah6EjbV44y7aXtOar1bqPPe6/y0J
gluvEKfC5f0SBr3xwi2+V4437ijI5tu7XGeKacandHFrJiU5Ii2uqeQPbCiLjcBiLZLrRYamgzf1
Qu3R9DCzDSLYZUEeXoJKVQMwOtJ14QCcsJFWvySdIt66FFwJ8wgIjTrFQir64on5OFg1flAaoQXg
pGeXBXIVeNpE/sUiudAdFaVAPt221qIx512dGsehDlDijyD7NYYW7JPYuquK4HOMPDSCZBFmuZNv
gzdTNP0uGnlrhjjaTqMOnnOojizWx9gnEuuW4spUeMGgXXjZHRdtUQw7uTNg61sekhrnnjdeNWOG
aqWLFD59oUdeRnFwgrQ+9F6NjfxUiCgU1G9XelWiGTstnggzH5HVAOYn8sdZe5CnqkiEvhlL39gG
MPLctBaH3/+pCTwPegX5bCVN/LvrWKQhUwN/xJDHLj1nTykPj4VmfLbUoS8nEZkEK3taUuJw+eMQ
QV8QnpFuTFr9h2JM7ygmu1t9HsbDSCB28BzcGmLLG8J8mZGWH7SmOlz+0Q0TG1Y/2f/+px+bgL8O
cuCr/m8bal3CF3UzJQOOUJxtpj/u5vLt3zf+fWdYR1ZYb/DP5W+XXy8//f634LLn3//4+zb/z7/9
tNe0RDB2pFLz2+WVl4scnQwBuN+Pczm9zkPyu++x9r58cPkHr+VDks2CqqHWdmBQOFsaznb5x5sS
fBdBOl1dbKAMHVyQhRcWErGlDTOjBeq2bseYBzLKqEPZ2apgN/J77Ln3Q+0328goK5QgO3Mni2nX
9NVw0JPz0OMtxL2Uh2hAp37qogljssI9DMhz0oT3e/fAeTuHyx8v/+DVnYRWjA66E1sIIFNIIovL
gdl1k3eIi8w/XH5iOvUOqfI6n3oD4kx36uvI3gpMHw9aW5sHjGrNQzSP9/ibI8PikmHSAnnPWX/r
iITjKlb29tNA9uWVG9co0fcoMEmVerbjveUCdVKRUpM4RKB6IAKELhL6Vm6V5whX1gALA/u50Nzg
+zBvstk6oB+BYQFwjXWMvrJhIrHhuKW7wWz1ZhSk8leBg72Er0f5rjFBBkXwjUyUFLbKBK1Pbp0O
zb4E20/WaFz8Bt/ipU8JIDqyzhHNuny8r0dg2kZX3Wp+0a2rNriNdDSM0+dYjw+yAKpGFxGIrfTL
sDOWaI8exBZ/pJvclce0S8FQeu57F+Wn2rLdleEbA9L0CylNQbkTR9b14Cz+aoniuwnGhjXEp0UD
iqkJ7BMG83Hw8/xaFmnMQudXW5QRP8zZfvcr3Ny0BgONUZbf8XYHG9j07w2Q0mmcNlNTYH/t1DuR
9icnG2672iAKLqcjyHLSFZeJt3EkojS2f0Wb4KbqZTh2SLhWlpxCOXwvjHl86LrO2lg2Yg116W3A
FABUZ0D4hbcXkVFcTY4ERI17S1tY4m4qMWtjAHnUzLx9iZ/0qq/hKZaq3e6ibk0PLae2g2q02SYP
U+m6BC25fa07rY9GFTj22B6wsevAZkn/0VH95QDuppnQPK/gT9EnwAUD8br1AvR7DZaSmm85346l
Zuy9bKYZiaRWg7Db2u4By2DO1zQIUdjdeB0EvVjjtDdfgYkLuxpoKNVb3EjGs4HnLRWYMZTBo5lS
hoYpdm3K0aBuK491b/lgBnwUxqtmX1tg+EuXJLOO+u+cAfmKEQW73KoBVuMAMsJ8bVLsJChp+ODX
d7aeQKqHlRzjtsdpZJsyRZwtToGtBKa4zRfviE8R4AsifODN1OP0dYYY/Kj3zlWAz5s1Ivc7dPU7
qeE+rs2zzdK4y4nE6A/rmyHKa9IYaohZy6Gwi6WcmmzBRVwnuu/fjtSuGUBAVFsdSnSTbk1Eyh13
CT0p7K3T9RBBHePsO0WMf719p8toW3Ua+umdgc2DJV/cPjlRRnh2I383WEwWGPCdhBvclIb3FEWU
RFofTpaR3nWanJ+0Tn8jcaWk4mbXgyZejWQAUOcNp7pDeRytvXVh1xiRpKN/VQUNujzZHlYdzksz
JFRKqLdej9NOLuHG9a2kiz1dkam8URp6S5bsZjSsa62A3J1Wt+6tnWQD5BH6JIZMWYxpVXbRUSuQ
cXGhV1YTzvRl/s0Y4Kd3XcywjSjaGLfVBD63dylXxa5ET1wH5kdcvm8b73WevOLOxPBXVecqd8GZ
WTQfZVAi6ExktJjzMa+oIpS4aESKLJktUxsukXtqrbrdN5AjZzN56uvyJsgwo5oHVXsMjDs5jjdz
JocD7AcMbPN2TeGbF7WIVk7mX/ldvFmiGmNUuaSbocb+aMR5ktrCVeJ0OM9BlK0K3EBNOV9lk5Ze
9WV+kn1eM3caw0ag/nN9b42286ilZGeZO26jBHFM/EiJYNBp6Wf3xbEdnDaxhSB7Ed240QZ0DU35
Ms/BiUguDEYsNMGmzavK3y1p9y1abpwye0IwZ8dU95RKuQY/sk4FDAOae2sER177kXpv4+x71zoE
2ByU5oSYohasHAKSXMRw9q3msUblu6YVFM17wKhbmqd0OMgRlZpWoqys6xE5LzdcTO+kR6Q4OYuY
70z3RZe8W/iipJG4nUHN+sO80onim6kELl+EuYEhPeZ8Eqk83R7es2SiNtEIc92XAb5jzputahka
FUZK63RKtLDHz7KObpfOvKlF/dS7xhnxxjt6Wy62VVfRWL4B49njKPukGXG2PY6+lhx7YW00OAoy
RlR9LI99LVgtUWooNhP8zbRu75AwvEma/GnWmDYCIW6yMbRH8y0xCYPNpt1XuvEiY/Pec5tt3PPo
oSBQ1nKalW0QloNRvp265jrPYvoAAwLTCGBzz8sWot9ifjGm+mQU8dFM5Z3pUj9wPArtizAPwu7D
tMBGSC+ObUyshnsuTmdxBk18MSq8nBLKVHa2hF3hPVjkXKuR97JYsCNKJvTI2xdNt65L6hGVbb+o
R6N2hfbwvlHaK1TGzPYm87/YCNSSsYPLasevke++T433hCJDAE5lmrzngscxTPXXmXdIAtv3DZSB
kzcHYg9m0WFUOHS8EvBkhXcVL+6h1spDYAyhkRcmNRd5Qw1+ZUMV8ymBD1N/pU3naUah3qJ0WvjN
Bh21ENLeN+opD/PDHOMIH+v4VVHxtCPE9wuA+MkSPGglHQqmpX5XFA2p6vWiVUsoufGISb64qXff
+eW3aokPvTj5FHWKrgWC3Jy1DHKvlWjfOmayPqOyhBgkPhcG6BI69zeWBjfmpp/Mo9RwrmozQJlG
kz9MzvxBTeyVUCVs6vq9Ta/9jGFYsVytqR9cgfpHery8nkrAKwDe9aC7XpYm2rpGPpLZ+vczBQ5P
OgkZtsRqFUHuKs+adWF4J3uusG8jlaQoWh4j1O+ojjjXLuU1I2gPGi+ztK/7zIfcVdwSV8fh7HZL
iHjyGTW4j3pCU73vcEQ3YjfUjU1Tas41hoz7rK6YDapedZnqsPenty5v3tyOVb+yGYR6TovVoahc
H5Ho3RhUuX3QQwmU3Qkz5mQEoAd2b9052M1GVU0a5cRfpcZYU8LrUUJ4gEPoRmpwJkrfWUJ96JGo
9ZIOK+3mSvOyZ2smP2pKc1dONulFUtXY5pJSlejp2tLyrrFSrTFIeqDCfe9qlrXOChZ6FxPpwsSS
257lwciMh5kgSVVe8hD8AwVl0kFoI2Ie5D7TMEuYcnvH7PduGNGLE2vprq/HrwMKJ1vqS9OqnYaz
oIGagCAz0pMQy1d9qsC+VazpSDvjQ4rJgcaKbds4HYnX0WSMyKx8HQIKpzlA0W2VSlA1lNtYXG/M
GUvySA5fZzzuBh3zL080yXoB+KCseJ/jwuaeFM2zNs43bpo8l3qPhqSHtdoC4qaXw3VmOjvpmrhv
mHd5RN3EwweeFl66oQ2SrgCYfaKyU6xCh17XSvjJU+MEJ1n6ylvHtfI3eyG+JtZzPapSc0kunJfp
fYZCoIzsvW3WX8fhzujXjm+8NQudV/6bwUUQr68HadKBk1vXgbZK9x1ettyC4F3R46UqhrX9CuwQ
ZVh7peMSrL7ms3abv32WTubaJrxvEQRjlaP5jC0UA0TnEC67V3tL4fk0tbEbk28tKLt/fdVMamYj
wCJqk4De1QT8mMMJJ9irXQwVfc4oWs/esJnZHZG8+tW0qtBKnxc0ENlv3KAZr3hEbBxxjCFB+D8y
cmZCzmqyKug1wzrNn7C9aQWFOWpnQZVvDRakOnHDmp8tsFWXn9Vn/FdD2wwYOajZIGzGNgSpRjNs
WuWLp7/JfSu0lWXh9sb/17R3ySqA4+xajcGIg1bA9y8fodioflavY8B+siq4wbt2bwnw2gik3TEP
rQ0qdmOvf6oTq9Bko0VJmTeV93VmUpsbtz3fgMUU8OtYBpRwKl6cXW07sFBNsNvKE6U+JKIK1bk6
XVPgqBidLZDB6uB1O2wuF0Dj2spxQOnvpqYK1e7UeanDaupyoFherp19NM4uJttS3058/a6lk22U
VEzYtJXRWt0edXnqFv7rUgPOypyI5qibNQvJBIyvlMaamOwN8/e2yRht/K2jA4YjeKh+VtsI+v26
+6aTttiCagabdvmPzVEK3OkpzjzsLg8ifKD7tUEdiwpFk3hb9aeYj0Xn79Um8BrDZSBDgdVgG8W7
2pWOGxZixryr5Xpu2zcpqpPapdomELfFcqe2UOdUiY/k9l8npfyT1QnHwrlSh+IQN3LEQ5TkOeuM
y+HU7lw5gA+8tbCzIkV5CJY9OtdEL9nGrcSxbNE8oInlK91Fk8Jii6Jjb9HVQxZqVQ1tE44mnY7Y
Sj+BwT9ZvFWZxOV20dx6l8S6xnI/ny4N/LrPPllun7SJ4Vo6DUIJ5VOcoWynl/p+oGNuSpN2cIaj
Uk8tWq8YikCj8ZqPph1whM866PbTRDcbGaV0W+XRypVOs3daINlNdmzib1haSxYb855s4a0cp5KG
u3d3gUHYDQN1LG9ZJCmWqaaI3TzZAnNomH8dlIJZkMh31RVEvsQskysrrh7FCG1g8UHrIE/REONQ
bigOnRjv1X9l0JibWsHEFBSsAzRkwo7fjlvD6+hgsYggGo4IajSKbeq9gwLHXcmZX/uoxcvRoUSt
p1S+FyI2OEHmxmq9Z2vJvlqV56/dpkU7SkGFWSHq8+z0j3lMPLQ4FNldk26TNbNm2CNpnH7lTZVz
NasFq82UhkBD0RiXBuauWH+6lLth1LClSL1QC9uyPCJgS69KdWAo2BXr1qYfk6J3odnpPmhFsqbG
yvCmKDyX86kfkEbOCnETIzu4clXLTO9BUHRV/m63KabGMdmjKTn/6kP4gmatVXwFP7HRtZ6Iieb+
lWyNvV7SQDJTPV/r0abp69eqNip0avMsjJQ5sGVvF4NGS+8PYm0P+iPULbpkZnGOxKBcCStAvDQp
RByhkWuR61yak8TO+8qjdlAlFLpNcH2rPrJ2S9TTiS1YhhEagHs17yxXVFsT4z29LuyrutWv24Bi
xCxxHJSqmemY4ngp4RdXpeA0L8grAVRspdcS/N+4TSeYLnpELdtQbWhpgHsrxGMcEaReBrrvYUwy
VO6mNQJngxz5sC3JZGZvTHdVR9OvKuuOCIu+86CGfK3hdLJIJ9s6zdGdHetq1niqw+gjCkTcqPn+
vnJmeQOgPKSt4tzp3iEQ2ssSTe+pvxibNMi2l0M3mNyv3FxLN5NZYTFpx9UV9mLgvxR33AZEMlni
9jupoMorPXCMvKzA3BQcrKpusiWVYRfD8k8ZF1J3XwpooetaUjgdCmc7BsQtS3oXCaj36cw3vcxZ
o0nImzgkT5ZCZkjm6Ay6wKTBlwfJsKtQbigrSs2J9DRIEdHBss0iBL9dDDzb9NWJhI/xUvDowqTY
VgaunHJ6J+IUSIPMqHVU4rpHGwrK5xfdoDmRyOJIHuis52nBblNWJysR7/S7kxXIm2CT2PVhiJrT
0CVHw80+/eImCAiNmqK1IVxQdVbvQjQwtrVyegbrMqxrlznAQH/BHEkiDL0/BviUxtQJpwT0VomC
M4JloCwu7VTVULygpErB+RDkodmfnl1p3RjE+14BRKSXhEd9RjTYMZQo2yRBosMgJjSyXUmrayTQ
K9LD4APhp110aRq0BX05wo9zrhD5EP7oIPGbbouTszgPJQhCmj00bniBcaK/7QfrxclI4Cptp9Ny
zEdxHN1mw3Kw1TOXno8c8m3k0REQAzbGYptHp0kfKOACmV8WcHGVRVSmDiLpRFeR8VrU4twVzmOe
gANSKC+WDqJHmmVLX1Ed4gUuleRx4Rd4Euofqn92AeYsI/MwB712LHAT1Ipv4jmiT0uOZicwm7Gg
ckgwLz37Kab+Zo3+dZPlZ9MoT1bNWKiC5KsmsRbtaGqbQ+ZtC+nxPk9IJAx66EQs+P0S4HXYk4Hq
02sSY2eqykDOCJInTZx2BUuOaGjKn4yFGlHFFbZTPZGTWPk6S3A4c2OAlSgqfAcgZtFUhdEXUyLT
YsgZROB+6LZyL4cCP6imCI6l5m9rxzza+fgAmzGldMgAcUeSdQyLlO5ARRhRthvRiG7jC+ux7oLm
QJMtTAViVK4B0kNkTnGFJtydJbDrdM33eujedCThNtZCDFDhbZGOPILAJr+I1+gQ/Ggzgt8/JJHZ
AqoDNg+mB7PEHFouopHcSNVmGlqyBxvDbGiv+5LmXBt3L4ho7zKk79atR0/b6z8xo3n6AZ6S3beq
/tTkPTrllT1c53DDNpeWX5G6N4tp4OjFMO8U0hO9OIxQDeom9QigpmsBjcTVWXXscG4BgUPzZjPP
6adqCrp+/dKZ8jE3Aoo15BvjzOilEAxlr3bvGTcPVautdA1qy6V3Bop/VYvgSyuXL3JiAhIZvc8m
SJiEjTqG95H9jYbDhXTxR9KTQgUbKJ0BrUZ4B9z5n0lPrcmLBga2h2YAhmIeLk1ROr++n2FRXzmP
C+DQfdlRRrS1iKJZsL5gF7KBm1RpdN0VPErvmfgmFnaFVWpSRoNoxUlTSEYvJiyKAu/q8psTTWq4
F2fuSXNIYhfB8d69mS0yHL0+ZMVA/jbSjgxUA68ZmgMJ6MMSc9/+M5zc+Suc/MdlWx6q595fbJKA
cYmyzpp+T5q2L5g4psW4CTzAoxpLMx4xN3n9KebJD5FSclaNb2BFaijMhch4IcjkQAUQrgjwd7OC
+SQgATZ0lj4JQr41nQrAluDNb0YAJ/52cLh7l1WUAtsal6LrsWBZM5PycWwjXgQgyJGWfqqwKVHj
FLkD6v4Wz+MH1l4BHKqKUlDUzCeirK+yZcZWM1zpYpICtPLK15t0nyfX9UeTLnethjDzf75p1s/8
GTVauFDTcn20DP/i5wSlJvdGzer2WmoBgKujp4UeJYpuzGWqlzu1j72pHDEV6ucCj6DrciVsynFq
aSFhOXoiwOfS0Z7HSruNG3N7AccsyIWuloXJw3NnQRpXXOd9x51zGUKJntxTJv36A81mW8+jSR93
IUVS4IZYpvslb++hMLGoJlfKNjGhKK3ewP98+d5fx4yFIogNC8MHyfgXbYB4aHIzSLFh0vXO3KbF
/2HvPJYjR7I1/URogxbb0IqajGRyA2MmSWjh0MDTz+eeNWNV2WVVNnd9N91ZKSJAAO5+zn9+sdFC
P1p7McdEoUXMt0iqUWR63cQEtvWTsyLpaRaPMikkCVyyycM5vHMwd7eEt2XzOywuW10xHNsaiqUq
GCZB7AVMg0oeKpFdvM0+d6bE7q/MC76QYKUCDgT7j4apx8iMKFh+UYecNIYyR1uR1zpWBWO7Hb0K
bZkPkyqdYHjk08HTkf0vs+IhpaMtTk5bH10fQwfE+TTYMW6wTmIfK0nE8iPyQ42cMZAFfESeV7YP
Gtif2Zsewj2K5pcMasLitdi/y9OVcVVNQU7wuiqUzTTYwOMGALOPAibW5p+fCEEFv4uqcO+0TEQr
xFYh58UQ5q8bmIPyrs5nQmbSCmfIgWJ13/kEYpooyYpyvHUXFyNT8n82pehPrivMTTPEX5zJNe7r
K7OLXmb58tWSZ0VM2Rl52A3Way4ef/wjLSm/NYR4BiXzq1+bUmscbQwB20GkW80w3/Vx+fCS6A3u
2W5sk2czyL/8jI2j0J4APjhQG5MZCqyyrHH1dVt5N6ndvy0FscKzCHke7ncheZz4bSVb4gOTbTzn
28LTXsIuxqOl7se7wJu23dKdNdHpu2wwMYEsnXNpjM7Zge6aZejqGsYkMR99GYrpFAZDw++UxjEc
zU1SiLsWrO6Aq2pG4dVix1C1OmxyuLObegRuzPViy9aGeKN6kxx8T7iAnWx4khmm6GxWBwPdsT7k
jt/k1EiySHOb/CsPSLHx2ZscmypQManUn5sUclajPehD9FUWOflK6N7M9kMVlFFR37saE8ym7PGR
kStDErcaz3lewuYi++KoTl69tDkGVfjCTvkmW1O6aJKyJTYU593rGDivoV5vModU5GYIkY4EzR4Y
8iIWKq5Ao0ZYqkHaP3yXxCAq/rWNHHkHh/HLHqYHURRnU49dmkQ49IlFFb4QlFxG16jJD4qp2sXv
VdT/0Ez5WTE9BIpRr0QS4RQF5li2th0y3pQlZmKn99VWy+hEE1FeGtd7zjQYvJLVJSvONm9NSQbJ
15DKL34eH/3IQQr7i9/Wy76jHFh0etHTRzbikMAh9QERvBioQxLo7JixU4ZDl11yuWZb4LZfm3Dv
7fq5N+Dzi3ZY+7IVppLdthAjd21vPWBf+hrKXchb+HK9E9dEmK9qgcdNHW+ckkTqdIABUEcIYIR5
X6e4TqJPM5irSLq2gz62+eZH471jaWw29D0rh/goh57c17B1xG6M5jmgLcJD/3ES1WOdVPez1E0Q
cLTqaI+DlsNfD3NcFOzwWQM834QGgeIW+UKq7e40gJPBAApYKO8NSX+sNP4hHllxMl766B2kX9PU
axvHZ8NoOD2YGeWWf65dGP5pZyXnhptsLzUkibJ8HYtlK3yEbNnI4JrJ+EufVca5h56GScl6HLPk
PjXHI6k846EyA4AeD6OhcSFoBEEakAU+YlU5cJ7ogbO3l/jeobc8apmbb+pQZwDoj5dxXn442Ww+
Zfj1Yr11wTX7uV4QsXTei4/lGDOYQkcYAOKUwPfUCYBv8BEC3ioBZLvE3pVxa65H0xq2dOgkxCCs
6Pt873bkQE942W+qYJIoaUenajO462qIPZA0y4PXOltFDOqQ9cz4YfAkyMSJwxOsspOV1WKXaeVp
WRJ300y6hWp4uTFBzffxoEFkKctj0c3maQmWm7i0sy0SmHutN2o+rl5IqCF71V50CF2v9SzIz3RE
tBud9msy+V1HA2OocLo8QUmzTp7X/vErxoYGNvQnzdQfFgMfXOhrh1q3zE3sWs9uUC2noLuOuM+C
L0FFIQHXISNS/rJjGNR3yb6Kswm+otDOJv61UB6mgwgX7Zx4qXdqli/1H638HfUrFHUMQRsbmm05
4wvvWw4EQP9mgbx+sG0vOIf9ku790vqWiCC7TNGEt89SbAKjcBhNzfoZs8ebnv7nUI3LbeR56SFP
cwPlSA/dPBfEYmgEZlRDgnNH5TjneDDvIdE5e3WV6iosDweN0mq/qhAOS1iVDeSHhJGKPxvrkDZ0
XY2Wg+v2sDejOT66ec58R2REhaXB2kn4Or0iiFjXMbHLAc4NhodbS+YAtzAEz35xFT30OtOJjpnX
uOdaFiGhgUrYn9BSIzZ7sKOuO4yOv/cMIJWMupNBy3RFB75bknkzmeaHNabZNu3N5myLrjlPsfFT
QE7fFTJrOK4n8oP9Itrhk7vNpsE4enbJMAeU8DyaNuGlEWND9uKnMPKvWTKQHh7q0FlCREeFu8YT
Ah28lZ7H+cHp5tuyZbnEgXFvEudNeuUCf1Br08P0FJWLcfKT08IF9EtUAgzhRQLJadi3Rn6K+rnb
64VLlyzE0p4czWtBMqzVsDBEWaezcV/CcDpBsE+PaRXCPUa5AEZoZN2JtjBDZHLy2ak5eFJvoz4j
gsqLq5s1rU0P27w8iW8TGOJ4gwGB0owl+AYxjGuNk2IAZy1KlKrqYGZp5bppEepbXnxQEq6q60CA
s+Erwmhd8uouatcqpTYDevVHHrsvdrG8qOoCy8Vqw5xsP5qM86KufSVxNdv5jPtgcudvPoYj2TJ1
G13qGRxcwKGVYH8dbhU1Op+mZB8jqJodjLCa7MccRWdFzy7N3F17FNKM68hcMhGtja52Cz9qp65S
EaYlRLSExf0UbyA1nozYuDVs8twZqqyXPmD81T6rOqmZOT7GqNjHKXSrPAyatYb/sSQ742nbrp1y
eZDHp+KQI36B1d+w9/NT4KKZPhI3BuW2zd5GSQ3WoZ1TpjfPiyjeJB9Wss9dCwY6wiZGidOmRRKQ
IIIMK6KfJWo+RvOGU59S2uWT6hFqDn4BbUh12SFCtDLmcLVYZ8T/pOCKq77nezqoz5mAdKb1gtaK
31EimSWq9dWb4vYPMZ27l+ywv4enno17ox+fly4ZjmWBI11ixTdNPlY7vd0pzZYiCOMUV6wbnV50
gGe/9QTKMoiUXxb51yvEc+jJLPpbMS0+lgHFyehQvqaV1KAG5mHSxG2jB8+RszCrNO/pbtGGuOOz
A3O3yJOvReSsVUZQvfacSSt3182BsuY3jFvEqtPF1pzFvfDsQzm7CE2cg2qgPck27lvvDrbE3Vi0
1m5oYXF1XnPMFZom9YCBdiSZ6l6Xjg5FNCOJINe+r05tUG+W3HrKJaBZS3WNloLH6NiGjnFP0WJd
HBPeFJ3+0KJ84f+TEaxy9soQl79pneoiI58eFM2cTlZoZQxkkGRE4ecQY5Oo3ogltsAiKSNXqVnf
UkSPKwW2TCH9iTfk3zz8XzBCfkWadoyYr6ArzsaNno4oibjo9lj00FXsieqpjKiL8AzdWP2yINEt
3lpN27W59k19QeSEEHrYH6xy6lap0z5L0Y7N/sBuK77J2lPhByE+Rp1woo2sz1vRPGWMrhHJUPsW
gDZpSlsfa9UlaTRSMUbvMZ+tW6F1N4kHCzpsYDq3JFwQyw2pVvov4M++CvQa4UyKP7KL8xOXpvfO
8+jgqRZN33QstLemxwLpRh4P3okmPAT+ogH6TIgkcV4SdW1GKQIrKvmE3E9/CKrt4CbBpZNS1ERK
kfDw4NJs5nSqRdT4iMCLb/wh+tCimwrNOWj1i26FX7W2kB4Jf5IQNbGZvIqafFzux5JrDXGVZnrk
dWt7qO4Igdiw+yB1mfJtokU/jJJ7KKtUDmyyL7y3ZRRvh2oOvutF8WWYiAXkuu2M+MHFV2Lo6s8s
zI6GBEAKkF90vfoxm5uPAeTUktc4Uf/WXo8rRbB0XGIAc6ik+yiWKjwtTX0sLBO6GF7MNBqHUWPp
BKHtbDQNx6nBQtzYC3vvxLB1rSn9UogIrqybiEjztQcQuLEZuqvfJgd2FQ7Gk5/57/4U3IJBbWW9
FA/9Vh/8UHKtuANSOlRFbyUxc9ulxyK1Xc6ZVL//2ssiHvRYpW8BQX+k931icChAo2uU1H2JZz5W
5pOxm2M6eUjibIctugky0SZrpKi29nXV0+BIzV2Lh8h6EN5OilZkPy5bEmemvaYm40uyeC3gz8wV
AYdKX59a7/gHIRiUCg/VH9Uxp3YU14hnuhxHyeBZCaeUAsOQL5WYtZeStOYSObUC4BRubcqq2SMu
OO9G1DcYKsArjZD8UvgVkk9lj2W2tlioGUDkoZ8MZPZEMKoBgNLnEKXIiwD7y/AGqLSy6yDwfJ20
uC8eG9eh7qWyHwzyhnw4HcFtv3T7ojJxNIN7ckxaAzKW6zPFSfJTMsclR8tLb7s8DOec2tHRsE1n
bbUeXsT42a3Ju9EQ6Wq3w+I+dnUZrjHPYsbTDaDe1s9Z7rIZPejYNeFKayCe06+hJ3NrFlF5sKdd
HUNp1RPX29rWxux4ikoRqyczJ1EZbJHTTjkmW0ZJo1+MdHvqEuyUHXcMxXc71tGns7i1yb5rp5LT
lR0pLWgWhY1q3wOg1VuKg2y0tyKc743ZgICB6gKLW1IFa91bEcHEemqMkxKIjtHBdnpao26D1FMr
79SAUzW55oBuz/IuBJ8wZwd9b4rqu9Vpu6habtuRhapUt6HHvNIRU7+zfvTB9Bxo7bTpbARqyVTa
x1THhpHErwoZxK4rvEtNbAwDNYD8etaJ4cMDporBHnQTpW94UDYdc6/NN6Z9xVxbXxfjgLBEIj5O
ZKP5a/3yAjZ98gK0B3gufTXz+FVlGvxPD/9mfAjWeX6fJrCEiE4BPWDZKM2yUp7Eiziyoz0Htviu
Rm7zzFnnd/P3JTAuqb4QJr6kK6jwAGNBJlkK5UYE6XeleEMpyrka9z+8cLmb4G2PlffciemKRSUW
ce7zGA43TeXsfdm/9kAVsMbQbElfB+IRq20hVV5y3OwKxLJcvOonNR2/hlGL0lVcZUA+SQXhXKxQ
HAS/Tr60bu5bYhqhkSY7qcZUqyuz5p0t2rNfmlCXshc74kepUnEMejh0YbfKZXknOrZnteQKOZFR
Qw05KOqHH3hEViDguthjApnb9O4dL5eV3ieO/lH2rEtNi3eDy84ZFLgdSOTY9+C66pjJqiPZz6If
Wkq+onQq+DWSNppxBSXKlZqoftEuoeZIK1R2ZfkMoVowq08BnRuG+U3dHHuP2UTrPTNo4mSRNVKl
szP1PnI5+NfHaSpSPLaw3NO1z8EeXrtwJC6TeaXIItJ2D4nL8qgBMNTboDVJvVXrQmEIGgMWRj58
IPgk3ofeo6yZIW1mGzW5UAOsznknG+1JaYkCpM0rDVKjs6QYxPnRDJC4XONJg9IQxruSehjskWvF
JwohfO6sGTXy8RkQlMhxtNDjEPUA6wMgERsDCWdMyyWSL2Td0zvLWrq38FOgBz1qTXkfYPMK67C8
GDmbb0vNlEQajAfY3hRC08GSJ54P5RMpd34v6zELF+IC6xqpF8QbQmJfstIyKD3VXU5j+9tI3elP
AD5K4mW8eIubcpU6c8lW4xTLcFGn9Q3782xHX3LWl8TwUxZxWw/pXn2WI6e6S80kNW3EM43/V6kh
icbN6+Tz5NdKWCyd5uSuD2yHDVSyVxjQBOtE4c1TZEA4ZSYhpy7wz9y1TrXHBLfepWgPxdgtOznC
hGrGzMvnsRTNPfLm15bmdhHBC9IHBhdgGTDqzZssj1/VGhKGMe68qUGw4lXbqJq3fofCRHrUSEmc
O+HGmPvRvRLS+lKAL9W8nvaRA1KgYgr2aEsoM+TK9If8DeBIX+iD1U7RM9A25mmbUShNqSlvxlWN
OJYCU4LafZrjl/7TwVx6NdmcPaF3iy7nraSlXgVAF/gzMF4q8y9y9t6SYrxPghm5ZWSo+Tc2/MKC
e6z0k4TYA+7WnJxFW15maSZQeFm5q6e9jR6gsukb5Ms6J9T2nUSnZNnCjCzZYBK3U6pCWc8l0grB
KpC/SgWioo04VrHL7RTIWDDUhj6FWlM7WEQKu6iCtmUSAhunvLVyYTH2OTlE/2LzVkP8mMedjdh5
rG1sQasvRRiAYs/MtOw2oxV1m7em0QwY5cV9svQUKJH7hhYG9+vijZ3uVQ/mnWxnEqmttdviPvao
juXwW+56ad1vYfuXNEeRtRqn/ENikGNPDakU3Jwf1wgvHZwceK/9DGmwjtZH1uk10G+PTnQJnePo
EvOmfoR4wDwyKIlgqoiidYh9kDhtKd/NyQ+fla9FhsyaMxL2bxcdKjwBslrv15ljvuH+ylCcdZVU
4Ok+RuWTxuBM4F7En+PXQBtSm+hVo1ZzIQOjabFRm9NCiFVkiMc5dwUdL81fz2MJavSxvbMaNITE
vBaqWEEJdV+WZFL58Ze8o/LbYquhI5OKjtbUf2HShW1umJ7VK8fJLiUI8uKU+U7B/DqNqbEpm+Kj
z5MbWTktGSUate0uTxNUxSXvDmOVq24Aw+C2Dq8Ey1dz+SZ6BLgeQIcrCwnHtA38O5az2jNaqUtP
UwhNGfrJFTqWc9hMO2DxLZdLo8cw/Zcsnspm6j1aZx8s18BhqXGBSatpmddUGxmSCrrdqNhI5wtg
IsY7UuFQNN2nzsBDw8ZkbQ5sJMUX1FHA3dA79kYAnkIHZkvBrdMNG7hkOOxh7QUbY/jppulevu5q
T8zShK/r052ah7g6qv/cY6RECabKTD32ofI7P/0KCURfXFIbr2XfL8MTM831KDR3IzFwZVngJ86O
PupWWRUYUhQfz6C8lYNYqqCGVOsntjwEHMC8qyInp6pZoousvWyPeWgdLbfTmIXrNmlg8Xkvs2hr
aNwvCkxQOIbWzpisD+aTMsdo8hm2bdbC9kQPNGRso34Q00Nb3inGN9qKeXOIkthj8hvt2ufF5ugm
qhOcidi7vv6abQyQiBGe1sJxnmIm4KtSWw5TxztQlhzsejAYuyo79NLmpfCqG6238SBx53d//FQq
9VBk0EsC7nkPVuPTpDp1Qvp0y24+cBQs6LqC0RRrSQzo6IiA4es18aA0IyEwZMw+ZIWC4zrBELU4
xUbPHK3cyOm77oE+DvKoG+trx5YskZWiAo8x6oOgM/ICSH+Qh79UA90t7ZNl9ddhnOy1yfPJMOjf
K4+lkHGJxtR27K3NNE4x7Tnk25EGg/yOz6yujnOuUwK6JEt6kuorgXrYZd/npHg3Y7YIpnPDelx0
9jooW6YHOUNDpJOIrV1D5Bpz95yE+gylzn4oJOMjH4db0ZgL85rk1vbhYDULPLhCkqfqiOLdYVUC
zm4HjpZodu0V/sbJSoCSbnSMbBXlosNoduU60cWlSFmLgP04XD49Clu4OaheSo8E4F9T16V4LQRq
DKfBBajx+LwJQ01WKMSuzN0q8lDswqWbI9rTFmtSLD7z18mxFIuhNYb3tMMQOeGSvebNMhnIOlBy
1/IklzMx5byTuAxAhMOHahimara+VQAKj1pQlXxT5ipJJm5IrnyS56aAgw5w359xqEJGLlv4lOmQ
Z7DM2yj/WfXf1Baq9rMyfUtcmgKrhktpf8uDZB8m4APuMBFl0DQ3HrPXHW3+m0ZEpVHUD7H4HPz+
vRbM1f2UZ5ablGwJrLr15CHAtLJLix2kGuMpqxCK8Zr89DX465vs7sooOPjJuBog6lilC8gT7cVy
MYdY2gO04DXwl3d2HZw1LdwXRvZDmXIUGjtcIaFpNASrRpI+otB/DjoqsNCiAvPZziX65WEKoDgd
4xKfRj95hXEIuDetFMxZM+pZoyfcB4OXHJQxlGJ6jWJlRZwDijggh3+ZC4nWj7JPKE9URmEfrmyR
fSpjIcxuGS9VFvmw1rc+tT/TNn+RBkby2NSrFJFG1Xz4VXsDifJDjetg++3ntv62kNZCt9vVeLtI
3wZQTskZGjrYli2T3VguvqarnpFoHtUA2PCY2AHQrOwguMcL8C6E7rdFlMFWG8F578In2T5NE+U9
No7wU6XcbPCkgxXVYSEpfr1d3LhZYK6XUvtU4LDpSjnxROoGVi9MSCCyOjx3o4UJXzakjdAcwCAi
nFVnPoeoqN8NkN/W6iVlMDqsncFdF1h7y0E8OR6wZ+Xd5+WG18MAsujqCzDhRXKVUC8cVO2nerdK
u02KcLv4zDRzN8GOH7J9VhGc10LMtjBogqKb7Cc723ep+80w2ZJhm/6IJaU2Nppt0JqMSKlDrMZ/
JJonOiVD/a0zfLFhvLMO3O4WrhlEeGklJru0SVoiofezSe74LjFfsiWwDtAAPyW8TrASmb7FLyJr
J53G1Bi1780Pxy7LTe985M6EolDaScjORqKjCSdg2eLHYE0eskRatpw/9qR8VlJBbKgh6eDfzb1+
E1cLVAGL/sx2xAm3TrbR0nuXCyItoKaZ6GpkFa0IcORvyrlp8l3cpQ0NRSF/0FhWAF1/px3cpii3
4eTjEmK0D8q/K1s4rhN/B2/epwM08e5j3Lp1oYZjNB6zlkNtV84Ip01GVusaG2zDdJ8lOk4E5kep
Ne/S0Ur2jAw+XtC0HEQu7qWnSJU4lwXQAxCZmnGymZ4GT9iWvqIiRIfJTs52x75yXyz6s/I+zOXl
B9pl0jV9KzI0xK10o8NJpNiHFjTd9gyI+a5QFmNi54jbhUa0eanA+RGeJtAAE2sjb+G8ZDWXPDz6
ksxTEfvHAAUSDK2WlZfXXFdTdUWhlI2nWrmLdNeTPZjCnsAoThbVS24XPy2Jn8q77NfLTVH7J69m
XLe4P4tRIJOBoqsXX7N0i/PsDzOZHuTjITsy28WMN2mLGQa4vIc8DfIPSmY2wqM+5Jna4hEJHwc6
Yzz5x/hDcxCQxSBkZSVvs6qIJZyu+usJd3iGyEw95N+ecYeDLU7JrDrADnsFlMfZeZYbhTzB0Rxl
xL2tyGmEJFGTXDtrUrcJsm1pW6egH6ZreEOX/N1p2Xi1xqXgxqeGO7HIUtuX8D1el3cucVqK5bn0
MK4b4T+qk2SA5YPdkU4pz3w/ralEeEW/uxgWFktxssMIzza2qP4mK/vvcq9RZz958LcWxKMtPFF7
3kkrtl7mkplR8hXig4FHe0KECd6GSVm/dtXTbDnPykFKFr2utbzlZXBGgSftBy0yr6LoW3ert/H3
WrM+6gd7l9mVs2lqHqisKtRho/moQed5ByXSD2WpKgcK5m2LWcLKHoZjWo5HZFJ3UPSv7YgFPOr6
53J8jAsmyUginoVpWgwSU7au7E3Vt8ToaeSKrZLWIfBSjL/QOMMADHAclI1mZP1iQf7hGfwXJ9yf
/+to/GdzYse2/sS42uCZ/Jujcdu+/4z79pM55l9tjdW//MPW2A3+g12wD8Zm40TsSu/i/+tqbP3H
Yf+EZOlZMu9Smur/YWtsm//BDZyO2vVdUn5siz/6w9bYNv5jWjJ+B0qqNDzGJvn/w9b4d1djH4aM
HkBCNBxcRf/L+DawZqw6aq0+6M14W9k4sGMt68U1YXF+xWvmIyP/0036G6/iv/tGk6hUC7qaBfXh
N1JtXtpE3UwU6OO2xa9gtfj1i+mi6aAbGMO4/xda5u8UOPkD8kVk55Lradu+dP79U3BBhKEq05Ss
Phj5DotCiPTefK2X7N0Vy/Wff7K/+SpYwiYB4nyhzrf99auwDDaopJb6INGGLM++JGc1sbYSr/zn
b/rdrpgfim9yfFvGrwX/9dQ6F9lz7HD0EfAVbAOf7aKNweGyKfm3+2fwztd/JkHL73INDNm9wMF7
WyVD/PkG1ti4VDE/lZU1yPEs/eoLUi5994wwAFqk0Ekh8Y9G0yHincWOucitFeEUb/5bCOrvBFt1
JaaJR3xgGa7t/3Z/PchhWheMNRo/baeT++f2Uio9XQ1tvkLaf2xt7zPEXOSfb7b6Cf/rDliuC+Rs
wut15HP/0x3QDKeyPKPiFdIyZgvd0fQGmM7jo+imR6bTUCKiS1ouV6KTaDe15L2xGyYN2PAldgMK
6bvPqZs9/08uy7ZwRVcxI8FvC8ltqt7M0RQfOrsFEsqdA379Mpd+ZAjkdx/Ucgju+I2UpkpC4F2V
P8xZIbBUHZ58B+No6uTRjd7/+cL+9jFBBWZ7ojZge/nr7Vr6FO82+OMH2AYNVtYmKtR+2MwzZeFo
syIYsnpm952s4X8LJzd+JyGrV+RP3y3//E+PyidlY9Bg3x+o7O8w46H+ACNfRRNKoma6Tjrnt55O
h9F1fyTJS9mE/xYM+3ebAIbz/++n/+2pjFkRowLkCpaYjgHN89Wd0ndloJ2yJfzzrTZ1FWL315eT
OHjf573EMcg0FQX4Tz8xYSWOXyCeP1R6vYOCcXaZ5oy6nHTrYDM2JjpIX4ecKSNepas5xgs898dH
p7EOXUBOOmmEZ59/M+fzOQh5dywtOE1jsKtb/VpHCWqj4RYf8kfb6h+rFFvo6pssq4IkfXcNGLzt
MF2XfBeg/6yjfe8WBQ4ffI78+70rXRwphcdqX83W0zyjpa1AEFr/ArnpLFxe0Axbs5WDYmdl9bfl
0ogVeCnvigMCNMCfY0FNw/ho2+5xMJmUGvEBP4YCdh5Aqx6UNwr912zmSmJ+H9vpPhH4CUXWKaym
Y4VtPIoZ6J9Zed95ZLrouCSti6K3JOh3LER0mENr16bLtRP6wW4/sj59zz39nFn4Sw/BjvYdNuI4
bM0g/ZItouye5ftkBrzCGOlYVI0PltP+9OVWLO+MnqExj812V49gSJP5U/PwrNMluTpOpMr0Bjui
cDXycxmTe4CT8px3PbxLZGXcT7V5dO50xmWHNr+ptfU0F+8G32k33CCTHW8MGPmO8/xoJNTeev8+
avxw/tLD1eoAAbuYGQHvwdgF5LwZjIYLj8dSTbjuFhU8MTYweftDh5o/y7ZmpT07mJHD7S6+cIck
whlGgxfdmDC6oMgV2FjG+jkc6p+kDazsiR9VG9l68KW6Dslwmwafk1+jBPHHK5krV99cMBkI2Bfr
4CRi4w4KwLgKCQ/FwnZ5mCxUSBzCgT88BgiJiwLKYDbw74M22D5k0v0Us+f3wOEWlKFgDP4hhuls
6/m7/IpyoVKGo0qb3O/k9yWzeGuhcQRa/o6k7OzIO0XxczvVWPBk+hVPx42EpbIK/5y0eB882CHW
dBUCchnQmF9FD1Zl4mzbGI8pDrFQKHinIqdjkNo/ZEXFh1stfBxMfxgwhAUt4mUosTwjEexsuznp
oZQXC1e0LuNuJ+pEW7cilUJjmJGzuHOj4dOX4VmmxcNq3GDei+y2+iyMrXHveFgjdaV7Yl1d1NV7
MHNXkzE8ynM3FS0qg3cplsJq4X2ERDrO9iXoAGInxnh4NVsrJJRX+SoTBslS1t1byKpEFobFITV4
Ngmn/R7rU6zDhqvVpPWubar2mKXzi5GUzQWiJxYPedzzP6gPGQyHTb0Tejjxflgm/K70Tr2OkIW+
UrlwF9msoKd5tczowetK0gc8mUQktxJphjm6cCtz1kp1YLtlmjFeVYgQNoXId0IsZzX0FlEVgsEH
8Xs3UEfYWcXiJJN5np/ahZpQbVuDPOpjOc2ceIXqyF5PU+7CnZqvCDCrDewV/SeTjQEXFH2hm2XK
+7juM0znq1rAUWbr65oIy4/sxWuyd03YB5F0bw6kpZk1MPC6GBHsFg3ysQ4F2O05soKREnjyEQ0C
51t79ReCfo9NM4vMG650dhn0Hi4LIzJuOSnIiBoiBEt9vmk06xaHb23tz7iSABhB1/MWTO1thMvN
dNabRNsg67/REeaRTKj1+1E/OMGwnRoP/Jeo1d1Ipgj5BVGyc5oJ9UVfbebJvEKGY3W5Vc0HiZXb
9TNwLCv9FyvPwIan7oxgC+K2qUSYb8KbxYmcC5wF5llg71vAN7+yxxM25nBF4vFkWeLodeyibS2P
yQrBnQaja+fq2jNrC4WOK93g6GrNrr2BYYNxaFwW66i2n0ACobxOdbDN6/QFKyo0lqVdbIOcG5cb
+jbVWFc5JuqI8OerIt6pF1IVL26ffsnjQC/yL9QlB03n1rDFdR3mhXOnf4hQf0rjEmmA8TCGwXlm
JAOAXmHC75NtoR7R3OFXUuynAis7+fITcI0j8MmSGJiW8EKVafluECGHVR8gTwtuO5NItXZ4reNp
qLYYqnz2YD8keLqIU4L5OMKbNQKr3CVARqscw2hAlJB5StS8iJ47ErXJzodV0QUaMcTC+OH2rbMJ
lwz+U5B1YIRMNtwUXQ00T5JfIm2PVSZTl4nxpWNqMBsQlSb1gjPH5MYI2qOTN3LxMMfZYcJuM0Dg
x7V9qTZ1VW/MeUGehHkDIqt5Iwy/gy0cHJOyJJULTggD+njNQjYZlFU3Ze0yjRoo2/35U/gd1sjs
WzNnJhDXp6sDzhWCmzRkmH7kVrzu/aneWQ5fNrCZi9QCuEuGLYolBtvy2VU5a2hYUIjaV/Sdd9PE
69IVDbZugfmOZzPkfD3RICALWP1M3OKcx+55xjv/8Na0GdWXmC/ZNkCmqomwl/8ZpA5NUoAaatZw
ms0gt9U5fJjKiSPGqvQX8WhBAsSesJe1bNjH6br/nHQUJqRoVAh9SMirHsvOvZYTSyAO+6elhLAh
93LHvV10J1k7GLCuo9F69UrsNNQW5PTo9FOj2MY1pAfPZJhU/6xb5wo6/ZlPLFvL118IKNM3S5kS
oLBgGUmcJxgdER5czJJvcBa6CNoDZgDEUdY8c8uOsJcB7O76HldV09l0UYkdV53gYE/MqZui/rU5
FzfL7FYHOeHzTIMVTmHQs5YRWk3OpS+TeFU+mZ0/PJWCWYwJQG8u/s+5GB8Mzx9/pJG/jjP3FDEc
eiMvQvd2baeNxEfal2Gw6gPNd7JJx+TVbwf9XATpeNF8ImeTPNxbVXo2xbAX2CjcRGLC4B/r1XVn
RvaGZLd5LSXyMAjAoZBc70ui3BLjGsAWcoEd1+aUvyQcpThSQIiA3jSLhkNQz/e6WMSWFzrB9V/G
0xd+Be1G0zduIubNbM5bojWOTWzdIBN8KkcX65831ZPbvPbQ77Zd70nLO4NciwlPC+tSkjcGym7e
Qw0pN0ZV3WUuAghH8w81nvdMfMk/zuNim8z+1Ujm6oiB3EZk3bKOiv5eN5i/OR45OmYbnYlgPAu7
F7vehZvhdvOwhcWA/YzoPrTRvSXNm2xjs9sluMnsp7o4O9C2WBTZY4Drv1Ncfejf0BtYnyjFqV71
FkdJKB3wqNxtESJpxfTsy/F+dhPHh96Pxg6KK5kS1V1jGZhc2eU60Roy9tKN7lNvDZP9amvMzeaI
nZwQFQqtiMZEWB1L32X9z4F9GIoM1mgV7z2LLwywQ0Jj6kifH46AweyRnxEPtE493st56wSE2S1z
gMphTv4Pe+exXKnSputbOdFz+kDiO6IHZ3kvaamkkmpCSGXw3nP150lU/68q1Y69o+c9EAEJCy0D
yWdeU4D/a1d+FatIcOXUDC3IJCh8mbsAMEtvj+UpAK6J/GnLE2nYtGPdbR23uqG/HtP6KcZV1hgr
rYntdW2PJnFs91yH3GnT1Hdok1WEUU6yypwQBiQGsLZTqCvbDqqd1JCR3bay7gs8iFDB6FuEexVE
jZBIBbQXeOPKKlQYD3SwoI+6a03xXunFcDlJnIwh/7vVNNvGRAvStEAyVGi3ul2ynZ90mZ6TZMIa
R5QTCsngG3sclHFOok7AdOZuvSy7itIQ2wlyfOj4+q51QQzzVNgCuECLUQRnF3gO6IWHxCvTzdjV
r0mpeJvRB0WL6QniWY0rLYiQHIeRLroNOrAERU3obw2Itk5jfXLsONyQvVkbL+zO1lg/uMikLUe8
IRZYdCONgKSdKogNptbZOYNPgJgRpmutjooaFwFIQIJ3TXQ4f7qIbyL04bjaI1Q6ZIBGwnSFMNkM
pe1CkbzIB+ZbdQkKhJ8v45D4J6IgvOBeBw1mfIbsCYIWtJElg4LYnjp67coxV0qe74I4y1LJzFCs
R+GKSTAMXIhMhK1xoOMaPUq5zM9JAyfDI5uJuqbYVGCKBteiEWcjf6ANvFOdH6hXoI9Zw3L+Tibd
+ZRn+S1z0ufc8S9zqNtEpJlIGQ2LGgslgc40tgrNVUNRSXxvRj43aMAXt9jKSBli0GOWIHohaIJb
mdptQ7XKFqHybDJ3MAl6iwFVgfWkQw7mD8sQFJcrukMVTc8OsCviS96NkiDg4WYMFT1YmrRsN4LQ
rsoINKRrgkaLYQdq3qmqU+CsDRLTTRFiH2PQ/O+MlvMTXdAQZdrA2cGDee7ZUPUwCALNwc8YyWSr
lbWWVn4LgUOHpA3tB6+OXtEbQmajUqAuxi/C4Pvvp5qMkzwNGb3oUPKLNdJUJCEjwbmQLzdPbu1u
uMAYv08d64IU149CupdGzbpzykvuyVvMnB5NntPLIiyBXBY1kgTlPbq/6bpHwAJv9nKnlEmy0Rwk
8nCPOOodiHXbSDc+FkJrLwSvYADHJ7+0MZWBgDZXQ32H1FSX3yyqzYjdzSFVk90BskXqi+QLDBR6
jjUObBMPVJmWWo37RTQIwYf8pkB75ivUb+t4UbnTMUqTlVN4KM+Bnp7fduugnp5r/rLTyBYgeO6E
rt4ggJKv8EcFQCj5FsKy78PElR4CQGDT7qqnbr9IA23n6/1V78djWBEctzZfPJE9CRqCmzQiMc+F
rNVd45K4J038g5/mZyvHAsFEKheSz+P8G7Syj4sYNa4T8j3IeTXLZW4h82M1GD8bwFbatM3RDwuB
9nmutrB1EDRzlqwn4F5s5aKahFqWSrF64j7E04CLS74JUecrV6a2mZWeZTDF9wROWiarRTQdW/PB
juAfKfl4yIQ4WSX3RG2Od+CfT7Y9HpO4uRGUIUZtOtCyQxou4wh5aln/MP0OJa8HA++Coh2Rc+ca
yfTg1qWkpwtrl7fOl0KaxhXacNJQiKLdGb7oMkXvfUIy7/NcfpvfvCafOYXB9SpSChURDylkzX40
Vrbqc16pxCl1XrfdU3mW+S604ZoLPg6tiwedZqEN0Oy0u0ELLUowwxmOT7tUzBulA3iMFZWcMFqa
aAnGiCqzjT2AeQ/1iouUr0cpSXScpD4RaBAEk+u1DpFVeT9Xk0ufma4yvyiORfFMkF7GxniUz2XA
t5i5ZN+rjntaJvVdTsjeanQrUE04GQBRGoR9l42HBl7pO2tCDHfdkAlzBUvYhh7Snd5qKtou8q6d
ZHWMhuM3xNXM5XzNO3oJX3C+0TbOcMBE4Us8kIDIiRblqbD7VpUdojrtRv6qwdTurNx8GZLgJdK+
Qt7A5cGKwYFnTDPKzQhyFI+gcTWFfGxZguhq7h5/GK6m/Slug6+oO08ZVZXKEj5P9T1uswpsM76T
zrsbpuFJfkxLkTVlJsWisS6mQzHTRit/Lly2tSCbRIozix4Ed0dpUajoocet0eIMVnNvQG9o/HoN
+BjP04HgaNNjqcBOLZJriVPD1OMsFnD7I7NPco9nOuRkZTnDJTWgZNCFD5FK0avLnkYrmoAEkXfI
go/pg6oyqGpYPe86qJU9rZ6tRpBoy0t7XqD9Q3FqEUpIVqmGALHHAHdv6zLIFnVd0mCiYbG2+uHW
tpJxPRcWgk+JiUwC1n0Yf/dceH5IAt64KU5mXOAaEE+BxYCMBNpW04jMqLPHVD1SlHzmiofuooBa
tZcuEZuO2ollytyaq1Ig8AaYcgtmiGx9Lp9hW+HqMZp/3rkH5jLWzOouX04k+Jh8xKHqXykerssK
F5jWA62gEfilWvrUdNp5vh8a3EsqqyKzR2t/DWJ6hW77N3PClicuR/5z3Gz8AVNF5zM21junmbjE
59sPHIDuIVcwp9oeOBjkuA4aNcYuJ2cbB8ivCBh5Mr3ned+V/g/LZ+I2k2nd9qRFoLX2Vd9ekx7B
u0Ig5EvxfzFqhg+dZMCQRSaSVGHnTMuXpbJkYGbICkhXTeqsHPl8pOGymGukqcJTN6TolplowJKt
RgGzgeUTvWWw+rsCheAm4AcxEy7JchJMpFTuUrroQVjsSE8VmLZ9TmUw2JaAEIFfoKdWjuF9bZUo
DO17Hb5LFScKurhgR/X8LkC/DAlIqNZefRER5y6ZXrvoofFhZ3U1U0xi4sdRddplzj2zyYJS5gSr
pOYrauz0oWrGUx+BiBq9VlkmTYrHnGm/2FpKxHDxdeNiDOmPuUqjKHzoCqeUskD910JOHC0PdWkG
PNpgHrw97AgVcTEsuWxNUmPXRCAsighPYaTZAWgDV5bkUs/goomc705MylsB90KREglSWRArCqCd
lc53F7tgtDD16uE93eZRam/kVDKrpxUuPaRAyz4bg/WjHRDhdHCGyqkiwLUEqnybjjxCoomK0pQ/
1VNzUyik3l4ek0QlJhMqjzdkltGSgtU/58yI3VNyls+22CKMbmzre4lSMIgdgiNZmhImNyZON7Dt
8huqDAua1Rhx1u2q8t0NumMRh4BaMtr0Raq1OOMGdfD2PN/LtSLIUYvpZo7m5g9K6DWuCtNgbibJ
ozKbuvJH1xtOaijbzhfhnQ9SuXaKV5cG4zYpz9qoPmMrQr2BJoDno6QRwtrRA92j5ICyEDCnpWUQ
XfflPs98xCC46of4WsaIEis4iKy4QrZ1Nj7DcyO4s8PL5N71NjD3IvCao56QhzaWwFPjXPMsZSqt
AIRl6SHiox2MYa86BUlBNX7zdPuzgsHahvR8a/qInBnu2AKiTJ+KEtJ0AZIdnVKJXholIDrNgDaV
XzFXtDZYhaLSuIdD8zz5jo1eK7mu19SgCf1in8U2YrNW1K0QMIMSHorzoHbt/aimD2ncgS80cduS
8EnF3UzmcMVES1nblO+WoYpBHEaGYLdypXpEHnIazEPuIfeTTzoMaj2J0NMzjkjKrdpBtBu1Ky9d
nPQLJemKTSzQU7IgN4MhbaUVcVJvEo2wIWqHmxphopMAERp0oIBxDKCo5Hndzo/6T1WrW/s0hF1E
uE169ALMBf9Y58GE32WmoLzqQvnS5K6skfrRbipw6izU+DM4O0jbgJ5OGmIqgMayWww6fQ2Zc/Vq
lW2zmTnoaW01h1guUKYrQZvBCxHSlEMuPI1F+4yUhHbgWrB+LszcPjTRSPivugqFDrgOm24s7pIS
F5B5gWm4hfEMRCbfz/e1X3D6JLtBm8xfj52CWSlMzkBDD78KqBdbUtRBK/2GCiGznQfIcGXlkJrr
JPlaq4o4tKn6nBU0FIC3a+sURZNF3mvpYV6EsffsVqO7FnppHgYn+HUxj0VQn9dBGb+GOJSMST7u
+TaNAw6bxmFe+7CpB62+9U0MgXPUdQyjHdaWi7ClkkXq4X1R9H5CQbGI1l3pUcIph7AGPQSd3cNE
WenaHXJbiHIHZV+mC5tZQA9Psa/fw+dDsNxtN4M+DGs1CE+zmsW8aKUkRVXL+4qC//p9R+Txj5KY
ioam6NphXlDuF29rrZTTAZ3EHruXtUlVGNytYXnrKirNvUK91rGmXnNkezZxRmkw8Kx9AFz8FIvw
Qbeq8mQ0KI/2SpjuFFypDvxK17zxlynOg/eqVZ3YPVwsDZsFPU6ivZsgMeKEWbjEJxah/6zS70xN
EXdhoBZrK0IUyHWBPjaaWW8MIgJJj3Bh3MPn4oKSmxTaS0iS/nLeGnpTW1PhVzDJwBOgbXk7fj8W
10lPiyt6zzalceoU8xiOtYQfrXVrKDcDHnV3sJUoigEiA/doqHlyE64GUkOpRxV0VPcnIzZ4EKEa
UreKRflbrppZ8E0bfJCOUgQkk5og81onf4VfxlSr3nS+8QT1OoBS6bWrXtjPiooXzuDG5RGlCf+Y
InsCiOzQycW8NnTBPYWzaVEXPMHtWh0OvpX8iGi0r2Pahod5aF6osftzs6gQnMToOoE2kWL8RJ9B
UJM8mAFqBNpd3HGVi7yBGJIYl/HObbyObhMLZxy/8jgyFpY9efdobuZ9dW8CDfSqfNzhF7AW8i62
5d3ZjK66hRVwKtPa5/KDBKBkzYaKO5xfjRHhC+J/U103w8Vuq1jqQSIDXSGtEDLVrIJSxqfVemw0
ZMTkLQ7/Aa3ZpsA1LlQRnAqRC4zaQxdbmI1g1NAcEjnR5F6+DePW3eqI+WooIXoB0rBQdVRyym0y
iEvgRGtaiWLnNZvCjp0N2GwkJjUUj6zORR+DU1mqCW8jdW7aqAnQP9SmZTgN2KZOCnBFK/taohR8
GLdGq/IWjKo9YK/ZMq8hgkNIyKrqGBjaOH60phQxLDMvhEg6qcZhXpsXOFr/3AzNQmxS1+HJ2e6x
HYHflpXdIbAM/kkf/Fybx0z/AdeGaU/1GHNQb6A8HoQTvGAoyAsBuXAN2N1A67n+AtHkaIY2j+ix
uy2C8CkJyhowcLUKimrcaX7zIGKbX35YBOOoQp7VEwoPvX/yQucg0DdbYnJbnArXpEhn+XuDlAfn
DliDhfrqOcY2so91pO6CfPjilsXjZDaf44GIUcPgvCcuJfMV0WEUhPD+qD+YEZT5NqwiZpLgRs2o
YSBcQN3D+KKKijpBV38rCcqbKmm3AIeL9Q8dgeFQQyat7x1zH4zCWms2MDI4NI5lF6s8huPn2vVT
ZKavteW8kpigSgg9zmz9VzxIX0ajAvZfXzPfZFqfTPohw8ZXgr38AKrot7j4OtwSQ4AWsOQ5RSPB
LRx3AiMB5xapSYosy6LzNyETMqpYzG1o3mu6fUkCZrvK+hIm+nM1cZIKs2tn4DHXt0haBpQaNTP9
7GNjRk/D+SRc/xWuzysEAeped2FsAf/0ieBMk/R7QkkbtuRp0g9TKWjGCfq9VlptzEkKTYyNOGEB
98QsdI7VAN0njfYUeNutaNtbURaQ9od23E1Js0grxVhjmAexPuQBN0EvoBfXLao7FCz7NdFsdZos
KuC0on7AHhjeqjyG0uJhid4xHyOQiUASfersCpVTesrGAEyefp3nNgJvy13qVXea2kGrJX2aK3qR
6/+QpSBEd0ioVCosTooVuPDwdJDSLWb/WLl4epqqRJNThmg8Ekh9aZLoCIW8xYjQ3Kvt6hbW0lq3
4pfQVe91gkVqh+TMuM4tQyxZnY66AJB8okagBC1loSRMXkTpKIudUbqHv8fbGBJi9hvaxlXJCoA1
uXQFdc34gC+qp8k32pryldQmzEZylUJTg7WGGPtAj8Qu0lciPRxQyoTHWUp9QpaaXBpqLUh3N4jQ
HSPqpkCBnm0qM4P5q/QpMxqS8dfvfeneSsgjy8L1ZYgsuswmyWXrkW8DAu+78YelcxG0ETGhau/C
3AQRTrUnjyxtU5fPqAu8DPi7LZVelg6SDYLkIyF/tEpb5QQ2fv33X4omAV1/fClgSDXbMCX+8SMu
z0eqyaEksqtS7bEFTlTFpKzyLYU4l2r2cep3vosz9gAt+u//t/iL/62pluCfagCgMJ76HfBVG52Z
UupPdoXseKce+Rf/SAseTcoMijAvuRivFmiRcdAeHVvsXUTZZRZGW/TqufjUVEDBiSNoKTdo3Lj7
waDk8/fv0voDFIY2qGqbruOorq7TNPz9XWYVGvY4w3LZOLzLoCFBdOq6XzANk0zCtAHgomGDYEGw
g/D+IiFjZR//kGCOMORXTFGTBZHhbHIyYrAGL7rM5ZwE9KedZy8QHF8QdvrBNbExBEGZHwUIAoYE
t7czBNFXZd4uy4FNaVzKp2hEMnjwSQpnnAZpAqzo3FrZCZrYHYm8iJNiG/HA9afhiEo+/0wPcEPp
aMUNVXIeIgOVKKjmqdldMTD6jorNzbNrJVeZsFHnebGq/ppUtWRifBayyBha5d7MiG+RDJxoPVb6
eJ8Mwe7vv2tN/wMcy5dtagK2g4065B+A1WIIc8Wh9AFHP4b4pBprMKpkvxJvUsmZzKglKiot9tRo
ugVyaBAK4KVetM7YYAOa8zigouzYGE4pSVGjrRb2u7pTtol8co899ZwpTWy4iD71k8rtroZHA7jQ
8tNUu+mmU6cf6aR0TG4oaFvliJqB/E0CKha6HyzT4MWvFYBwGvVqmDkvsqGYhRTJop65H78QHJRx
EddToi5BQVSPxK6wqb5RZsjhSS0tHqHrqLntAxpTMT5hkLaTJ3siI6an/ZIKpB0gQS2LkZmn8mz0
TmyiQrk/SFjM/dZW+Z5EfbGh5qBoDYTcrPkKwUd2GdJUEClAgEFOIVCzl1bQjkx1dYu/Ai0vxDAz
v8PXTbdlayRE8S5THwj0qFdR8TEozcWiOikUucAw8KlNt7nOtfZCyS+GHe+DQvmeC6lfhIDRKvfM
Z60j3POMicZITIKlgiur/XpZ0e7F87nfKqnAvDkqiw3tkghZpmJfvAg9Gg89sKllnJiPJjvpEBz8
vH81+gAPjGzjGe0ZX9p9IUEC2CNxCbjWDt3NL740xpRvtdz7efBd6Ycr6ofdzWgliBBJSbuuHR51
zwSsAecm7pvqACHo4R8u1794omgIIGkqTADTxez396nBb8GYGEod73T5keXTwGaMGM79pjTHzI5I
WmF7gcgJ0cuTzTvZMMslks4IKNKVTfIP+N0/Ed+ujtCOMLmPEDMW4sNbwlKtt4pQC3cJjkdFGt0S
Pu9l6Tvp4a9W496TiLO87x4l9Ape9Yunlp91x/yH7+YvJnfdBW8toEgYQCI/Qs/bsEU+P8vDXSOt
i4aWuwpub4RjIsiWZglS/GtFqtZN5lerov/iAzmvZX3Dkvgx8BTLGr9SFKycT2obfhJGMK6phHko
jA//gMR1/4DJu4bKnANC3tU03fiIwyXANmiD98FuiCNvhRIP2qPhSu3qCO6PkM1s0vopQYbH5GdD
wfAYCK8/2KpRrQUvpEB9GuOwX7ehk67BT9hLIatRIdKwjm6EK+qsOqLGAPPy1n2EoAvgQe1TkscM
Y5qic+t9Hw8P6RjlqEqAihUpEn9ebKxcxXQfXXIhoV5Fda/ESbWea+K+EvL0qaadiPUVlT533fUU
1pLPhdnEu6TMsNFpw2DDbbFsQFY+WKnAsti9WME4nd1uWoQjfQtFR2veKKxDVHHb6AjNwSrTkO50
lc9VUSeI8nQUV131aUwA6yr6TtYcZ6hoRk3NcZVPAQ1cjNYXgQhuO4sJecqye+S+mTX1dMQ6R9m7
qnmLGO4PM1fbraXvvCipdngNUNDOhwhn5ypYWlN5Kt2iuCYjGopWzGyVjs2wq8Lwe9OH+Vv08b/U
qE9j8f2//+PlG36Fq7BuqvBr8yvBSVMNIpj/+y/a0R/MqP+XvNQxs847mertFT8ZUZqAEgVC3nId
W1dRCmeCeaNEabb4T8MgVnIFdXWBivq/GVG29p86oqSweODwUKSRLIyfjCiTXaZKAZnQCuIedKn/
CSMKPv5v8ax8P5qADqWhSskHdWZbgF8g9Y7djaDDVeP7VDc/qmH0T8FkhpeuTZKVW2nTSxhZ6IY2
0TfuEMxqAk2/q6IaqCDO2FvE/VH774c7P+jo07TpsHZNM79HAL2+gz0P9jlBGVQu/JbWI84R5jbw
RzbLwji3pnPLVBiBxercZlHHand4OxjVlkNrDFIK3kc/pkiA6oWdf4aw7tVY7bwvbHx+zzyq0X8c
QxT1a6qCq/fd89p8zLzWdTaCSQjpyZPMw5nwHis7pc/pozZXB6X2lNjaxSyr9ruG6uyote3zSFC7
6gbgdYkfJ4dY1VMqmU14b6hMDKWN7oY9ZUgQqHl1ToVXng0qCDsPuer3oXl8XryPYXu5roE3YbnJ
i5TQqk99e6foueUtcUoZjplc1LE/HOdNrrRk51bpH+NQtklD8oImzHz0vHjbzoeYffOJQqffM/+2
gJbk8ebbq7Js2Gf0zhY2ISxAlbq+86kxLw3ckMEY4HdI1dXE6jru0mOMZMKfq16IfLZRKDDjlzpe
wVXm9GcrS4fzvDb19HKA69TRUe6ddzRl7m8zs3FwY8GdRuZRzyGaoSuv6/yD4frOU0GbOXWLZ54n
/nbIaXa57XAJMA4GDG4Xz5oGPC+rMFtzotZ41ES+tOmiPg8CH2pbr4jV5GEUzu7y3NCvdmT1v7y8
9DFoVYhSt4Xd4p1K3hGi1FHevm16YWxcLOmolHpWh501NXMy1xvLEh43CLb1SDEoqxLpxhsoU+6N
KReuhXkvrXqAd/8abwM0UmwQ4/PQvEDA0r0xsExCkL3/eY7A9emr+kO6qTPgi4Dz+lOnmt1pSrtk
jTUYanq/75gPeR+rQe4C9qzzNQE0JSrdCLbIBnyet9rJaHBRkzs+bgdKwq6WuPmYJKm9yFrU896P
RBFHoAzeiZ+vnPeEzbj2Sp/2fRM213mhJs22shX7gqNRc21JUo9VFt6VgDG/deT3I2LXLzrB1iIp
XP9hrFMdGxhb3IgiwC180NKjR4x+REJ/2Jq52x7J5JT+IYB5XaHZkSqXoKaMopSjthu6Mbx9WyQZ
Sj6JdvhlSO5UnBIdBmyX1u87QorIt9/EMAQ/XysPTKPaIyHAJCMSOAiWTemsI839BHKHTyYXhuB3
bq3AwNn5X2MYRZ/cSNHPKRan18pI2pPqKG8vAhXi72065DyuBaSFdspOMeJociPESApH8/dVdAmM
E5pGztqvoIjOe3q5OxJK0BH4QkcYqUeAT1CDiwNQD+Ez4wwICIXqpAwujRw3fY1xanuYwI/SInM+
rp28n/vTWv2mp9ph7IgTqGbTuEAx50o6JNffFr0oAHnjnFaWsfY2NtnMjtQaT7kcAsmQnciunt5f
1AQVqii/n9R7O0Hudzelj9+zDwnp1kma9aSK9uwhnX/7NhS39Sbq0ZKZNxFmRKoNlYT3Y9/HzTGr
N6miIC3BPX1IJ3xiJqMDyYBL3jIYzBRdIgRDk+lVbaxypbRpfHbGhAPMn0+Ffz7AjFZ5Yfr/UBEh
vfnwkKXmB/uXNEOzYEuTZ/ye9+Q1MoANGjbfLddudw3f+GnQK+1EWtJZ6BCb1rZMmwe6zmqLhGoB
Ljic8m0hv/PWUSQFwrzxW34orTNz5BUJ+Cq5cx7DLhxZmyELDlMfmmctjfapUcXOHh/C12QysatT
q20x+S+x4ApNunK4K8aM9ilb80L6jaEs/3MDySI1mMJbSsCSJAVtSHXxlZqPLChAkcdW1X7eVEsq
8BaCtXbk0IlMTOWgT6OyLhI1+jwhVeEHafRNU8OnOG61h9wKdTRAYxvkl3NK4VEsiz5Sb8PIsLc4
0YcHrwZpgk42nS5PzR7wj0N8vh4gxySgelEpjw+iR3An6DrjqrQsSFJA5aa2tx+p07DZJZcUnPm8
NR/m1FCVkoJ/Pda2cX07DGks8oFA6Olt7tTGdrAiZeuiC/2A5uiNhQHzK8qnGqrF7nQ7lRWoNtf3
Vg6q6K/epbcx7NbS2kZAuSD8aWLr8ksQeftWUfw/WcvZw6yp//s/QJ58vGjwItJwlzEd04ID/zEh
tCMQPHld+d+A5GsrcMfxtfO16U731zGla2DGHSoKU1PeWs4IkterG3QihvSTWqTNyZZeGj0qiUcd
CfWlMhnekflEORKLwohABXdV5p13fN8xr81j83Hz5oex99d+2PFXB7+PEWEKsAX2PglFti5CwzwX
RgyIynS8bYyY022qlOD7DcV4wgz23tV740fVIzZY6/7XNsDiEx8yHaSO7B+as7FApTqQlOR2QIhA
H1iOvq3Oo1Zj1lhKhae3w+WB87grekxSwjYBR2NFu5Liy77w0uLGjbD8SGPdfXLy5mbUcu97qGRb
DVWqfepaiG/CvLkkop3WfdTVVAdTNpt0Eot5dUiQhcGoDUwTx81Do2ehM5pGPOZiO+XRYNKZid1T
o3OvTXkarHHK1NdepMZ36EbGd2rRqIwRFVRGHt/pnRLfOejfbOMQB+Z5bD7OUEplh28A8iTyZfOi
d0rlABr+6X3IGLoUmSh9r/OVr0RF74/DI9LTWH+Iq4IetGUd54Wh03nwEthzVGHst7H3vfNYHbb4
Gf/VbvqYYgG0XEHT/l8nnNdgWNRUpmr9ZUr66mS5/ncjGdCrRDfm0U6Qvtf9EDM6v0dvDUWzyFSu
hYr0duHqOL01ARwjJM9xFhCY1afmJoAhtO+RpLvn4fJ1PoDi7fcCKum9a4bl3hgNdVMoOsl4C/cP
d8ZX1/MxnxFuf2PFTnHi6TOt5h3J1s/Azk8iXWaGbkHAnfxzPGbBebTAXq/MQOz7WvgXQuPgvvSa
WwyJ1XNJHe1eQ8R6F9ldAKOKnfOiU6pbyJTqed56P6LUQ14uX/Xvc8xHULzx3s7RRL6BZGYq0BQu
aWo6yIAd3lajXHMOiu4w+svqcDv1o7K1Wz1Yl2arPHqAXFakceZODxzlUdX1jFCVp8G816qGlWI7
yn0QZ8q1T1u0tDmqy6byH2zkhKR8v/dHDFvlQWeid+WoJgQA8trfH3UeRh0hRZfsOwZZ3W1OfX3R
R179WmBH1sXVGCziC3zmKkDBqjshBS8eAJ6DGomUU5A4U4r1DgQdr0hw75JPPCdO9EM9BihId1nu
bqKmHzeTjeWqFWf9P7R3dNnT+u3tm7rlmJoJiQk7KVOm/r9y6hXNV+w8sfWvvq4cUR2gPFqEcYfq
plMs3rbdMAhu6xIxpSFqcmSf5EFO6RTnYarWNhJpziII9OB2UicLJQBm2vklTazBA8kn5PiqProp
jbRDbBLopY7ozc08Ni+sxLW2dUivcN5hyr02zlMINU4eeMy/f87MNdffPjGFBNMwXMuUMhv8br9/
4jFJS3eyBg9CUHQuIbY/DmNGou7oT7VetPus9wF56rrxFNHZXHRdSQpFieBTmaf7ySuMJ93RQzpz
uoNYKZsewmq4RVW3uqMod7bp37+9usjsjdEEwXY+N4Dcu1o9w8I4ZP2XcMDRAx+o+qjyjRSLefVt
u7Hr47wWU/JON2Yx1scmbxUYjFmH9hSabjeB2y5rE7BD1Jq8CaPdx47Z0absYucYJrb9togwu68W
83aPfMUKhxlNKiAjHSuf98gpwSBtnCdDC+oN7lcDflMF9gBO8W0+oGI+w7tdcTC7TOy9l1fxph7c
+jkxnaURuvFLXQfxBpcUTIunRjxMdFg3WV3oa7Wzft00Rgu6g67cp7bhnyMtDM7z2rwIChJsFHNa
NON/2xEiJ/YPTV7r95K8vF91snydLpKj2xY2m7///BqwStWl8/qtq50K0HXYoshpVechVYHQheNV
dxsW6DGsglAE2JexOe+A5LiOhDW+HebXvbcP/ASgJWAHV1P36F01wrmLlNi7i6vAPapt+tjljndn
TL13N2pFDBLR1ZZdklP5V8HgLWMrgnkrXzEfKIWneKKYx/kV8zicSXnWeSDzDWc+67w1v2I+a6rR
vXs/SzBWuBzDqMK0iX8MhwxSCrxWiWvDHAb80tuq3J7X5kUvEW8IhpDEzasQIFdqBQkHTFi2+fub
UJvlcn6/Cyn10dalmI6aBgXD338GEWZJXISm+EYPTvaGyvgmrZKrC6kcOTQ/vpkXHZX3myjEgC4v
HBQw5I752Hmtamx93WswNj/sGKBv77tgfPowPg5VfCn6+w/Dsfzvwo9OTT4GCHmyNR8xL/Az0Bd0
XZW3//6+w9Y7xE9beKu/jMk3WCvQUESTcuv8+4PMa1ntx2efjO59/P2fKVqBP5OmHOed83hoNLQh
nSrZ0s3qSHYACIEZdhFjnbc/rs4HeMj94I0tj/1l9ZeXBXpeass/TiZf0CCKuLLAra7aarDPlpo4
qMywZqdLAXzxbEbtfTj491CknVOZ09Ny+jbfmAFMywXOdM5p3oOvhXOaN0cqchAkQb/HkUM/Wgn6
h1ponye39q/U3ACF5TYkUWVSn5PUxaigi7UTqNvsU5GI4zxO+SDa9I1T7NIg1J6FdR1FVz1Z1OX2
hVYpq/movzgr2h3TW1Pg6/Bf/vf8r7IUS/bHfr9wXbgOqlTu4hnCfPb7hRvluQZxUqTfKPPwC1se
SnZtK5xz3Fcb4Pw4I8itPEI4dhWINFlTY24Qa2Twlz09DlAekOl5qBnVUF0ZwgFt5GLW8n7wMPnu
2zF1EaN0HXkLSJXtVu2Zt0TcbkNtaC7a1Dt3dP2I+Gx76dqZezcPZU1WHwwTrVwjc5w7IRfFZMGs
ipR0NY/Nx8WN0y5pYbbbeaxPACESgezfnRbntfcF/VbzSOsS7jxT1mLeYQsstd9W/+p1v+yG/zju
YEQfJnrCb06OH079vvlXpyprHomjtZrfxYdDXYycDgnf0XECAXrK7UxBNpK1MKwfu9hUth/GcY7+
ecR8rF4R87u5IYMxKufvr/9wXA8UfFnBtV192JGjx4DumTxr7WftyuHd4qH178H5jLIDu0NV4BK0
pnH0MNc4UpSLjpOLD1tc1RulYXze6QxxiF60Hppvx72/gnrjnYfq8PZ96P1l8zkDYxt699Sz1ZPD
e0GFvekfG2E+67LYHw/WqqGy8mJ1Eb6DZlBuPWq1t4OfrCvLKXHlcqYVKtPkVG35/wk7ryW3dWUN
PxGrmMPtKGdNnvENy5E5gZlPfz5C3tZaPukGRTRAyh6JJND9B+cY1g4ONaZvf3qkpmSiw04RUVZQ
SH4e9D7ZOlXcbPM4XPaQSCC8TdvSdco3pa6DS5k2n7gNVW9xkJTHtupGssx0KUE6u2xWH7vNzVp9
IzCrWyXzaA/6zTlmAKgXISSOK244Yjeq9rQpLSV67guS+EhVOz9U7zPGBI4aApK8QICmJ7ea3F0X
I/oosLXgjd5OT6UJMsaGvLmVMSuup+sIcVOeIEOUN9p1HlYwqoN4epIDfmA8emURnuSMDpr2Emuu
cBX4Vb+A8klefBSBWN6eeIM1dA8OMinbUatIXvCklI0cvT8Z7wNYIq8tnUz8PdTLi9wfqPdPusfk
bO3P5f2ttpPv7QAZ0j2yQEC/5Xv91p9f7iMYxU2g+ad76P761/6H1YCcd18c/HW5+7n8CdLfn2Zq
ffj/LBaM/7bFsthcgcS1Vd21qCz+BVkwBHQgL07q76YIdjpKBse09PV1W8U/B2CI6tpCKv14Owy8
96ZUnD1PSvU7dkkvBU9xhGUMFalayzvUYEhPLHBNXCEKDHGxVDs4uDE86LXdnSY8GV7mOjiYMfcD
J7982zmmvRqc0PtoTLSm/dq+pkWQPgZe8Ela//H/XhjNNdB/v14sV0NzwEFQUlM1++/MKboirj7o
ao5SPTrmgFDtJx+S+JSE9lX2gDDqG4yPtEWqjFW+yOwCNDGbMTma9TZAFsABs/E4sqVVDM7cn3z0
aSofwyeOSqO/AGIiETX3qHjaAsl/DmVjjfXSnkZ13+MuRlHC9jF66sShSRp102H6dwkjkPUOWYgX
7D2DRTubE7QCc9iwxg4VwakoOAY2DZlU5SCPZGzC3QQMqb+5h+7T5FxsqYL6QQYVMV8rQncqGKPq
lUWYtcahIl9PcaW8NSOWoqnp13vZNQ3tXVE86yJ7qr7ElK55Q2TXuLbV9Mh6LN7+31/TTefuX8sA
ADSWrYM5Z20L4OGvDLcPJncohaV8ixQ07ttc+WKkHTJhc+NbQ0qBJr7yz/RI60SZeopm6eLRzh8j
K84fRRtkl8TKsKqr0LRt0GO/Ri5Oex3c5Lb9avWKf5HX0uYLAnijlGCK8/0zrIjv1GXBJa8n40ok
XgMNokSiT48tDCG+ftR0Wt/SMEvEFSX1bf0pjbNwESFN9rVvtG2GEvUvkIabPLXdr3pvA1G0vOB5
jKcGemXuH9TEgaUuIBSbdnG+l4PMqeKfamjJP0tEwkbsyzKOskQ0wtA/pRoEpj81pPtJUduoKfg4
+wllSoOyH2UmxR3a0/wpTYi34qIcUfO5f4KlIARt9f2irIrmKYOpexKROEeJ2jzJEDfFuKqQ217J
rtZBgSWNEgyzcpxjHwGr/cxR+78i8evNAmXPmJHZH8KGh9UOvP1yv7U/qrA9dZ0XPw9ZmF5Ej4hC
Oce7bIhW5uimuxzVX8yRYBqSuSsO5piu7aZXTvcmVO3fXdEMr3ivkWN/DnWcMMhj/2503zQOaWtB
ufKD2tzBhFzKmJwyNplxCGuYDInKzlnESOWDh3I6411tqvGUVTBEZVdRSsw1UHpd2yIy3gUvSGDE
eXD+fU4RVOaTFoT2JuzD6gwNGvoK/43vtX2a1FLFTQaCla10x060xbM9stlX4/xLNVrQ8ZCBgQjU
jK+AH7YZNZcvBtWXlWIk2a5oo+gjBoYg58O6cLg7S5MFFqdDJZhP/swNnqEkcv9f5VINecS/npXc
dY4ls1b4GaFv+9dSHMn5UmStKL65NTsaA9XSCyLP9qWawmHRZGq8lrG+LQXFRFXfCpf3xH1e6Jb9
wU/9Y9UbzcElFYL0wKBtAqww3rugX+ELPX2NIScve7Rcjmbhj3tjzHeBootrbtm8kHJ7h0BhfZWh
xoy9TWfVSAv8ickBC2LrpKbdyfc5sxKYKIqs0NbI57M1ygxgF5QL+oMWuiaFZ3AkshsEJaxZGzuy
w+1QRm271n10ZZj/j2hZUvOJ8YuWA808eps9n+3hgfMQ+4l96EwUu03FL58h8uI6kLjk+sZcfQoE
YPR8Am1pxc64jusiPMoGSb/wOJZ5taCQkS/vMXnkzqP/a8yAgHDwEVD5M0tOpUY2Lly18yCo1Col
yNZZKUqlxjDQkfJpbV8HTMxmxZ+3MnbZrFEMAqIyhzDWKS5KNi1xqnIfZahGkhMWHmL5ke7HV93p
ee3PAuNFPX5WIg22ZmCgCVTa4ydyLQed5dSLnyYmZT9o83IaXwxcZTeJzn3uG0+dMJ9kHDRMvxKj
E+xkV2eHE0+Qj2NcNMD0enGRHGKrhs48huFLMzedRgHea55vkXCGuaVDCclHWJckz8pDaDUHfWgF
XwENQNpp1t+K9xNUzuc6DNS9iBFhl6PhhBBCqY4lrhIaaNU4wE9kVMQeR/Fi0+RJ+6RPSH6xYfW/
9RW8icb0f9p29U5NW7z39WxDNZ9UhUoNtNhGWi2I2hzF1ISNkjxEM8vZ3xp4PLPFO31D9f1NGQt0
PsawwlzQMt19L7xtYDaJuimDHIE4JdvK2k7eUXFE0GuEkkXhB+2xfgcAZu+CynlnEYGEIeLqJz90
p2cSmud83sgHfm6tkkYZlubkxrCTJucaIp11hAa0k72qLJyrPHLVArB3YZ/dNKIq4Q7rRB1RA5TP
XHRoum2jR5/yuWvlvvd7QPazaUArqdSRNfnPQ1rGI8t46tvBesjiqOQdhX5I6BX9I6YdgE0FbMbU
o9DboPn6aRb2DydRy+8DCh/4B2Ho5vWPSoKPTYuLJv+Mzj/Lxq1sjIJ8e6U6HeYqMqYoln9GyOwj
mgyK2XJAaT39XAKU93JPPfrjRIPwxlF23SadDXXmvqjtels55fU2bw7dRmWf20O9nSLn8RO7yksN
NbxFkRZLLYxNTNXU7lk2Gql5YF9PdkEFyo+rdNnbidjIMXDSxanUulfZa/28e65E/A1HVxUO1Gwg
5lr+RTZehZGdCwxldY+1dqJcUO9D2Ku2j/e4g1M3e7juJ5+kXHS1YgfGsxyZzcHS1jIoJ6t5Bw45
zs+JUzQ7gCDpx2h428bKqH2RYr22bfxNhmMUWzdJ1rRr2e34oT/EPMwudn5zYVnKeOM6xZ4qOn49
mpt+JPh8L2YM7trVArZ9dqF9KRRI2UXJgyAfRu9a5sgnk08UX/2EMjzwneAR7BOwBaP3+fd2WJiN
+H0PPuBt2SSgm8Eu/+njL5/DNa3w2JhjoNoZDuKyPSS23mBB4KS7FpeaVYVV2dXx8KKphRL9QMzM
GZrhOzXeYWH6UXsp4tqmsooSIiRZ523Ihkc5E5jvW9x7MLc1vAeU1E/3HiD+f18rcM2E1HJ5dfpJ
O/Sp5qDcPR8iYYPqnzwcTNyRyjbYqUjHH+zue+vwzdSe3e2cwK5eq0xrljYcgW1HmedVxaFp1fMG
WbNsxSJjdPlDhrW2kqMeFOgN/mnqUo46rkh2tZ2beJ0xuc54pJlYbDzIbtip+bHtWKfIbt6wnUhN
+ymYcMg08y786aGlg4JtHWDFROoCztaX2M8DGKNu/jzVNV4TvuZzb3TFXnHDAJrgAj9dDavPczWW
4ar3Cv0FYzmM2Zxy/Fo36qEVhvIl0c0dFYLgxa5D9zoZ44qCQVwvCiX59O06O+nYULwU6iyL2CK0
UaBnv6MEOx4KizfMiBbk3GjU+25HsttqTnbs5+Y+RfHtYaVZOamgJsAkIo9XKvDOg2zIAzcHM4wp
/DSuTXkH7fONIkyY3myfL7IpvCzadXnz9R6SR5MikCOMCm2rZFmzjExj/JLp3gUgTvLSOFF1kPFg
jseqclGS8XnoAKX3QHbQgsBhLBzD4kx6tTjLI9URxTntxt+j49yVMTnqpUBhel9MH2YdlsDWVets
2EN9EhSAFkpZV986SCtTaWefSMyJda1n3c4qK/25NIKv+sQKGLjoNvQacS7GWJzlkT5rarLJtpHj
YyOC+gPDcsS1URyqoc3zOCZ2H5Anj7WFNIYz5hs5IGO3K1h69OywRNuYen30eI2B0I0u4OuoWVeu
ceuONZbbsuuTuH6wlfLYi8HfF5MYD03ZV+RHnOQ6lR2GfLrKP53tMgItQ3utGydeJlpkUSCNjdfc
tSoydJC1xb+7mJ70a6hq5THDAxSz2IcqM15UvYg+O8McFlkOothsUns9VI15KFIVHxpE1Tepq5aP
wDWw6Kts0sEIy224c9NL55lveZSrO2PuyVCEesYlxWF6YbexWOcWpXD+LAxnYVKtXFT/0YqtTi4i
oU9Y602bBj33NZDm9jPMUuBkdvuiRZ1zxKerWOhZ1X3C+1DgYUTDKdLt6bnRzZOXue2nnhfZeoh0
wCPz6eB3HpQujxG3ijeycE+CwsX6nbq9bJww925HcqCQFf77HDOFqZ1bFVKArfmsm/G6S7vmPeX+
PGTArRa+GTbvsQF5qUeh5DbKV6k91FXvHOWomteL3MjcFxP5p2tegeuLR/VUqH4MFKvwkbKr41Nh
U82dezIkmxyRtME2LiZAweukeOUuSb2rmuTIxugZ5LCqrt/0DGL1rHt6kN1UH742Y2+dZS/39a2q
VvGT7LnKKnCG9lnNbJi3VbU0Sts+1mNvH+eKVYdADoeyL5uoR3e3EnW6uk+UA391W6dA4Lwu/3G9
+0X+mvs/XbOpqAiqfRuyDkmtS4sTDryoqHmISKwkq5R182yaC8kkeR/t1v7RIGWIU0kE37aqL1WU
Kp+1Z4nFZBjBUz//Wrse8ueYluSh0ctYo/WSbP2BrO+g5eholhSnBU+RL4EVX0SglC8yHoXR73iu
pReLddKT3n1tsii8VrN0WFkO4hvqj2cnHoI3y69ZrOfswerRHd8E+Qc5QbFh3EaaOVyiMdaO9tSW
3B9B/S2HcT6ATfuSKba5ErFb7LUw7Z/gWGK5PF/bjeMfgZ6Vz0NQGzuzxXsbT83hc4L2IidAF/MX
QzOVlOZM51wagKrz+cweq7CwiPoHCn0zJw0suASEy0bivyVUXB7dB/6a91dXTq6iMFm49oD6wQww
v1/gr+vdP0NnQQ8ybyqXEcqOa6sYhy32aM0nKnlF1yZfatsAApvyNcWam3whybPoECsnF2pMIBqq
aiWnZUVz9EiivPhYQu9zA5mUqBnFYegdcYjUpD7cu90cS1ylZYEzH8r+beKfU+6xsoAKXiTCX/5P
k0NYKFthwYydGX9RYvAr0D3tpa3j72Fp5Sdz7onRnY3GrWmLrwuaAhGvLKj8TeYsZEKJP4+1tOzI
/0fKyR2iA05r4S3JBLUzZTcavd8ySPcTbv1YCQ6oToVnfADVJbd0CGFdXVDvakP2jtPvozmmQFH/
ZRrlAkiAd8QMg23J3MjuvcFlyzw02s975K9ZkzlYC0yW8cNhu1iKon5K5i3SCJYIOF/T7mVXaxST
xWXiLb0+z19s4ebgrpRPhBTch8qY0A4qUu2kIK21VAov/0wrsQ8T3/4xDs6bYQf9Wx7Y1soUtY5C
o4M7SFSpyzpF5q0vM2WvOxkIbR/BttywlYttdr+bAVudh55dywbJ3OAqBxAabi5qu5adMYYA++CM
AoO/FnkOL17kTSDQp1KTn1qzL/FZ/tVFkIRVl1qPgtkA8PbpFFKa2oupzzaT25dPQBPDxcQL+ls6
pMzgJNZI16b07A+1NuOll1vjpbUBkhuDudIisQ59r16GytR8qzokRUA8RxVyTENWRWeMZ2HnQ8sZ
i6l4NBU4drqZ69+aSbmETeK/ak1kbizVZP2KRMqr6fpPdW6XXwbHep3UrHhyki5/Uh2XhUJlpBvZ
lQOKqNE86DpcBZihOBm1bMpijfHObhkUgFb+0JL6XWQ+ZBcHy2TDC4Y9phzTha3hsIixqf9uFgd3
SqofSMRSsvW05DH1lQo/iqjG71HPXsImjvBzYEo92huj0fpPqBz2Mqgc/zh5unvsed0tW/S4P60u
28rPJSHOD5U16lNpCXtV535/Huzpd1MAdjpkQQed4j9xz8VtGsk1EP4V2yZU7P8z+T5n7CkXFKOG
6kBiPeJjGm/ioQrfWOqpy3IIMReQXbd2F2nIf0J2Jy1Gj9hPp73sWgkGq12tegeSaRD0G6r9lZaI
kxxFp/6DhDTeQV0SvbENPpeD015vF6LsHGQBKmDziZphP/h9kz2244BQ+PzyzgCd9QkUefnSlrG2
j6khCvt0D8k4ILm+IpvcIGLChi+GySDacANc86vWdMBHqzFFeiydvgMcnratWmeXouJGqQqDUuSo
xfiV1N6PkZKrPhZAOCqjPrdkkrHDthDSn6r2CVEtNoIKUFvb7/ODR/JiA9u7eSSrri5UAKfLFG/N
pe2PIFsqsNYIq8RPsvHadKeCCzrfelFNntZWdvaUJrcJrmJNGyPu2oXTFA9Bq+8VKxlOsvH1JoWj
O/dH76Ob4vVUB/5b4Tvhoa8hlZnJ5L1F+uit9dwJ1/rc9XrfWfDz8nZyVBiIYuYmRsXzqVbaIfFE
uozER/lkpNZtku2WOvaXCX648yWwsE63eZYHK7XB+sBkaTL1pjj2BVYZ67F0qtXA0wkme+1q7Aqj
+qjGBaw0OVR4BdJv83xDfgXZWGrLIIULX7MQumit2+1jI3uUPfySm8u/4yrqlxZrP+YiDdnLuagV
1LdpYFb/cQ0Zl6EBGw5USJvXAj673AxRxdJXXUtF2dGz6H2Y0ls8U/ELtYtC7Lw5/u/5Mt6JongR
6MgptuEfWjRKD/JIz4CX6ylcHSUhWT6MuCcXFbIft9/t/OO1ENU4Tj3So3PPdVzvKn+ywt83VPh2
VVkpgvJK//6/Lu/kgN5YP8taC1kX/Ws9eV8KtkmvkXvG2KO2P0ia9J9kwLst/i+oSMzdMOov5EdZ
CKWxfgpqSj0ybiSobqli4t2m2vlLxzpfsN8IdONVCbMIkpsJuyRTlc9EV74Iv7MesfBKzpGHAICM
2y4LObbmJQktzC30orORYPP8PT89Et1/eBu1BrM8TcZmK4GurDeUq6+jATrDXiX3o4xVsZ56HUHN
OZY5lr6a4rZeaVW3ApqhX8UgrOc4RREIEfTZxdSwnkmaq+ijovQZlIr5LKf8OWEA3MhWOQaw6KnZ
y6DXq0l3okd97iWCZ2KRxS+xgopcXTt7JDBI2+XN4J8zJ/OhGWFSbunFnqr/Pk/T5tAFaExNZXMa
Z3CabPR545VYzoffd/VOhuJ5gxbOjU1SawH+MaFAQwlPmXzcEZRg9FDgaREw84fTrStzhWZSnqLS
1veyJyadB6qLSCF1wg2LIP9ZNgAc343BrqAVeP7zlGjTisW7sxJzt/VZsZjo+ZlJ4yB9VpZrVlfj
Vc7F4MBbxFOr3K5mRHPe2cH+gDKr8mzouItP34deRVRQGQvc2s2o2w9Nb2EY5NkoQ73loFV+qT5c
Fc9qPoKwDJZObv+wo9rEmwhNOkTrG4oYpn1Wtbh+RCIP/aCwvYXyvGM/Ps9ohsY5y0E5bQ65vraH
21Fu2QECKIMO7B4duwjFEsGCZ1WoxZYFDWLn+gx7kMO3mZU2TcvBMOrFP86Uk6wg+JH0aIcOpNWe
RG08ZqY5fkwqW33SR91aduELfEl5eF3raLrN0hpyam4D7Dxiozg3rGn4MU4dMNo/sTzAW5cKaQWN
sTFR9kjRpERXOR5ilqV9HR18jD8OsiubqUDdHLQEtglFyVJYBrVUCcO1PExApNgLeSjPxKmAtPO2
QWN1m4Zd/RRUIfxb0+l+ABTiQO++qakKGEAY9aXx234faLye/N4GaNcpGN3X3Q891vd+oj1mqaru
syBrcfLqLEroEdV+BPfCE7k6FlRdO12NXu3RLMiN1w4GQ5Za6tXKVeN1oIcOh3qVYz2MGzmG5OFt
rBSJdhv77+fJMW1GBP85z/RQr0IeL1zUCVrnxpBTUUPkdQfmut/wGiifC8PDH2wG99jo8JvkBGO7
WeHqYX7rQQk9jG2mX5VJFIc+qYqVBoL9S8XarJyMb20wf+UquYyui5IzoEtEx+cBDSMUtAeTL6Ln
phF1aOwjq+EHWiHZKq+NbMplQDzhLdRIm+i9VmzxRlCOQHpQbQlMax9XmbWv0+730WAXs1VjuDWK
bIbBzFPuo/Loflpo4i0CDyI+s1x/GCrD/ggcfdyUSTJsBi/1P4ZMewhzM/vKawqRNy1LUKkT0wt/
pqvNgw+pGT9FLGXqXnwRAtVKWnXtjUr3osTJQOYcwx852qk1fETSEUaONQlJL+Q/WyN5sqDXvsCT
JxGsmri0/blSjTTWupi7zH+AniYOwk9aDIw9YxF0iE6Vsls7fPlz07m2gQbZfHibOB8lSvym8Uva
yPi9qabgEewZVPtSvPHYr3+JOecAs+EHS94OYycvfSltJwBO2pbHeojUgxnFGAgrwzkRzvDYOdn4
OKSCJRFAARmSDdJHCz2s24vskcEeHm+j8gSEeWoAL6jI/LmG8Hh8p9Wwv18jMt3x4IXiTYYyHiVn
DSPtTFKBgWs7h26mCzdzc+9mSvAeqdiVBJJRLAdAuavN2pzZw7IvmzrxE8hK1UJe4O+r/qMfR8FT
pZsoBPZWttWA1C41R1HfkFBpVnajdRsc27W3WWkf6M1g7atJS3fjnFwPdJBKIVJD6zQPs9fQ8aYN
Go3aMrTz9DXOK32HVza+Ar2avnZWEh7t3BAPt24ISwnDu1fZqxSwrF4lsACZVSlFjHa6PLo3SuRS
IpH9mFqWe5tZB211iBsE8qKy1Va20r74HjLEWdD0r1Ed13sxuMlCdmPbSg+5nqOXhtfPaxEixeAj
knqb7AyKe+wQycaX3epfcT+xTkhKfM/nXk664xzH45sca6rUuHhReZWXTQLfuI5BeJBjqRlZj5Wj
rOVYUZbOk49uoRzzct54Tf5TDg1mmLxqPI2COBoXcbLNncx8kfPyEe0mQUZUfrbTm0vK7C4quggZ
G62dv/r9uEuQs72CnS9ep7B5V9HcPssxrKLZSsRDcpSD3ObZIvNEjHMVZyoOsiUmK+qt7BYdeYJ8
GNQ1CozU/Uv3kM8WPuW/m3FcdmqvHWV4akVJhtqcfk+LNfKwSDgs2yDSaySAOV+NFeZMzTRtU108
/u7KE+W4PBuhPmzMQxPrxRJ9htLu1T3LAXJOvLKB9FiY9RiYrszei9Wy8Q2Pr2oO9oj+g8KUk9wI
XLE6kVzs9el0b6YhUE96bKZ7EH47pFJBRM0zZDwZyX/DA/fEpp/M8EEGczxIxof7JPLn0QpXqnlB
o/zqStBtlHzBrc4SkcVgp0fZhAEw6e7GVpKt2zbZbSir8ickbWY9jj9z5KGixNnR4Y9dOONwSRxs
2vUoKPeVGddvUcXbffCsgHwMXaFXTxiAxVfZM3GBm4xufGb1wlajQJa3QqpBoOTk6xTIo0kx5ieW
+Yhs8LgeoyxYxl6MwxVLnXyJC0mBtTi/uUXmUGkPVOpmt74mvEuYudMxM3XzUV7HLXmB58Z1mq9X
xFFztvA1kUMyBP1o2o9J80uGbvEpRbMkNOuF/EfIWIf189LtgnYVdlqx1rzeZNXEMzKZgvqCIhyu
DL5xauYNl5gbGVeQoAg11TjJqWbV99YDf6lb7D5NnvVnroxn2IccNZ3ffVtG4xffR9BAK9SPAavY
7dB6zTqG2yfjgW9PH66Ymq2lYsSANVP0wEIlPKJR1S+aqjI3bdYhSedkuENq29BtzEcZYYWib8lz
KuigebiIxTnG9vhh1TslcLonExDfVWP/fxsFEAQVB1echTw5zJKfHcDapd2OyVs7VLshz/RHo00T
iIU2NA4eFBoGL6/hVxmsI7d9Fp1D8YUT8oF0RWE3Bzlms96/eMr4LscC0rUnHQ++h7aJ9Ce3s96C
SfzQ/aJ7iavAfi7tdY3vcbPgcq8Kpkgncx6z09pZuEnRbOXUzjWmDWIlNQ8LRrPJ945/rqOPtbxO
nLBe7SOow7WmX4x5Z1TNu6UyN561uDdOsheoDbmgZuhXSsFmyYt8cZ7ny8Finq/W1t/zyd/2Kzno
G5M4O6N5cbIQ0FKKsePkDu7eLi3E8fvSfOIlZT4hV2AhsOrh1iVC6ynX9OAyltFWDsppoTaYyzog
HX8/y+qfC6hbj/IcvTRahFpHC3FarihnDZp4QnArPsmerxTu3p0/2Jxn/PXBshvE8TER0attd9pF
WNhmqUnovyGX8ssTxvQzNF4KxUhhXsM81vA0/cT3CYuwyQB8xGtmXQlrOiSFT2JNYRNUgJB8jJwR
Kw7Htd58rHkDVK6qasie67kRQQ8DQwEhkxdp9uy5LCT0yDrKnpzhVLXzgGJ+s5NneV0WH8XofXNM
xyq4bMGWOalakFpOv4MNXD7oSZicO3fQd5nTXUBEDCo2KnMbIXJ50tRPOeMWgoiYnGW/osoEMk49
aHNIxu2JzUkeYyWoFm13KQw8RzEurj6n2hDLStXGfV0b/nsvXlx0Bj+nXvVx+Zq9a6OkIgeJXi8p
oZpHKHLgUoyrmBW58DJUH8IpLHcyZmgaCV+2Qa0bPEFuK558krCgO4ruQY7JWSVCD9AUqpPVd8bF
mBsrt7pFbzXxWsZqLTEuiEkYFyd0Htm46Pt7qDJa8xxpj3rNuuBBnl4CFeeGzxbc0RBMfkxoRCJ/
S6O4yIw/yMOiqzgszADlMXZHi/ukemh/T6fea7EC/U8XKcjdQGV2Z/rxd54bPwfEesh7ThOy+GHE
HVx0zxB+Hcr5qv81t50N4nvKLwt7YSVQq2+jbRsPWZNZz2OIAOKkOPYxNmptH6GnNMOqA3THBS4G
ATgta2kMtfMZppm71mJr2GhzV6F4h0qS9e4avrOLOy3Aa48iexEiSZFOvrG1UsV494L8FcKdddWH
PH6ZqK7KcJ2E8UEJ82Ehu4Hhe8usy8z/8ySjTDDQnAToLZLTpRZ+s0NLX5ZNY3A3jMElyBFPb4zZ
DUj9NFVQNZ1pWU9V5SPyTlhoMIlHIWp079LqI59lkMuhtykwD9Hb7P8hpw26ThrRwc0vdbM97mnh
J6kYFDzACa3Tcgw+jTG8+j2YPIXH6IU0Ps4bcxy1G23JjTEnN4Pws5rWfWyVH2Gu2Sw0pniJYrXP
1sXUVuAtjxjd+s8dO8ZTp+kRgptUt0VPCmjsjBjVU5G88Ho5yDK3iMIOcd3G2sjiOGwv9Mij8a0B
9X4YSxEs5TQDLgwsMJFfTJQ8HsfR+pCXrYokWyGBBJRp/pR25bZ+9Vljzr1z7CZeycp6N/mfVLZ7
cp91zRN1qh7kRadSibDCaMxdPX6zOjUeHzT0VPEZNrYltcliE+puuM1hAB0nizpC0jbeRm1CE1oD
HrvnpoPCMMT9geSqhhbxLVZEpwZl62LuWWbXrVkPJzvFHpWDKBEprvvMe4mwfr1YXnqUvcQwp5dZ
82Qecru+PRRF1sxpC7g1ENaOhaBOH7Ww+XzNxG0lLcKPzPW+l52l/PD9ekGxAq/LhoWO24vxO7xj
rIej3npDOwYJ2xRvF6EO3aqPBvE8KcOIlFaF5MTc7eDpXj01XI4aGqYL0wCtmUNYWIWG759L3e1Q
WTskPMifoqGn02fVMjEQOZBjSlgOp9CsoCwyGNYJMxLtR+KNyTGBUrDmcylqSUvSjv3FVGXmpWxV
7QYC04fqV66OGfoBFNUcFrhLCQ7TumGds+l/10Rdbg3TAvM2GPanKEi51vVX7uJhlYaQq3m0/tL9
cITJXs32AegdLWtj5AmMK5+iYYshG+gbADLlIRM5LEbb2Vdz8/f4P6bezzeatvt9vgzK02/DAn3/
AOe0R7clbzSUSffVUYGFOGoxCxO4FdoSALXDC3KO4Vc9yPWHqjO9F1HBfwYJo15Ij2sbD/4oCmyi
PihxHc4+TOleZJb/iORUtwkxmcI0tPEfZaxvZwf2qTLWHeZKDzAY+B2i2bjOy6natECeP0Zhf3WL
KrkKKAzPeWZsQh4Q7FbxaUkmGyQyzz171Q4kiUAxtEdfr3v3NOJYv/UQarcw0yRJW/lPDSCJrRri
Pw3uRsEynHuoZN30aiQaSq/4eVNb88X7VA4DHnRWcrLmruIpD5VbRK9I/gAx7ZwnGW5wmN0l5eyv
xVrhnXe8Dyjf6LZy1PWsX5BUvbMclCHZxXXzYMJ/fx2Gftp6fYLlYN9qn2TEToicWs86JpD42Ncv
yeA6D4XaxTPIgQ/XtXjdFgOSuHMXjJ3YCj9PoGbShZig7PHSJB0NbvEVefTgrIXk9RXrE73dd9Ua
rZe6zvU1WLFiVfMHwHFqRtI6qGV2tWK9uBQnziaezWlfew960w9rRRjH1kJ0ppsRnjkCNQB84+Qw
ziBR1KSC3ZRiCiVH5by4iVBWJkUme/2ozxZYQC7dynsEJFzuwdnZ1xAoAL/b/+LsvJbkVKI1/URE
4M1tedNV1dW+dUO0pBaQeG+e/nxkaav3UeyZmJgbglyZUBbIXOs39fBDa0uWF1n6zTdFuGZuz/RG
d9VzW1j6Uo4oUJVTcvGjIWu1rF3q8f4EqsOpMMWePGSb6tZZ9Mp0tsvozq/q7M0RWghaLG4PluGn
b73pLnseQ8+tY3fnvgipIfBFvHWJ5a+ZiepboxqrRRiQH0H0K1hMGhCXvAvXWH+GH5GOMIVjGspZ
gOw8DAWPGa5/60kPtGCBxGlxxSVX7FJDUU5er/3eqEn5YKHJsf+KNyAvE3No9mOGuL/Bf+xdmfJL
C8b5l5/Gq8pWkx9ZREbPrgA7wUGMN13LOlEd1P5oT7ywqqf2Q1PoeHUh3PLdwSBC6Nb4ywj8A7Z+
6rdaz6ulOgbenWWJAAO/CplcyMYvkZGJA9I841I2q9C2t2BWqNLNvXqMPkWY+tYGfFr1QuEWsz6s
hXfj3GvrJIxssyS5M/cyGYLF2/BLKCQnXiYwr3lZxFd5pgIzKjuv+ydgOuPTiGWgPEY39GznF7l9
aYfhA0BX+8t396ba1J8Ug9PFEGvFsw2dZl2PZnZKNZL7Vphm25E871UFLrkcQyv/iN1qB0ev+ZWW
1r4n0fJNhEG1zKJquuIpA8VZSZtDVoTjyVTjHLmLVn825lKtC3Xz026XzP+aX9wCfqZ2rL40SeIA
JvBy/nEwxBOoqJjJMiOyPBDAunA2Fmq3M4y/w4TnCdCoFu1Lp6mOqNXU5LRGvByxCo2ro9zIrq+m
rUeAqlx0y/51TJbAqtBKT9nx+MjPKOXm5xrMyUqr+m6F8iTC2GEMhE12a7WLR+mfnog1HTN2xshe
WC3PHiuJZtjnLs/i28bKA2ZHfbMp+wS86tyBAQDAjKzW3xHM8vetbFZCuKgQAlidh6jWhEVI7ONV
1WnRkYo4Blpydwy0eXfK6m3ud+dbD14s0bHr/DLcyN1/jQ/dC0q89tUz601EduR1Uo3sRE0RSNnc
jJqg3hkGNwfN74JXtdUN7NWCaSd7eVLjjYus9Un2UlRHuUtRH62xLB/nUw6NprzIU0bt1CxkU56y
p/q1ks2A6c3tlLKJVsLWMktnxzWoHuqGbFUAHQuRMhV36j8xudc7/nSw+mpIbz0y+NeY/4oxYdnV
XnOiwmNCrX9uihR6tNG5923guPcuXK7Ezqe7r7g5DPoixa56J0ewvnXvkxmV2JCJpUL1z6G4oKAR
YaOcLMcNBxMZ+BP353jbh617quY9zRW/92SMpdLv3r/G/VcvoAT3dr48CU4+aq5xrDuHZoBPiBIR
DFnXM02M/+Zd05yYdcjd2wA5lmKevgjdrr4dKmOVPF7u/usgyiXOodCsZjWGTgpRQKl2UQdQF9fG
4H5KgwDOhsa0sgKmU2Yexcc/HWPsBGfI5LiiMOwr7mF2tuZ+AdyeVLW7kN2NqZ9AFffHr3GK0KND
HY1vg2U5+8b31I1TY5Ckz0ZInWVmSKXN7Ql7uUOk5r65/uo3i4x+OVQGb+NvbX12eqdGCX8JE0Wh
XjI3mz6C3K7WapI1hzCK+kdda95k3K8wUhrHocanCwerVaIHwTWtNeU+c1FQ48/erKraVph2hEa9
o/SoolY3IDo7lY19BGV5Gy0PYXLpXeLiSTao/XFUbykbjxLXScbkxkjAFgPh5a6ihrgj4wtM8nRm
yS76OjNJ8sQeV1amHLo+hpoajM++kTbXQtXLa1LEL2ZRjG8oCKBOuCnDQn1unrET6J5rvzPY1+Ou
e5ZY59/7toHwZBpMF2ja7lLYub7pjUJnfYVsEpClz8ponTs9SoanqAKhGaqsniLhD09MdYNdywx8
JXuVOk9O9eR9l51JaWhMkY7gEhIcz6dqoxnBxRg7EI1m6Z3kJm0pci8sf2y2neKJxa391S/3nLLd
qWaC0VsboyPeKJG/KjKyq54ouqPVkavAKVVpj7LtzEG591fMTXTEr8hMMhEzENTQTfA+LqZrTecE
lxbjpNvGcpALHsRUbv7qgDCA6lPpqouvDvJ7wSU1M3Hi/7L8Ky7P6Yf544hyxV62BlvvqaqRSJ65
QZLtM+G/ubfMHK7WP7QfGbdYpEFF+yISMWZvMO4rdNtzYQ99nU7G5Dn/jJWhv86uh8FRs8t6Zw4T
5vVahHSF5bc7L05FAROhHSnT4S2877DLZJe23MtQSl0YSXSnhwV3H8c3zghamWdTnwIUdcaV1inF
2R59hIi1KNNWQhEZoPu512T+0OPRVU/8UcAq8+mqMXoddf5Gmdmla9nMfCtfIWVS7sENi1dDE5/6
DG2SnbH1wFWCZbcF8IYC432pKdErWEbvYOM/tZSDgqGsuF2VOugGzs9ljSe96dZHOXgI/RMup/3V
tW3qafwnZLhOrQpZWju6vSkdm2xF+XaDPhTZexnb8b2ENDBHqa9EYPAk919IBzDof0Vy7V3EXXwP
WLi+4SX+z+e5vU5tvX2dox8gi0FXPrTZCKaARHN4rFR/tJcA6IGGzRuYjc0qmxLuE1nRQldUWoFf
G85tcq+RwWnC1SzWm5CV2zxI9ke13vwefxslD4hTKuoIfwHN/esksvt2kHDC+A7LNFZEx9hr623X
ek8keJVjaA5WdZK7UZ8FMKwIjlyQ3DQgNYD2czowdhAd+R9EPtkQ4SvHiOzIIs/Og/ezcX2xmtOI
BU4iFB1lJfK/i5KyC0BAeZQjFSPcNH2VHUxvQC4Egmqpz2jSivX5TZTs1v7TXau90p//NIcITeqF
VCrTUAOqV0k8LPvSio+DJppg+6Vr1hjj7QWERZXl/Kd5OwN6PgPiMWkPqXPqr9q7bVnGVW4qW29P
wgyB24fcvboQA+bIwZ6ry1rjmtWJeY0xmdomiq8uv2Ie9+BVHTsUXudTyY7cwR551KkwfsVwK3nz
4gkDkvlMMs59dVWDH4dGxJGGlot7xcEfdX49GapcM6M82z7IY4QD4bZr9H3EGgvyfjEA7uN+1fle
xwy1FIsMwY6WF+4FW7WyKHbNA0Y/WCmFwL9wPrCQg+SuH1B41IRbr78mYtU8i/tq/j9M2P7vQ+q4
bhYAujDM7Fj4TOAbgjaoLj5wZtSG543d3wejNRxaHvMWwDRiZe68kIE197LlxFV1yQytvDhe+XOw
SlDVf0JyxKhjFdmi6LsbLaSIYwyXTqisYvASduNrMkGnHFq/eRj61F4nheKfvKbTdqZWJwcdAee7
2p2CrZE31b1iWv1KpFH6PE0li+bOcl+SduiOSquCj6JA4gLTZBOkQ3pXlEcti7w73Q/oRCr4d6cc
oeujuDP1cKGyMFYTS9znc2FRRMI5u3a3li25UbgLHBKj+dmNQSyWDv5I28LDUBCGsb2q7cQ81AFk
8wDbu605Tu5Tp1QsWjP92FhgCilp33vR2bGsGDFENjFP42uDdG/qOs1Ftm7xwDuwFlTuKEBMM9eu
/ubbkXWQI9QkSa4u4svYEvfWznQCNVhC0ACSUFfh9uvsaooQaJ9ROP+K5XWirCcjSVfyNPKEbdli
4yg0PtH8pqx5g3FXsy8wwFvc3oKnGswNbO0JE6kxWNooU5zCptt+vefWNrL7nPTp//50/TAiIJMC
mp/fthyODvvt032F/nzCr3cgTJeSiAjs3e0lM5YbAFWYPny9pnAcNDMzKnBfr9pFir+GCvf7E8oT
VlH2+xPevq0IQ+vbp7udW7cC5jt8Ojlanl9+whoZsa832c+fMG1uv9/ta+kLSODx8PvTyaPxQzso
gQsqav4i5NF5mn0TemUdvk7vUHbEUEwRuK0H5SO4o5nvqhanAhPjB0plj7XueO+Qb1Ccy3wAlppf
vuYaLoy2kuLu5plrb8JKoHHyCzcm6zHTyciFk89dJoqpeiamfqdoxofslJsSMIZheeNtfNVBmm9I
gOIby+G9CNs7t4h/fo33NPKHPPOZcLrqqjUU5nrlLNOeDsOqFq72EAa5/oCi1J07NMpJzK2xdPpD
iIU6OSaacpjtI1nPbDtEFZKY34TIUbhIHs/nkBu9KYZ12jnFv2J+XG88HGIvt1cZRU3O39cX8mXk
UY0Z4QpiF+lBNgdtrM+Am28tedSAWeqqtEvEOf+831DHk23S3HsZEgg+7BCTyJdf7xfN8F+5mtQ4
e/IGk0aEJ0evb+9UhjTbIg86xCHVvn8+pPEeB117+0oA+xdbVaTA+I1vg3cy/Cw714oGgXUMoovc
s5IU6lRfFTvZdPBvNhelDgIhMhux+mu0F6vDvoLt+HUCOUJueAUfU8bbK3yF7RjDMO/PK3x1JGX7
+1VySCjoxzMfUjs0klW8lYAyk9pm0rHRLcWAUh/Ee6bziFlP3nCk6uxSbq/Ks+dhlTCoYXM1QBes
qOfYT0roYmFqZMObVffhQhuM8bvIm1Pldv4vb6JWk4UDc8KOqjJTs2CRuDrzEzX84ZjaZ+MEyluI
ByzqXG32rMPrWaWojV6hLrE0NQz1zNvVtrhZO0dH6dw9JsbVflD45xq5I21YmHlp/g8urvEOqFbR
LnCCZ6sx5W+MLt3LnsHwZsZRRi0Z1790vLtFHcNbDDwI1iAqMn6Chl85W+ITRL5f0ZJNqzE9WZbZ
XM7Wrllcmw8l+kPbqC72UaVF5Ey94KJ64EHAFyvIMXbJMtbT5jTVtvog1PpZxt0A2ykxVfiCA1GD
U2msssJR3sGzahtP920KyRw+9Kdcb5Gg7c1wz6WhrWWYFeKxLwf1SVytKcSdcGEnDVKoHjzLDdNE
kpBUfLFfH8zkWNdFA0d53p10VCtcSzv0WpCTXwxXkdsV62nM0mfPpnzWDpgjuI6dPBcKtgp2Dr5D
NrsWypXI1V+yNSmNi0K6d5JHovliPaCSvkQpmGfxvHGzHciS5kk2+rjYotzeXOWxqZiezSBSz7LF
J0GX1w/FnRya9IAAW1L1e9IHylPK+nPPpVCoC7OoI3L1bIxBi5aqkxnrKYp+x6YUPhcK1zVAYYu0
nxwoBv2f7nmg3U7FwR9z8MZ/4oU1Jxo6NeZGOr3EuK0Aqy6T107B2NlrePLLplGQ8zSEiSUkIK1X
5gAvqlWKe+jq00trreQgLfOSi1F0/I85g6sL+Ey2xkxgPiRxMe/1FR+UwNw7atwce2dyT7J3ov4N
Dil4HkFXXS2jOVdNkr6amhsdpyaqSMdzUN5NWCqCsdjIg6xCVUD5RiwecFg5ot7vb4KZMSk3Qvry
eBE+PMls2SODBlhCsqNIwUxBVT0K0lpj3OrXNjYqtIejeJ3zDW9kZz+6/oU6460lQ1XbB8ssGbmE
5sM9StpHrcFP2BgKCpDIgj4rbSBYJnAmEsHeXkAuAMH8C3Py7yg7APuJZpq46RT3sVlaW9ufZs7c
gAigwiMbp/F6ZlZ7C6S9i4/agT6lzWV0rcUsCujSD9uf/QjTXH0uQptSi6nrJLJNb9ejELX3lGnG
kxTRGmXV/LlOWJrxp+x/kF9b3c5UZvG+6DvzIzZhKtgQwx/bhqxXk0TpyVBzKnd4N+8i1fEvoWPk
K1eL09fIVn6mjmN9JsP1dh5Mr64KVivvrdU3gK865eqh+rDypwmXpiF5nrC1eorwg3jqapygYid7
kCFRm9ikixZk9dxZtmm5yUmnr2Uv98b4rjN7IKJzb4G68FNz/DoX9bg5qxU3d7Lf8WajXYc/mfKe
eW33NHbpqkTO+BUvLQ34RYRL4tw0CsvZ2GFbImTd1K+sxLByigfoE7I39TcUPrpHzU+rB6hVt/Bg
p+Exy2d09DwqybnmoI8M21FtrSPO1snCtJT+NOtTrNQ67JemPQ0nGZMboAjDKZk3k2jsFZZODJmP
6BGyHcGu0iPbuopg6Ve3jMle5OBAT2X2Ua0TsWz7yT/XduCcmtwZlqMxuR+k4A7B4E8vxYSBQ+7X
5RZOZvQWmBPeEon7oUBoXmX6hNdOp4n7jPINtF7d+cjE+KphPhFQ2ViEftaDa+yj+6+N0/inmonO
ETJj6S5i14v3k2JjEzuPSyLn9+AgQoPYVLMTtue5v7BJ1S1Kq6m5/mWb1cWmTPl6Iisb72sEzQ5T
D5RHsgO6MflRTSgrSeZAQwtIT4iaE6yC0Yt+qHYbYc9q689zXzOP/P84Tp7FtIa9q1XRRZ2gCig1
hXjfir2H0Oq9B7cGPuLayPMRGVWSPsjkNCvZJ2O222wGr5kuspVYcbyre5TLQkzgsqXt1/eI1g4n
MZ8s93V3M+EiFemW/RDisYLofcrCxGjsBz2f3GviAHOhT0Zq28JMFT77CpdRVBtFLNYGBJCTBirb
rSqxFCKuXrQ8+70nY9Cs2sdxKJZgKKJvXv/LsPPqzSnsbO9AcFvLsB9ER89pTYq93K2wjkHKIO2j
b2JSf0DZ765h3Obn0RidhRxfZwZSEbnTnz1DTa++bn7KuOUVeGfWpY1sDdeZ55Z3Ms69tUE7M233
AjfmN2FSnJ/fjtIryTZBgm0rm7w768+7w8R9WOfzu0Bh5li2zu931zGVWva6v6lRURGYEn+WjnYh
I5u/TSK3VnY8qCe/8cpjiY3Mpu+j+HnqgCiQp8k/YYMv42YwL62hp6vWNHykLgNMQOa9rw1G2OPW
7uI7z27/HZdjTdV8CUw3fO4686hhDPzmDyU6ZFkcnkqthR6v+vlaT33nddCTix+52k9h5A+g4tJX
I+Bj9VWuHIUx9SfUKWCOmmH9DlZ+HzCN/qn5xTesucxntVKyjVuQfDeiRj33wRTNopn+t1gJ1nIo
ckg4OnlF/ZTD/t50ZhscVKjsF9SjhqWujVzEo9khxT36oNom09kbwtuxwIilWNDrlFXNop/G5JtV
RN+LtPa/k0k45wh0fJb6tFa57YcLrzshepKLRWsjfwNjZAH1Y2PmafXpheo9Zmrtd6OLPqcutHaK
7fUbFeeRRx/wXl48IheRP3ZVyQJ09LWNjHWTWV0gju2yvM9vI5ArDJZeYpLGwGFuzKOHMBPepYgs
UMzzHkz8etUmebRuXORE1iEKY/wC3rHSKUrzeGXdaJXxw6238eElCbeJ1rGDeBHl7pbz/HPILca3
ejtEnj/Ucm0thqjZJC4Oy0JJlIvv9voxGQHKxUFefXTiBfyx8z2pWn+J9LZ24gezT2YBpbyaO9rx
RwoP+UPYvVgHFesAewSiUqg98mqxcL5PZgEjow3fij7uNpEr1L1SWDh2iBDLqHnE0NlPBhzM5ygz
gx36oC7gPbt6blPtUQ5Akgi7X1ECOavraqsrkc5XQL0IKCbwuvrNAZO9U5K02FQYwThtHL6gf6/v
E9Pr1+6gWt/ssV1FTja++tVg7lwd3xAZr9TvzRAl7y12btsW+NFW8yL7W5Km1jfDJaMwJKqzLds+
eR+T77IvhuO8YV1s7LBsmV5Ho17JuGaxUBV1qpPzGsIXEso7+RLkd5xVpERbw06UZWWFWJ2xljjK
vWJufsVkx2xi/PeQ3vRM+BStufrr2AGk/QFVdxwtkfiTm0qAUy6jwvhXLEv7/MKbEFsqBXgR/Rmc
zB2o9buoTls//4rrDZTbMGhOf8X9IM9OLYj/LrbHZQ1redn3/Wtm1dW1nJmLLho+xz8hWO/1FXOa
W4gqW0USCVaswrI2NEdtVeCodw1yy1g32D1fQIB6m8Iwi5PHSm8HK3Y4qg2/J2Vxfx/YXnFM87Db
1ah8niwfRZ0mLqhgKLj4xWgh34eiRhPAr4LHVOtQiBVMRoWunoEB5JfKNtSNrXX+Isssn4X17btQ
xx0aCaxMbTu7yJjc8xPPOsAMOsuW4YkAKaM0LE81Bako6bPLLSaqFAvBVE1W4Tiqj5DBg0Mz4Uad
+uZYstYLlwCg+6vstZKmXDkR9qCyacRuf1eM+fe8StXH2qzaM2KLd0ngo9qri4iKroX58Nw0Tayu
s0L4t96on7amF/sPVE+Dp0ZvV3KUOzF/qUzm8SpsRYBfaM2MFu7nEdbad2FlNi+RWS3j0UCO2SFT
OJldu5bNtol/wo0f7920i68Za0+rSQCJeqaxLuyyQfeSg1LcqnIqJjs1x9/Vsa36oXLJAptJdGpn
Vdq4saJTx8Nf9slN0DfVutXDam3b2pQAhG7vTctWtwEIkn0W+elFbjSzjFdqaWNoZ+TZLRY1Uwpb
KQhxAbWBM86DZUzuweCsdmpLgfMr5iuhv0LtRVuAPCymdZcM1EZmDZ7Ua9ODgNS0TWjfcxxydl3b
coPynj3d8H9FyYEHhvspSv+X3g7qS1opE7CkOrw0ee3u0EeP0Fq0zXOvwd8tjKJ80QRm1gIC9SdY
XsswvF9GJZ7EU1apJk+o0b5tmtRBoa5Lr2WcY2n6v+Pd3PlXjNwG/iPtIrHCX6UV1PrZA88MJUOd
1ibAglM+GRrYSPGJJdGIqss4HuXe18axtHSrxS0sauzdvHkTMg+B9TjvCqN66nQqxF9GbzKuK/D0
Zew2+M842fs1eKi0cp2opr9TYKNtMVvFUZyU9KuuKQragaq1F3UQvYZx+hHZXn3hwR29mnMVPKlf
At8ZSA2nj/KQqaz1AyXDfikHJaxgQX7B9iALyzNl5LEx9TCLrMExnm1haqs0HutLounJTlPLFPyC
Yd+VIkk2YTVoDw4ksWUPneS9n5wHkuwzkJ/pF0WrhQ+TPfKZhoSmUS2hOzYPZs0TJC019U5Dq/aQ
uUqwm0p1uhRhNq5GjExf+p5VcvHGPSe9M62CEoCo+wUJLjVeAW9N7oKZJuW1UCEXsi03QPIECId2
wqMx/qdHnkMOl2Nux8i2rqDY2nfvY22m13CWvtaGPr8bsvIiQ2IOgUCwTqJvtjIkN72ptxdyBQt5
zFdc7umzJvYtxojb0D/nRxpsezuhmpKnS+P64oZZfifHq1OkbHxrqgFiGd7WIrF1nEpRHpq890jB
t+HJrQ1jAyYuvsfJyl2xcBkf89FqKBgb5fzMLbAqMoKV28I7M2NTO6LYgohBOquFaFUTb2RQaJlb
3nbdAIVmn2zaeFRHHQiaxno6D9r6sesTkOCmT7I6VdOt2vYIIw6FuR/Tqtxnc2ZSoMi4mbwquS8U
mcrWgydTzdOlrdblGz7CITqhpBY7hElhc2ZMlcetPy+iFgAL111fIjXm587WcceFNQM+ulKJDizA
8Xubm07Y+gv4EsqdSNLu5c+w1gFd6A4wZvLQ+D3Mr20f0zKGeZxNxuXZ7HkYuJZ/D2MWYoMTmJK7
uGmqrZK4FPfjUX+MbLu6htzB7Sa0yqWvQwroUCQ4VF6iPzp2pu/ywILJPw92sXp5zKD2zEPNIs2X
Gli3nRyqqU1yaBXg2rJpOg2Gl16p73qHkhCyQepjGqKsaXlW/FIErHraSbffGsFkmJ9f+4gnpCTC
RvupZB1zrgShbXIVC5c0l1gE1ZZlBqar4GnWdZyWV0WpzWXdQjWvRIdGU5uSOqQI8AGJ/JSHLXkL
4e6CKnd/UZ979gdRvhepVSwdpTQfDFBymwYd1ZMtYmPfjqmxwzStO8szIvWTIcrlo5rdDeFHlTM7
5dk1545vZyxT0DvzGc3OK5bjLFJoAovayzXOf62C/opRESsPYUpqe7J2ISRFkZtDht/MmK5T9IdQ
6VaMIr1GTZE/l235nPeGfh79LnvmXeaAGy0yMnPnpORI3blGdZC9TlsL9Dutbid7qXqUqDv5Nv6c
HEsa1trU5LqHuj2DoSnBvxvJuxupd9bsQWI7LE8C33vLTHuWG43asydqgJmd5rM8byCExWW3qA2n
+Zw2fqAUn1WSDABEkMRSi/4daod35yvV703T1uM6yRNj8VfHX027qlltQY6U8SnK0Q7xsBBMJ9O7
CxvS0Iivs2gVFiv8Mhp+MiNDkHnof6F8+IKhePjmpegEwyvqLyIZrF0NLweui1tcUgrCK2S27a1t
jt6Sxxtf+7xpIRgcbc1FR24wsBeXwRxXVIylx5jKtOXz/JqiRWQG5l1f1/6TH/TzhaI3GDPSTDuv
WletheXFPBiXAHs7GSZyG3MzbD10nDFDvp3KKbz2HCrtszx0YlX8gODR0pmH2k3bL5n6RJuE9QS8
yGCKV0XCwjM3lMF4bVNuP/WKdcMQLoAkDzg/RIgOWKsiHvtPtdAeM6qMH35n1wvdsb0X/LzGJZ67
6aPaqtEa4emjlzroBIYjmq1iyvcDSByUTzQlXzZVd2Cq4YJnp1dzzGSrWG6yymM/e0znzUhlgUrD
VUZUP7jznGmv0nUKQ9s76VpuTfh2Q59WbT9dARHq1ZXsr0YywnmHXnHd+idBXn5ZmoO7yEL1KXZg
X9lIMmxHyk8b28+qpVQWksJBYibANnkxW8cDa1WnGkfERH9xTD6eG+sX2VJJoYO8fsJTtb7X0Bw+
VHlWrYLMsd7HLv/ppFZ6LbxaOSMPTdHb6rmO8HmYs5FXqsn19zRsf1p8Z+88XFq8L4EFCKONlig2
3+M2359zSEzryHVBEnsOlplaX++rALq1j97kiHcOdjvqdMfV8k2buEHiA4L/W9MFG9sDYYneW/TT
44cxKkXbxZpQdiQAv48VwuapiQB5iR76by4LCpGZXjiv5mj6W6xOsq1dFu01tItT4o86plwGS/8q
/aE2KLuQdA7vHVFeeyUU+2GI7CMi3ihCzhsruQTFR16GTbAIeviiedT96vWNaqjbISq9tzD3+3Vj
qNXRZQFxCXiLS9EyyTJQcNjgum1eqqkNlj25SNhCpUAp2gvjRdPGDrRP9WJo7fShzRariKdkC98p
Cv5R4yZX3dcQrd3vrhuhrNJDOOOBIrZ2hTKKr1r9q2cD16rMsPsRWOO2CkoKd63x1GWmB0tPuQZ2
tmtMxBZGB9GRMdaXTYPJdJ+G7jZGk/yYD/Wws13l4E95ttZG7zgldbdQSXqQiGmHTRcZ9ib327fQ
yRoc3t1oUWdj9B1dpnvXKp3PgosHKWc8YJFB33hK0xyQfj148JvPDJjNzGEonLMRXHoMDGQIQnGV
GwTKtKMSo0o/h2JFQVYsda01tR3t1DujdlL74m1wi/vSzsjG59UT9PHkgrCz+pwrGgJemnPWRVGf
Rqu67wVQniIV4hh5n0JtszsV0QlPDOM+cFBXAd6fm3fK2W9hKoZ2+t6DytiCTUeaaW4qo32ZM1sP
tt7159ZuIK4rgNpMRUSrSm3Do+61J61pXTTrZ8ThDEwMPfaYIvyMixCM1Ih8gYzLDWQs8PRyiGx7
Yf2NSX+Givb4POAtdCkT8dxoeX0m0cqVNPVU+Pq6e1HdTCwgWaTbKup+ulRCrtgEG6dhcKA2mmG0
ZLaR37F3lZ2IxvfXbnCAK0/xd9L6jOg1a9x7UVwsbu1Id4bFWOsJoLqsWxeDW76UhmjXmEIWW9m0
DZvHj6ehLxtM8N+8Ylz2DTRQsmxGdrztOqxaj74J0285gyqOcWA+UApWlmGPCWHoHbJ6vC9HYV3c
FFRr36xNz/jJuq5cqKL53ptWdz81KWWnHJnPKnqfKq5DoejLsRX1r9587F0HlZ849O5KykwLVKi6
1RBDnmkFVuSR0vo7jOJIOHE536coed5n8x5l6PtUT0pInIRkZ5dDlOp77pWyqepmela06nsMqifH
9+upitWOZxCyULLpRMF0Gl2SZTznnsB89g9pmy+hQdhPRa6miwiYAIXz4d/eatPcTGKDp25of/yX
tZocITs8Hg97Y+TV/zi4OShlj1Hyq/QL9zCUaD+6Lf42sG7SXWTCsIKfCTO5QpuMJfe4MQqjvExu
5UC2VFtyOMG915T5Lmeqfsxc6nIhl/+OZwjFuRwpBQQPpwuizPnajyL1oZ1iZ5mYvfpUJNeqYgI6
2/Veu06IXWfiCC8Cr7mM0Vx88ZLqXfezk1pypcfJgNs6cCayXMbSdrBcN1rL3LX+pO7ASuNknusJ
6uBOuddszga4e35k9CWVaealEJbXulrZn26RPmojNkF1rqrY1ijr3hLFL1Z555B74XvQ8Q77MM6R
aIraXTU2Z5dLaRvrbr8dLHe8Vx03WKEBrb+qFCh1OxW/MvtEJQvoOBfzvT00zrsTonNadlr9QIGp
3ZRJk4N1qcBGk8ZizlXf57XZLrPaib+X+bAM8yr5VMMKE4QsSp5toIGbDumT4zQZqLRYYHlDr9eo
6Y8nvTHdJ9fzNG7ZG7Jc5UcUWtA7XbU8+GbvgCfsP7Ug5kbpOkDxrdoGCN+KI1LEYk3mZjynnl0s
Out/WDuvJbl1ZGs/ESPozW1521VtZG8Ykkab3ns+/fkISs3e/W+dmYnz6wIBZCbAUnUVi0isXMv4
Hiq590Ip4nBQIE7dQ3rqfGCPDlVk6v2AxgIAYZoMT0Oid5T9lPKuTNvmE7yoJxERmPVI1Rr5ObWr
sn3TVwfZ8uIjnBDmUeH84cLfMuLorzZvUE84mwAi/23Tk3Qf1GC4pKR9V33guC+GrpMOKvvThD3p
NBiCix60YF/H1wCgHhU1Zb0tDWSqPd7LjYn+5ZEfF+ljE47+ym5tjr8nb9XYKM4Y+osswzTKwQMP
RTU/pCWQCk1vu2PTkL0ebSX94sTWzw6k6b1wQv2eaf6/EGtPKYB2Vjk46jV1fDAsOLJ5RERq2Pdt
lD556pS5zprqhwl5VhI0yk92OT8LObA+FFA/bRUl+mIPZb7h3NO5J1MDZhkmVc6ODq4pqRL8HpWy
GUswS75bOncR6Dgm0PyQQ+zFlku9SfaXG8u0igiLySvd7XntebHYRFynufVtR7JZ8vytneXpVfIq
BAjGGOKnVosvoC6+WgAmr4FmbDO/eoaCOliro3oZK+esJ+RxLcdWrjmi7utx8JWNUdf9wYkr9YgO
yXDLpyY4pAMpF1AGwSH3nGCjm436yRzg0y/7/i+K4Ua/Y8cOrdWHknz7qqqdbNtBkMTtMvbGEycI
a1+XDISicu0gD4DY4sJUyNV41sGNpHTNR57vqxJ/9h0VGhgbERhNzofLSLHqOtE4jg5Nrd90RkSG
Xh4sSuqapl1FdfMMWVByELaloSrsd0hlq922szptxdPIVeeo4JNddaRhLD34OLFRbtrE0O6R4zs7
n+JsNzH2nEiNFwqM0oNnoHjTqQWMP0F97UoteYZRgedqVPbAXun9UdiUBOgL7LLAQSX7zlbA+qmo
pKHGSY7MfvI0npJRm/gmS9Jw8vVsPIHH5t1xOcEIKOq/NGCPeBCMPksVxw4dRbjbFgLmQ1L09qOM
vKdsqS2bHpTmqXslVxqwx/GDZh17SXABM5weg5GEhQ3MY1NYo7rRfMeF3KV78siGO4bJEf4YSua1
BqHoUq/2KGVe9siz9FTtjGzEaPLU5IHe/WAiBIAcuc9DXlyXH1D5Ioke6S98fkwwOmsY3tO73Uy6
ws0Hi2LkO5nPZG4KzqU3BQxh22GKEo6wqNyHOv8hBgidylsOTKONZZXjHYYpZ6Updc8pizbeZ5ts
mHs1tnXwr4QIB7sF/WYAkZwseRdGa9lAwL2WmvLSO1ZxaZr4Vy+GagGGbmgYIb0GpCxi5i53Ij5X
sdzuYn4Jr6WBuq8kG/k+URyXqkoaPgbOsakt8vfpeDVKkx+AJHysCyni689tkSdYC0VYGLoRNqGE
pDSsR2Gr7YxEYwVtaWirbJMql0M6srqg/vajnKabrBgeGuiA7jLMBmvN9b1Hn1e9JzUXc1rYwZrv
jXcbMNGFL13VKRt4BXV+pl397ORqsq9D/Uvrt9HVb/9FErx8iJsh3zm2C1tMgAJR5UK6KXpwKkOT
I7pLU1sPfdEPpE6RH+lN2URowoKvWoq/uLCifDWQt1gZulR/5H6vrOvQ9Z4Lu0SpLSzdmynzoQgi
SHuC6Gw2aPOqjcFPyzQUTQepB1WQTtZnK+FSe/LWabeRuli9a9VTIMiZZDNGnoc3eOZukknHHakK
4/hipKiEXa86pfoQcBMES6IpfIXHAt9sdoonazOBU1k3iJH2KvxCE4WTiOvQtYIv2rxEGTwCeejF
m8ZS9FMdUK/vAOZ6UXyzemI7vZL7JHuB+XELTFJ6nB7U3aZSPmmxU1zKJHDnoZEnyTocunAHgQsa
K2nbS1vES6V9DEz3qdKzH5ROgBFLu+7Edy1YdZxUPRpZBF7Oice94bgArkrpo4+21VM3JGu9KasX
bxjKlyyx7zlkwg+5J5UvjtYZ63YYGu6wDG1bcfccUYQbt3YfjCzvrm0+uA8pYuvwc4afvCQsj4Hs
5xRueNEnMyI3SR4yOAhvRB01GHmOyoTXlRCuSiPpWbZ1+Ynfj4Mw91abXmI/A9nERhOA5Oiv4ZqA
/USr4g31EOYHI44g8FbhDqeiyvyQVOS+AZrJG3saGoOs7POMn3cpsowPCVVKQEKVeCvmqk7r7WH4
brbz3AbkML/2Ggy/BPOEV+2y0fXgSWOpqO0DSNup/xJDFZHKLcz88k4Epx2YdB3a0dkre1FK6sbP
9/Pcvnc3EP7IexGsUUyxKX3bnb2xWTUbizL7gwiWgw7QUzsdw4rrjr601us62oMbPRiW095ab7B2
STDmFzs6Z2ToXlD7ahW5e5kqaV6Ssv/I+ZxzzWAWOMDwALu+1ne3po6PlLQ7Z0uTYGMRtlr5VoxU
Zs2mVuuiBx2kgivnagB1aaqfOR052Z3d3UR8Wgbxhv1zgHw56iZW2vGIF3BOLIcxAnWcXSRK/yPN
jfZbnvsqMuGacaMuPTwE8EbVHIfdGyP60MhIhZlOqp7Iqbfr0Om9TyWp450Gz8FOeJUK2Y+6iFEX
mbyZDqSvytq7F9jax+ZbVSTeQfUzSMs70nZhYpabSirKPWhmfrdsbxxODjIVxjY0rN/deOrqSlKo
6zcBb7p6ouS7aKr28ownd+i8jyb/PYqWh40EDdBHjU/boxsjRDSNJKPTb6E3PIlROKbZQwE6T4zA
WBkXDYWeVTDxqY8lJE9238N3Pq2KQKe2m9i1NqEpabfBlX81unS0JEoOFzMP/PkpdgFTTkGLPdbh
XPSHwFy/c2ReKK8KNxn2S7AIIR/BXseEa/71cm7LhtEoFeUDwgQ76ruHL/ZoupuxdrrLoKTyVVZJ
dzUqwMGQPbI/QDYRTIpCoikmWSHRizVj4sFAGHa0UBQSNuW1F2fTIXOLPO07hwgWXlh7Ef2YVhbT
0Pz14FGAyGI7AqKeV63ILQN74lCqWYFk3kTDmJ6yKvjVUBuYnsh8pyfRWxxL3OJ4F/cfhCzLAzeD
8F6sv8wTwyVmudJ/EPJuqWXuH1/lH6+2vIIl5N3ylSf9fvl/vNKyzBLybpkl5L97P/64zP9+JTFN
vB9KO6Dv6AdPwrS8jGX4x0v8MWRxvHvL//ullv/Gu6X+6ZW+C/mnq72z/X98pX9c6n9/pbbnlzwd
ahmivQOPdsH0NRTN/zJ+44oqn1kpZ4TzrHnc6FH2djxPeDPtH68gjGKpeZV/F79cdXnVcocKzXbx
vF3p3633767PZoatd6eHPJ0vV5xXff8+vLX+X687X/Ht/0RcvR7Gu1F07W753y6v6p1tGb5/oX+c
IhxvXvqyhPDE05/8nU04/gPbfxDy3y9lOyXUuaX2bZCM4NxI7cSQCNjsHL82whMNQ3FStbswC4vo
VWLCEmu6ZXgW7pIDpKMTI8umdd5TpjX62qsMaqtqQ3rMghgCtbp/YRcMke00inMqCVvwLZNfzBkD
3Txx+v6X8Au7C0/UbixhxBI20VQ9bBmmDgishmz/Al30DVKP+FbYUnzsbAfB5446X9uM5gaGyvia
pzCQTlFaFKEkJ7yBJQFn8+TLbBNuNdJ/tgCoyJw1UMuIpXK/p845V+XtHOjCKrmpjMCGJ9mgviQb
kdhhZw8OEzHVnR+h5WrDd2NQP98VN52kAef2IdU903AIrOJWKHFxU5RG23t6AXRdzG61aji4BciG
N7Ot3gGYnDZfIBdkRTGxMnNkiYz6cVlLLO13WkVS0zvP6wVJ0VzCNIaW9/clRVjad/1V5cFiDtNH
tmiWenDksqeIGb0gb1K3n8XqoUemRP2NcH0jU381Dt3e4O92BpTrXfxq0rJ3DSYJo5i+uAtwIo7k
6Keka0BV2HlB0WkK00dmHfPC8ueBowQOaJjJngPHheCK5NU8QxiXaZI1RmsOPertmzlzZDWU2y5O
0vP7iaMy+McmlB7frSWGRmZeyXQbR6Uy0KqPEVob5c57CJrEexA9wF4euq2lt3eBzHKujXdxiLjO
GaPrSGXpFLrMnBfS2ifbjmLypoF+Es1I6uyEMrJ+Ej0E04ZjIiUr4Uxew8TQ1XUvpeCEGRnF0YjN
SqvWkYGXoTbmQzzWFOpDK0nKg7C2iMltwdRqa+GYvVO46HWjTMpb9S4idongxMncSTmUHuA1fsUu
3kjxnxEZUknY/s2pjZl+0FX722I3wROq8GmlGac8rrwXnuViDhqGoOo6KEymV/36uuZhSqkepYb2
VrwIw/JU3pEygWHLdk+iMbIMxfq5XaxdZGLNqAkhWzjFJiBbEL4eUL4b4056s4Be5CQM4i6W5gXn
SW8WLHu4XiUYGjYqzOhnfWrCMG/OYih6S/PORp0etLFsxNaL479aYJk2X0PtnV0GtV3KxqfsLwlb
RBSQ1eTuy356D42U3VWIoIRwkG+L0KBGpHbSqoSX1j5RCjCmKzEGe/rLaBn+C0IL8k7YQY85p2XG
ElsKYUuxjJi7xLwb5l5PNYZTH0c5+iI1KScZuQGTmx5GzwEAtaNtkTSQ+YR9KlrtICIo4HLYczv+
3Zpg7GlGdV1uxiWQKgsK/wlO0k5wkmYA1JOPucnR49QVxnryiN4SI6ZU/c7qkW9aQoX5n4aBgKgs
K8Xy+OC29fA4OsZdr5PupWDDfcp1tdwOZZx+83SDIyUAVqTOBkjepiMoOXI/FwbA1aiAfi2sa3cl
1cNRgI0FClk0dWW7a8Nwku1iE7DllKq6bQJ+ay0cMzzZddxwr9l89N+Anr26jY4wL36fAxuquKsA
xlwErtyTUzjOiZ2rnq5EVzRwsRtACCo07WdrSRV0X6jGTlsiITt1keGcYjg3QiZ2asR0u6gDAJak
BXKz6mEMTSFUl0evRjYnqB7KHN5n0RNNPiRU26Y6qA63+uWIXnuxB8gBJmd9L4JlTUMOOvLhRK2t
6tan8cfQdSzIh2Mgp1KMGtarLeQo6yYc/tT7kz3p04/x6xpR+0LaMr/UTh5d4f6Prk1pbSqH1Cek
Xr9MwjkW3QiepFLyIyS0F3m0h24lYqoOBDXnnijDp05EfeC0VtLWVbAX3bgxftqBmu3f2MSlwr9y
eMEvoi+RMu17LYHoTndOydT0pgIj5TIWPXSC0SUxq8N7u9Q6p3+y9YbvniREn9B0n2LmVYVVjMUc
0bQDpSdr4SmKQT5wqtwapnLXdT//WJNv9mWA7Gbs6x/IetRmk3/0vFRGQb0D1y9nHxUk5G9GZz6L
GWFux9cy56Ex18nWmg03Gp2S67Of+u5Z9JIu/zp4trkTo24o3LNXAUnmx/13SPjaW2wdMFPUcFzU
Jybv4pgni3XEiu8uV1Ots0nrZOLE/9u8JfjX3EBGhcIKdrIfZPti1L1HSS5hoS+c+DPZuy9Gryt/
Ia7tGDpHv7YXPsdWVH9x2ogjnbD1n/zQ5p5phNLZrM34/G6dBtKvs9+V8N3wIb4ocmUdOykn/wTt
wKpGPOcSIC8xXBtYAXdtCPQSLIJZfgojydnGsHWtLBLlHJgm0bbT8ubSTA2HdW+bxSZCFFnZRqUt
HRe7mLAMRZiwpblmHsbIQavtb0sa+fj2Cst8LeQ4ok6Su2sYFELFiDtYsJLvxTCW8+TBSeIHALZR
vm5S1Cw8H7UtX6vh+epR4FK0oF9BqtVxcP63JkOvF71XA27vlXCFnQKPtejmXoIKbEFa7Y3RLTJz
q3UhKDenanaBEilTyYH/LJpGh0ACrftHMfIKCHCWiG4K64gIrPF3BE9N4B8V5L2VIq02HDt611KQ
JBV1zGO7m/VbYYQ6078OghApnoKE8c8xy5wlpppol4QjDDXvIIPVg0Eo1z7AFRK5Sv6hrVCi+z34
7SmkQtqlVEdRDDPd9zQv24ZQOazFbXC5K2YDzLj+5Fhs8310cuiDSyJ9uq2KZllqcSzTlqWW4AzB
JvK1Scp9vR6fqfXvVzYn7qcxQi9GTSyPs1ZKimLLbYp1BVeJ36hP/eSEGMNeNwrIbBHbS6ZxDqpJ
7zbT2oJjleBsl2pwE94g5y+SJtCYi6HFyfyD7vVnhIPk53LYttTHVCDpgCxMcud2pm3cxvSPKUIX
l8SChYs9UR5tRBdi8aFa2RnITspQy109pH21KjT5V+jsX6aKXhdMHAwDexUxJMtONVMPCC+Ssieb
auMHt9aUl4FDz7UWWfoR1JTy4peWDdu956I4nUMVJuvd2pxOXw0kX4+GVvwoRtlmuzrZwDR6gMCa
8jhO57Ci0T1FPwZ1/UOMmunMVsQGlO78Y+y05jJd9MS6SiaVR1i64nMfdQX16zxPKbwPN70EMCNs
rUK1Zu24zn4sMukhp053O9QtanO9l6/7KlFOo2jiCoBTNskJroThjWvyZ3B9nLyk/dUTIW+itSj4
nGZyeQC9U55UGWLJV7VBITkohlmQnTkW8c/CVAtVwirh6MyU04mC/7c+oQguTSrnpF4Feoxk4ZsZ
vZKfDdPyzvMCwrOsMqbQXW9eX8bQVhyUj168NoL8J0ep+TMnUMWzJMVfOetvL/o0UmSjPwCZRMpq
isgLtXjOgmYD9fl4F/FKMSJE3FMiJZySYVaPak3qfpouJrlurAA4Qut7voAdJ9ckNajt1/J83ZEq
WZmRk51FMCiC8agOVAqJ66MQIR8Hm2NJiKutVvvUVKV2tSTgsWJoeZAqjzVVOWJYOFa1kvXIuqae
JH/6NadtFe0qJfCMu4WjfVrm8BAb3lUVtT8fTsvAir8nYHBu2dRwhKncfDUxtv2kXrrYhCPRM3QS
IlR+xFA0IsTXg+cedOJpMYkeNaO9SXJmWYezQ/vkplD+vl5ujlSpNXd7B6zr9BJE01s6DOqpv+9c
qT4b7D1z2AbU+qz25cHsvOFgK3UNPS2mWDU1qlbEWHSFdZ4jppsVh4hAcYtq64/gn5s6+4cJmUzN
ZxRIB6VhCyGauPVcUFfTuJIldTZS7vLLvQS+s43TjMZsnF+ThVvXYnWvgMt/v7QRO3aCtuffls0p
fTloA/yN8ILEmwjFmc9K43T80uqIdJpe9lmxP0CKbH2E6Ky8ViGSgVYfp59Td8i3tkd5OVtsiJ5L
eWVlsrJxJmQ+UtDp2ZiQm6InbCNAdGDFk0c02WtPDKFJw+0YMbQ83fTDm3VHmWfmC7zUzV3xk/au
Koa76ToUbxabKRfetcrdvTB1FF3CMjtRumqD3R+FUTQhxBB7E0DHxHPd3JfGfA5rN7uDzrTYKhoU
cWZV6QC454JFaMrXxADNRonpJoRe85BzWv2xqXiHqtBAcnhSYqb+l+pqt6nP+jTsahCsVAi7F+E1
bf9bNzjDg5gKAvaWlGpxFz5bz/eNbsZPwhdI9QoETvyiOIrzoUN+GIYXx5ReApjy7gA2q3Pmgkid
RgnUBnOvcWJECJS2OgpHb3jl3Snt5gCTFs8jU/DiaHzpKCt6g+AFYSIWHJu3azyAKUusWB0RuSLy
/Xn27PNL4BiSpmwlz3N3TufDQxB72U00soE01FgjoCuGCBr/clR5BTWNLHu7JTidvEhOdBs/yqGe
e10l6pXs5vmqs+2aHIGgV4eYYXRk7ULJgoxJl3YmTNtHrmMeUwXVmImcUp6k9pDlQitY0Fou48WN
cCGEl2I81HVxqHSKl/1o3Gec/8Py5LV3V1P5vE09LbqGaADeOFP+ZQndrJuyPvyBRMDkaPO6pIIB
MCnZ4q0rxdTphw48gRDQHjuntu7D1FCViwpwSXYsVgLr7ieGdTcU19rXfWStFpuuSMqFCqezMImp
IhYam1Wdqj4YRVYTTsXzgvkyi225jNNScdzCTXN2fKs9UphNcXqcj59MHrk3id6Qj5yGNmxUlO3r
j30rVc+Rbu09WR3BmrTeOQZhug7EULeibdx41UF4g6L/FrrTUT3onA8Fn14RBbcKxPdsCBGtYOmi
UtIdtBzBXgzHsABFqfjOVQyVEsSnlH5KNb954JcqniehzwLzMEwNWxGVa4a0Kkvw/GKYWhB2qghu
6wUfWzPPUFqADuhY5Va656arPXPYwJ0cIoF/BSb02xDif4cjsF9b6HXf3sXq8ASgxUJsGqPyzuPj
huJdZ1PLo3Zup0b0RBMgRXW2Ct8t4EDHIwG3WrVaVEO4yTAqqyfNqcNPXVQ74UueNvWnXG5+Kk2w
s62ieMw7WX2hLB14ZFnxpBj42ksP2mPjGZ27F95AZ7+PaokGAIPgAeXvc+QCk4qm4JIc4p0S8JNw
ivlh8SO22Q0Ji5+HX7xSguF6ipZyiP1HiOVlw5A3MV+1J9FQfCUb/lNntPkTxZwjuSQZssvRjeK1
HbNdTXUdYtTX+LrN9ppvGA+qpf50EwTJ+k6Jb13GnZLHSdjxQSPemqkRjj5NzaPXJx9qs/htmiak
qZ1fSzNcz/GN6Z1Cf7w2gqJ0Ip8XvaWp/8E2JMa/i1umhSGf/0yq+40eexFYaRfGnUGnYniqOVUr
X4UxiEb02pxzkpUYv3ODBQ0OfuBehH1eQUx5F7fY3sTkcHXs+D78VORC5SGDC7+50jJF9N6/mlQn
N9TzWLf6Y6BYcVlbxGm+ZGwL7iowdaMRsO5sWKX51Eb5zpi4pcUYapMA8DCAxsXW9RoaRm/G08RG
GMWcpSltKzzleSc9Ahw0ntsq/SFlRncRI1Ku6o69mbFp+dw8IxxyCKKsv6SNraCSQ6XGYIYq+qap
ehM20bSpAcmlrWZbMcylEexu0Y5HcrZ8/pvS/wgaOqBCTWnQCszSne4MzTWKKoc6lcA7SRPzK4uS
uAYg5I+lBwbd82+iZ6j82mRKAzvy3x2ojJE9do1Pwm6OSQgNxRSixH9VHQdJYo0ks33IIXqV25xk
oiBLbei8sIgtBw4M3B8xwiTnpI6zs9WHj4FuJPvw1STshVn6+ep9t6eiHStv9Dxb+N8Eva4mbH9e
Mned36vXubcH5GRvlc5Jr1UctBAtUGmQU2OyCszW/5kC86SI6C/+Mp81uLE+jUpWb1zFjm9ZBpMg
5H7qYTAL5WbyjLYx2yZfU7rvcPhQjxdfB569K31KiazK6jdvjKIrGs0DoN7WmgtcC8w22G51vCzu
AYr7ZtW4vE3oJn9bHAH0sCixoXkpJ9kTv7bcjqEjFSMqJfRzlY1fxEg0Xa5PH5qu3KrVkD0JmxxA
BFOONl9uTC6i2RzVBlvh0ycT9CfqfpS0Zr3YkqS2V0MLWH1ZqI++uwra5fOqlIOdKJMLV2INYUsd
uGXduA93wsbDUbAu1KA+wDNyy/IBiQ9klp5ax+yv8GZew2lEmXzxNMDCv4M0bdyIoWjI4f8EKB+S
nSQsrgzn5nLiLSYJU0219R5mg3ZdQgxNnXA/gCRzkWbsc/UWg47X8zF4qKeRsKu+qZ95djiJkS2P
OihFdSj2FpJbK2Gcm0pWb66KVJjWwDQnbH4naw/6EK6qpAy3piMVD0FucDoLNe8hthTtgf+3DeDZ
Uj60Jgcocqv7/xpyZZ1AhkIxd6ufUj3IvvkFhas2rFSQHUnSNhoL66LDUHJyKlnfWyRF7i31kBso
WORPRhZ854Sr/MsK9yhqeDvuM+Xeonru3jiquc4KD5vZNM4q49n80tTOSXhNKYLxPh74iKM1ah5k
sJDHGImbjaaW5oWy+Z9QKvgUUChIek+mpVlsJhzth0xuqDcnQtilfshbuKx/T6N28/+y3D9dVdim
V8i+S916IOXL6fiynppmOnkVDcVGmxDA72UxiQhPHZRdo8r8QadYYRPzxZBC0Cfw7sZRjJZ1qZJJ
4QLZZ5RLnRpg5ZPMcvJStDHFotZXqOydW8UJ21ClxSFT5eAh7Wqqfw3NfCQbhPKU40KuhA7pClkM
42tvNM9dxCdY6qu10XHGyS7/PPOrvqFaFd3BSdRtWeiUykzMqqpm0Ije1IiQcWJnbaasdTAmf41q
Pty4o0Fz3fvtd4pVTgVllZ88yI321Je3hyJwQ2Rs5O8Gn7FDalvQ72RW9rGnAGnv2OOwFcOqr9st
Qk3pXgzdsQs3sqGFRzF01In8CqGL88Ct8qMHkxXlRlBvFbIsXdF/BtecQr9WyLb6oVfSX8NyyreK
oRM5LlRk7S+vGCb3XN8OnvyzHUcH5ldTRnUo1sH61mkEOrpjB2MqKJbwn9kkUitfxUg0iZ9MRBbq
z7DT0mTbW0fVJNFP2kCjHEbW5t70sE5hTNFxCEShmXDoaqrPXr5qOiVKU3RcGuo2Vzu4Z1/dTmFo
+UasOC9LZe1qSF1pWyMVs27jNjsZUYJOIHKxmxH8+XfZgIRBdb5KY2dsR8UPTk1pp89apH1HxDPZ
554HTqfxsqtobLevL519E4OhKopmszg1yVPWRonEUt8U3QFCw49uWlBM6JTqylEt6aGeBEM4DfBu
aQzbkqFob+x5kXr6qrMhnwzqhrwBYWIWDLTtcWxRuuT4IvzSqHBUmob9re48fuiiHJ74lrqMpqtb
OCMy5xs0Qd+UvC2fdW2ITjwqKVsonrtvEY/HseZ808nUcVKby2BhVeVJH+2fYh77AH6+KTt57Kl4
5Dyi0fndDYyZkkzun3XFVL5SUYp2JxCRo9g6iiZhK+RbOT9T025SNEFB2adcFwiEp5YN03A+Wtfc
MTdiE2qHk1xb6q0Vt5ZvVRTKt6xyv5SBpxzFSDTCGUbuqqM27rrYNVXVL02ujQVSlXLlfDRHbbya
bjCsWhlRwRGSua2j9vZeDBPJ+ICq8xo1VjQxJtoaXQl93jXVv4heNPpJtRJdz7OjarW4ZLtm01Iq
IMOZ8ibwVxfZv5Vemw5sjmN/CafGIwuTbkqt+2xlZrMXDtS3XKRPguyTqadUHOalX/G37kAPia4/
0e6Ek6jF9INzmZuJyWcez0ENR24KWl8QYk2YaYGKruBzU9h++hYao/BSS6SK0XMd1UM9afdUwOX5
VQ+1Q52o6ge5dX95ob4LT0OHMhzPCfaKWjrv+2hF+zLU9b9g2D9WYUOSD5IGto/u0ays7C4S+bFa
jCvZS/2zGHqK728LGWoyO7I+VP2IPlI0fjVdO9/FdU/y0bHKz5M9K9ThKyWz0LLyEeZ4Z12AkDpl
ch981u0IMmOnemkGWCCToP0pzHbS+ftc61dGcjDZo51g7oapeerpfx8OUt9N8oW45+4c7gO3Qjoc
8tzXOe/WmaMV5AXS1bKm51iPFnUQ+zK1uovkZR2C90hZGZ1ya9Ay1xHzxSa8kdx3F9FkZfoi9Z61
j6rQdK/CBjUIGBo1L1diBiCTgPT0tGqRjtFB4fwnR/wVrW9qkvK420WvxVz8Aa1xJbxGEH7JKrk5
jLWiUtUwzQj8mpOg3Ayo0nsNFFVgUPqYAMy+sY2NIqgtWx5och5CyppDjL1URuYuh88MtmtVkTee
V/+V56TypbhAJ5C6Fyorfou9839F9r3pfjmEAPxsmxgy3jns1KL4dVlGRAuV+Fk4/u/r/9Myi22W
j3+dkRowq/Dd5dUE06sJJnloEb28VsNXnzw91VaKVBUbcgzZHYWx9G5NPfAFFDCZN2ERzeijIld2
pvUm1Inrgf3QYZ7yukJfDAm3MbfZipliad2W24eBXJYw6Unro3hh6KSRAz/cjaHhOSuF39Vrbndb
RQzFvCSPM44zZX0ne5SNU+bXNpcAROjyysTVqfe1uOGP7X5xOHXTniuSjvPL0OVJBEzaIORsPSak
nRqHRKlqFPZjXDn6FdzLSfjkyZR1FkQd2sDT0TQUjjpvum2pOM5GDXkOX7ODc1cV/kkN2ppj+KPe
TMh7LmIV7grNI2o2ix/sX32E1eVq2dHBDhrjoTaymN/XhCNQpZKB6MBs8BCOuvEgerZXakevrp/n
ODHF6+J/pW46HhL+aSS+mWHxlTjUlRaszGlVEbcsNeFCByvPTvMlFbgyAqqyNt102ti1jUcJXp4f
xBCtc4SADUqRxNBOoPoom2cEA+wz+hLW3LwbCoewtU4Y7PLBD2EeBPunhV28Qt+mfERjrnwMQs68
9Fyl4qsbSt5mGupM3tpEML+C9SbuYOsQQxEn5tYhzx46CeZ57rv1qsqv93lFLbaC6vlZz9pfjdNY
546HBkrgYVqimOq3Y5IsLxBCgI7TCKus3MFdDucENIOFUngbscKbrlhWRAuPC4MIXzSkkUYZ8SjE
N5HEzBM04evQuVAyTZKtM1BLz7tE3sxjqlDtyxw1OB4MFqb//Y3HEJOyaT6s52y/qRPkMTzmeUUv
Xek8UlXI8xWNEeUSMsyc+kHooyqnqM+DS0CdK+zz2ilM4p1HjvMQWpRVjXlhnDizNQ+e3j1JWkeV
NazIK21s6x0bqOFrRBaB+tPhs+rBicAnpN6VcTvbU7McZ3uXqG/sIn4ETjLH63EjXVFVhJKlhz6p
K4qHclLXjSO2x3U+BKdx0t7tLKQFFAT0dtUktquxcTnwjfI3wutBzXpxzYgfqGlukQ7mXZaCQzPF
In1gn2zP/QiF6fhYma22qkpYe+CCQ8bB0L5pSoM8htcG0JnrlLiqlbqKQyd6aIM8fkZx6VbAJv4F
mFW6M71KgmDNyb84VDKTP8op9kOjnQN/VBOTKyWa5RXqagSECkSAOrucTZ7pQ1DESX55VUqJXFoC
PFsEixjhEEPR5BZ17K6HIo/nT5wvS6DoSROlc9b9WJYXZrHIYuv84GtjfYn7bNyVWuUpu2I0KVqU
2K5tECIt1txHKx6jJpcRRsWlbzTu4okTxjsSSMnq/5kFlio8aY62mRcR681BetR+UiStPIRaGDws
jZmBou6G9WKBHil4gMcSrYQxMF5ISXpHYVtCRK/K7XHtKoq0WRzKYDONrKm3N9qEusPpYrNRdLMS
ZAfsTRst1t++Cs0iFdfkzTe7jLqT5w7tyZGtX42wiaFwLMM3IWEhxas349dlpNHV1y6yWmvhXSb/
cS1rurBU5/4BzeYj1B7jPugtf1VOFFo1zP5QAdj5Jpcc7Zz6DtRbgmorgjTqGnG+sx6M/yHsvJrk
xrE2/Vcm+noZS2++2NmL9K4ys6yqdMNQydB7EjS/fh8iu1VSb8fMDUUcAMxSGhI45zURyV6/HlVc
LpmjFnwo46Qf5RDkByKUlTBgCoLS2g2p47B6rJW3vtf2MOdQ41bDgeLXrF0+x6up+m4kKHVEcaif
y9Y8NGG36RVxiBureA8zt+EpaSjPUWxWq6FR+qutWtHWQVvj6GI9sezSscTaTkf8vm2/ZI0TPxul
4lwLiMQ5cm/PPvWYpyI4yC55QPoBSLPa4BvIaNYV901jLvDc/VrhFfyUGDrPT0NZypaFmdGTM/Aj
c5NuNbLWXjnGwlai5DEIO/GYDFm8cjO/3aaZLR7VoojvuAO+yE55GAL/s8tq8SRbyHE428aEuxmr
pIWWXMydL+Y54Z8Xm5q025IIvhu7loLfVLCGmUV8BArZYE7mJsona6fVt1WKGlAUKT0P4b+ceKQx
jpY2CDtb4Es/Oqqm/ILNi4PEMlkAJQupMg3JVSKtQBleqjZLrhKENfc1c0v2BXF8adRUXYwtqw7H
akvKhYm6AKtfPjiFWTywloYskU/5VjZlh1HAE45j5yxDjSXqk946T7fx86RAme1SAzY96SjidNmb
7XvsBd1RDqGS4V7ayV5+TNDUdqlykzw1mrlIHBbBSRkJC6ng1N97mXKJ60BhswTw84xlmThnfUP9
X00hrfhIeW4NB84CHkX11vc1gzfRb5aVFVIimx+mqZ6gbRxj+zO35EF2FvOIj2H/OTYKXPiGBnJv
oqwL20WdkD21i9zIeowz9zgMYXXBo6Ra4tKaff3vIzKuMfx+jU6r8CQximBXJWn72IzKq8/feCrm
Vp134W7qB22pKGbzaBRD+5ikr7qZJg8yYuExgpOh1W9kXzR6ztkc0EkKmvY+jXVgzZV5Zm+KM3cm
xHvPIzu0lPi1dTxj03hGtC8S1T533Azs3vWPNY+5Group8PkKWu3BACJ67uLHOaE2dLU6s8j0ku3
pi5s/bkTvvNL86NXDv6nuTm5vx2at9mktyd58FSUD3joFkg5/hWTZ2qH4gWpYJ8qSD4DPMcMW10V
ZcnVLdjNaNK4c3aZbUyHqUQdW4qydzgg8UxynoQ2KbtRdED1cz16Uytjiehn+A5wEjhY5D7rToxF
YgkGJxEIuxrR2eoV/ZygIAO5iZ/JKQvK9a3TjltnbwfqpxBKA6Ue/6VouEV49tRtBQY2q8KbjKcq
NJsj5Q+xkE0dcfBr1CSY9NRKtzSMT5pedo+yr0ZgIVGq8CxbWjmWS/c8RdzKr2jguMcxUZIlAADs
RUZ7vBPVZCyxWwrfHcPZsFKyPom2RFVERyHLHpXwpZwNweYBcmYyG5PUA4pOciZL6+h9qqxNPjrW
p77vy61I1mGA9PcEYrj+FlX4HI6tprzYon+vrTq5yJaqvzRdqz4DqevuKa7dpWmB83fnU8nU02Ap
m3reZ1ugwPYanN5rBj9+X9V2PoGyV6ZdCepaT0kNqfPBCgc0p36eDRlKGWwG+o3skAetTO3bOAfB
jyOiYcuP+WlDEQX7o65BAcIPN06Oi9bgduyM6zE5e52qc8dMtQeUmvtlUjYub/oULBqnNpHjMoZl
6QbF0e6qyr2dZn5ZHDXXIgXtlCgyKl87A3VuEm4FVkMDMPCRp1Rh9NjidG3/qPuzZ3hmxl9T31+S
eux+ZLG4mohRvU0jPxjTqMpr6yXlTvQ2OUIt089GXKmrUKNgj2b3FzlpdPclKkTfHavPFqGa18+5
wGi9dnyxqAMcwKkPChRF+c01o1nv2sTunshJzF5jYNtlb12EAUUe86vsdIrAe+SNkV3ygN35C/7d
3p1sGXbjLg23B3E2Xxrp4n+8luyslMn9/VoRhiemoXl35jxZXivWn4I0M1cy7SasLsXdKGr/zNf9
0haD4i6zDsWhZl5btzraHxN6MDu0IqynVIudTSXyZN3Oa20R10jfKtyBxdxUB2M6k7Wm7ktL0Ur9
cUju5UR5Mccq9zh49Dzz6McgqIKtlXlHeS3VGP75lYLnMoh49BiBfzsEemsBHQ2TaNOJplvIHk9U
f3bL5m2MmjXaHpzH/mNyXLKzCNAPWmijwW20BuN21G28zYCxUgtMub/OIX+WPVdDbYywZeL0NjqL
ANcqWnyYkMhTXe3NUkNgxm3nb/qgGD8bE9pTf4W7CqVdGVadfwz/NlpeJJ9zer+NluEwjr95BdrG
g+qKHTsna5ugRv9kjsFXYdfjV0RCHhQEiF5MPbYgV1kqzM2a7U83TQs5ApnFTS882Jx+WAJo7z4Z
sTYsDSrwd6wmUV5Vlba4k+0O3Hg/60J5/VeW1th2FeaPPCjP+Mq4b71e43ZUkdV2yKdua3R2Dk7T
KSchPH09FX3zhLB5j65cM3wtamO+8Zg/SAxtUR1edLk3PQmALeiTqGC85nfNqoF7/EMcD7W71izV
p8BFC7a3rD/HRxhFfYz/iM/jxTzedxgvry/f0N/Hf7xuwHX+Nl7+Pb+P/4fry7+/nv9+ZyzWAwWU
J8OzvodG13/tUIGekhR/GHcBky5C8N/Kd6QM9K/4p38bYtM5IHIrWHBa1g71oHjju/74Gb02pNhq
5ZOjo3lczXHMi8fPKPIszZ/xHKLdLT6Pn1xT7MietIsMw5VjYyZ1vUgzxT5WveFg4CH0leyRB9nx
0ZRndWMw5W/dRdwdunAYdh/xUestMmWh+oitM7pMWaK/laJ5dqmq/kBvN1Mc9Ma6qd8NeNQsB2RY
Nmnp1Uj7ccBPqz7JpjyTB6WnXB6YbYMSCo8kBYpWObV38pCUXnsXzQfZ9K3BWiLx0q4+YrXZkceW
7UCZ4o1hBtNCzpNTZMdYoioLp7NG3t9R38RkYPVWB8+Fa0Un0TvaLT7GSJwMqY2dpoojCXsD8yx6
5F+SNDtUToeLegqaa+vlGHej3a6cSPTCm3OgIk/GrH+XT49DxPbGK9huOeMj7iDTo4t3AZRSgfni
HIN2M2LsyoIjsqH52foVctv42A4eErjAMlA+9upqGQwujIJUP8teO5p5VqDE1poRTo8dQlzzbpjF
ZLs0VMN7jcPxk4Yu4Y80uTooGQYL2wYfMc08QWT1113KukUvgB0Itfusw3DrtzjPhWckoOYtptFj
5YsS17BTnRBkgIawm1qVB9kaSI1c5Fl1aUQ13M4VnrErS095zwaAQHD4YQ1lAdTzCmbiXZ2XQ7Gt
xciSGUG9JcXJ4c6CtpWjBYXSjyHe/aZYDuVoondbKutAzaJDovXTQ2PFSM4iLLcbVMtbu23YbNwB
x1hNCYaXNpkFH9s83OtxN7yMbqwt2ADm+DDQO1UJTxQM8MwsGnApqXhi/DxgAvlnk/1RfFC8Cj16
tIDO0KDEc+N0S9YiVE1ijdtGEuCJMzfh2SN6J/JVPBj8lwxnVtcswBKTgl/bZaO/lsrsId4k3oWC
W300QZfgDaUI+JJhuOHi7aJqYUfkrqvfywOL+4uhakgZBmiX3eLIDphKeW1Abt8XKcSUSJ+Q3f5r
ihlVPXnD8PUjNCHSuVMNEtofl6FOirENT8bb1AZhymU6dflK8zFCrgHj3CWTbnxCir8K1PZTYenB
2UXMcyHDaqLjoGHarxqqltT73Q0W7OCmEhKKK0Wf4cpqvq+T2lNWXVyzRypyczMJLbu4SZDfDhlW
JxhDI4FtA0U5FyArt6qBD5vVdOMlC4QN+0ZzPiPRvCnNoPhe9O1rUWvDi+mo/VrR4+aEw1t/Ktqi
WvV61z6JKvNXlMijXaNF0wv5BWA0QQ35otfGl9DtPitgTaAJ0lIDi/VN1j+aeWs+qWCn+Hinlxxn
nms4eQ9yUDV/ZeA8aAsnQmlZz7utog7JpjLR74P7MjwbwjspPHe/2C46mMYAOCeKcJ2Ekoku3dC3
X6oRCl3hpO79gLLYsdfAAYwgtb9UJN8Mzyk/obyf7gIniLZNa7Vvc8lIDsClFw3cMReHWuj6ox5V
Lx15121ALmBXz8KvradpTzPiaJPUTnTA9BcSJGJWS8y+9PdB+VHpyvgNQCl3P/jiD6HnRDujjIyd
2/jqfRug7Y3w2PQN/BACWsrXOnBTcDeNfg0cbKsb4WA5C9QhL5r46M0K0vLgj5N6AvuTbcYZWvER
u525iEy7LV+oW481Dww13mLHMAk6P6/De2NjhIq9WlXmwyGYHFKLfz+VbXnQTXM4qNBI/v9Baquo
lJ2DfjhYccVVADCGYISQSlABmRmRJs5BHVn3ZT2Ia+x9iU0DW/U0C/NTMPoPss/xWus+LIW6q3Mw
qT2UgniZWKG5FoWtUcOa2wEqs0tuzQWybwz3TDQeS3ebVaj8jaWu7aaakjRkdod1sEbFp5nAf2Ng
Kbpr00TA/tX+LFsI3nbX0nbJMOeJvpYxeZj1FPAq0M4YmXApGWt9/TXTlPZwG2G96llwIEMxoSUq
4G4VYC3wjpnxj5Xu3FO9jy+p6mEyE7r3mVE593lmtQc8taOFbAbOoF9wUySFJ9zpS6P1h0EH6aJ4
ybRrFdPcsOhQ3wAgIn+q7JtBuSfzJO4Hp0oOrqV7i8APfphlMi/5Zg9r69GuWJu01M0WAwrKz3oS
p6vGrxpeP8UIAJTgndOwYHEcKOtqVrvHLlQbKraFuPizXQESseNj14ESHE0lew0CbJsdB6E620Zd
AJ73fek3yTsufsFCZCbGHj2Saonb6JhBxEAzHJE9IReLF1YXO/cdib/1OAA/hDaubdqqgY0B8GBn
57pxFCx694HgbXTV+R6h2u3OnPrkDvo3tyJ7SC5YLfJYZBdwP85mJlVQTo/Ym6mkRzBkGxzXQntl
0F7xT0hgHPKjdhCybUOn+maq477MZxF+34Ix3E1YHGThuLCF5jxPNva4UVezqQ5qGNJ6svKaoH4F
gYQzhFEgPmw49WuZLtgLBa+jahcnpETSpRyVOnC+jdTFdmSehOTLyk1zZFH1Rpytxq/5Tds1VqiV
8uKGHqRIj+xEoYtHK1CW6ngKrbNIywjPmiE/6FgofTXK/JulWvGbqgFfjGIXX1nNpu6aphNAWRup
iyyoz9KuR0e037HdqjQWat+IizvTyCSTVjJuwWIK5PDFgzvTcWWoTwLUWVKhHzw3LR8nuIsHTKbF
oqoTsRvAxG2wR1IvSRtF6FdoZ9kCKQswZT6gXNhuE/SJeUIGZryujF5fKGVmPyDHoi/GwfY/i666
4ALhBgsetfYsaMur3kV5AnOkyqNNbhQ8KXsjUQBHpXi66rEDMaN17khTGdMqgHDFOrE73ZqV8PVN
ayHI5FKW5mOI442baKp6UJMGny1kRhep7ld38pDNxZuad364BZN8h3qNeZKdamaiPkKObF1ZmHmk
LqiQ1gzic2pkG1tB+n4EB8bPuDCvsfCMa1iI6gzBEFXXv0LNfNaiMOkPo3P8iA+JYi7tRpQbLUoC
dKIx7NzdLscdEezOaN0uJS+M5Wh3aur+h9ZMaOsPYfE9Oze9235XEqtbmG41Prr15PE/NfsDO1tv
1bfFOysAGxcNSshCzUMqYVDsZPOj49akeJV4TX73t/hgduoqRld7JYd9HIqCFIaZX2XEdLPSXQ2j
1i1108vXg39Q9UA8yEPo8tb6ulD3solSuYbiL0o8QyMeFL6FD8hc5tvAdXGXn2fJGGqasNe12DvI
cX0L8SWZ/M1twjys0MN800z+uJKz+toUD3WtvmBJWpxkaHDxmhVNfJaTwO4VuI2Eu5IKxVnrScSN
Gs6VRt2TjEWWn7un/qYEWbAxbSM4kFbWHrQJeVc5YnCad7Jb6mOjuvW+tpp+47d4BatFvG+K0jIw
edH9c9XC9+8864QqCRKueAmsLHMWqcKacIUMbL0nb+m+2jxcotIxX8JIi089GLRl6dvuqxE23ArV
OmaXXVgvlo/9SeaGy7YAMa9pbrJvMkM7gU+LtnEc95eibcs1aqPqA9l6e2k2TfxSVZGGvkyGLr09
flYwhPjaiHhfJobBs80dt5E/+fBKOHQhN2cvH3V2N2TjbR9h/XR8863UXbaTNx2rRDjPUWqvw3Ii
jv7KVpvQTbVyY3jLdbLSAllXn0wELuQGJZB5+lgACwvLobx05VTf+2H/RU4vXd1eZRay7DrV6yTK
7kg2G3vPA2relYM4G46Tr0Pcdp+sSrOgsObRl8bGPVpueep+H4ne/oHIwbNlJ8VbVBTVUm00/SEf
xmAjr9iz9bhd0UG39axkPeZTg108VcNgAe3Xoi9WKO70RGcTxRVzUBXfNCpe49fZe8bQQ/fNjgw+
j942TkYWmo9hDwyjT5233gDKoqA+sDdRkX5Ug5RdJAIFU6nmGHrlNxRdkJvdkTtHt5QoOlCt3XLM
3323ijCg8t1lrdX6LvBo9iJFLKnvcU0mXwOGujW3kYJFuOwdEnZoIZDspew1KkjtDtRCvP2so+Lp
7grN4uA9Ddc8/LX3qtNaTLsy9WRFTXoZFTOfqWrD04wwKwt9Xzf2+MxevzwEehyuJbDs93g0xyUQ
7fd4yXrhn+JyvDKUNRXJzNqpaRxsMk8LsaA34udQGMq2S9A/cPw4ee51pTzYOuaXsrfQUoV9x8gT
ae71PB039SG9m7S5iNM27xLuYSoiPfQ9MgUf6A8Zo95JOf4n+kMZzPQgYxIgIjsai7pAAzjUMRA6
9nBou3MngzKyEutvlcudvdFtLE/KtxbH65d6FtAnCYjC2Tw0/W4lm64A1SgzBebYmWd5ps9nCPpf
BmVKDzL0ES9yu932P2fJDgrif071W+uXWXo4faunxtzpmhZfuixxVgV0n5VVorIuY/IQQG3Y6aWH
qxUknktTi44FLtw/eF7mUkyJ4H/4cwruYFuv6tzjbZy8lu9Dmmxn4sovQUX17ZUzgXforCZSVsIs
6l2N0O0i9ZoQw835FRJeQV5bXuc2e34FsxTOKvM18k5G593bkwbTThvqb57xvSzi4d0qc2PJ25Bd
KC1bhxCDsI2O3e4l1BILj7TGWSuZx85SE/mLrQrYOZXe7Ya5mVs10suJWx9kL2IOAihT2J9GNcpf
rC777MW9fYbTnb+YMVt5flWHNuRro6a8ajOp5RsYPuSNQjM+x4qXPcIcusi45RYFCA1IwxOOSm9O
X65Gz85fsH03j2Uf/Tndz5AYi1BRPxt2+o/TA0Atb/ZU3KYjwm4eA8fTl05mgMYwIn+ZeGR7EmNk
L+B28aeme/UQNXpu60a5BimF9MyNP3VG6B5I8bR42pTJp4Fd60Z1GtBSfCYLT7GbrT76OMwZdXge
WtzZB/Shd82IRZISjGLVhqX1MkX2jzLFnaJK76Ems8SeSRjwNRaxXZxdwxxO0mlX+vHOIb7v2HFY
f1n0/gzVFZ6FfRb7QFjrbl+n1UOMOrW6hRPQ/tLEO6bbYxX1UHVqcQ6TGoah72UrwzRRQJwPWdZ9
TpFL2Y+iwjhwbOPsoqE4vowdp9vIphynzh3ZqFNErI38doF6qFeekYLCE8b4NPhkEWKjecWBsKJC
Plor0EhzQgHBbTS507uBh9qL1aaLxEraV9Ow1YM/uMpSzgoCvVtmFjbRsld9HZH3eyXREp2yFCc1
ON4tq/c4W42NXx6aSLVXpDXDjUh5gqMxIGx4jOzAHPN2WiDU3QDIPYEfIksiqP4nYZPtjVkmZ8Xa
2120fc3zHY2yJdnH+NltE5BZeKV+zxqQer79LQaGQNrYmR6NHBvaYTCDo2nBZ0MqIlorDpx7qy7w
K5pIN1NNRx/Reu+5C1MaDJC2xDZhO/ils4e7bZ+byKtW3pjqr7VuXeQLmVG4S+BCYg3Hg7RUJ6AG
hR9f5JndVN8UJXQoBP4Wr+rWw8Aed/GM1OduUNhwCtUSJ2E3/UmedXn855nTW8pRjYCKM+Aj/Leh
uKP3t95OzLoqdkliMqFslnRhtvOwsrqVzXo+oLtKj19lZznDRYpoMaZu+iSLX45ifmGplN/JLvwD
8pWOv8VWdrIESW/XqiJPOWQD5eQw0YMrJnbWCqMmoE0RbHYZ8+cz8u5rRdUpF+NSeItXvt7sBNXb
hRzxMSGNkJbynKECpfnXRaKMP8WNEPmZX0bG5axEuObKS7Ajlx2/XJ0XNC9RrJb3bCW65yZ376JR
gASZW66WPStq5J1ly2mKb342a3KMmXh2cHTHa7KcTtbcLMEzLyrT7YFOMFNFtGapB544dM0knhMR
jssMn7y9nEvGG2vJ2Jx2cu6gcsMe+9Dc3v4GDYURX+CaIOe6FLk2naGmG9nbJ74F9HH216uw4Kwz
GwtF0Zcvvh3vJlV3PtumYq9SwA+Qh8LyCf7g9RZHlWOVsJ8/qUPePrim/kXG5XWisUGd02unq53D
vRbt5H4eOlPjbtvWlzBKvLOtWzZpCA0NwTYbVs2ArWTlhv0VFmZ/VWZ6fs1jclI9IGc/45ZuhSsK
lxYrNEbIjsDSMKvIUWCZQ0GpKh7CruMlx6zkKGOZmcQL7pjWqtq3MeBvjVX8uvL0cZ9Q2Hzqi+m+
rXt8glpygaPTiCfbgYyIQ8Cpn1u3UIiaSY3mrGzF8NXwMk/7o2yOfpyvgzQcN34CBtHtOnuTS+aO
GvrdopxPMY/fmLUI5yUMsW5m92jgestVG4eAcGYcrjYl28ybDnnpKG8tt1QrY0XO1nqHyCjfLhCR
b23m7TBRK555SDRHFGJnh13iaAR9HXG9UbVHq8+LcDVew6rSjhHL7KMBT8btyJDr3LQXVj/UD7mS
e7twjIftEKfjU6YPX0n9219jm/sIegmfitJMNy7IiwPJ9OiKBC5yMnZif3XzB1sduvdWx+LX8e30
7GmAApoG1KviZOYRbYRm4bPu4TZHUx78pDePc2IGuP8c/OXUk1Gjq7IN9WE0H+f+1tKSpTdvNVne
LzEk8E/kr0131TtqtIoUxVl1WeuccfDu2PPE/FrCstoJw3DA19ARWA2AUWENkBS5We9kkIqWe+u2
whCyiWeLxYBS16rT0DtRDXt6wDvX2s7GUlh4jW3G3Xj4jrlLjU1DPD0EHhtORFbOsiUnUD1UV8O8
VVWVsstY2HbLKm3qqxzi8wzbT4VmLwzUgB+s+RDoiG8EeeLtZdMQQXoO1R2M5yuUe9L69YuF+kKw
gDj/oPInv4VBkmCXFBWPKtyVtZphMVCiyrJ3/Cncs1sKzqkX4YdE7uUxDCplwQ+//Syq9M8r6tRA
/rpig27W1ptydY1VqL4ztQRNi7r2XxFi/l7bRn0NYRJg9+i9yPBoqKRXssnbuvOo0jG2lh5pT+y2
J0zfdYvPmrhAH3c1gOU+4EzVvObZSv4bpad+sA22vNDpnKKEi50OvzZxt1QWFKHsZTZOGC31Zn2K
FQinm3E+FbMVkDw0WuXgHcKYEgGUdiGDH2MMlHu3Vpmpyygn7SidgTV93OUthaqY3+TCAqP5PDqp
Th1oggccFMG6r1v3pbXnb1DxCWMx7xz00Y9bC9DmrmG1twrNrvg0VlnLrdXP94GvRCvX98VGqcBd
6x5OXZngSeX3YstXtnjNET3p5sStCQVmlZQJ9p8I0d5bgZMssDabvnQgSXmCZem9niQp5dMAtuJP
qUZ5JgUXb6qMtx422qxy/c3HOBH32TKyM2OZ483Xd3l/HedDWrnk0YPye5ehASJbMm4EESzSamQt
iv7ybZiX1tWltF7lqI9wO7LAsfQi2310VCUJrNgBwCivJl+vUYUG3tXIky9lH6xNbg3ntBnwuerG
6CEHy7PUbVCoYw2AoQ+L6rOmtS+YXkbfc4NqqN5x1/W0bd5pJVtAMzjoboOplGJ9N8bQePWqMSSD
kw1Pep8Mq7yszKtAAmajN3Fz1+kwSvTenAmdvVh94OVFOHRLt/Sg6FEwo8LSh82d7G7gg+IM039v
2CBuK9LBSPEUCTZxxf3U2fjoaMC4cqUk957omL9hNMmnHbWHDjzeK8w8OTwmz7JPRBMu66Yvdtyl
kF1sYnMVzjdceWjbuAxv7cSq83phNDDJ//jX//6//+fr8D/B9+JKKiUo8n/lXXYtorxt/v2H7f7x
r/IW3n/79x+mo7HapD7sGaqnO5ZmqvR//fIQATr89x/a/3JZGfc+jrbvqcbqZsi5P8mD5SKtqCvN
Pijq4U6xDLNfaYU23GlFfG68vN1/jJVxtdSf+aKSu3d9PherUiGeDc4TnijpjgJyupLNTrP0Y435
Dm85vSAT/IvhxyfZ6hvfeYL2Dt7o1muwskTy8iI7Cn2AWlUV6Jq5CHWZIl13rVG+Bm7k7t0pbVey
idZgvqzdLD4NZlm+disQ1dlrYlAMSictXcpBaiLEyiMVujfz6Dl38/PUDvVVM/1y5wWFWGhGAX1c
BvPKha4W+ifZIqVaX2tNGdd54yUrt8rqa+GIL//5c5Hv+98/FxeZT9c1Nd11HP33z2UsUUMhNdu+
tyjngKkr7suxFve9UjxLU3gjB1OUT5a9kRbzsVBf5Ch2EymbaXYEgZZ/L2fOjDxYQuvw9Em+A82r
7/nIicdJd/g5ypozJT9DamCbqPKq3bIM4uElRbdi8ikXyBbYYMgo0UvYpt1DPrmQeRkTKH5zji2T
rMj1v7wZxt+/pIahq5rpaaphavDwzN/fjKH2szboHevL4PtrY1bD1uYD+6eOxRtnFhJFPgiDv4KV
O4SrmiLHLzE5uqPGf0wKxYQzPs+WbXkWDogDq1NGCnEyEIhquw05jJSFgJ2c6zBNbwcx5DGq5zIA
OVZVkVNglGwHtQc2PBBHOUfGb0MoBD+jShKgi9Bo6qKwclgJBnal//l9sp2/v0/s1Vxd9wxX0zXX
UOcf+y8/Zh1w6CTYUr9PddNuNLPLNiZr6D3p3vQ57ouLa8bql9zNKER1VkTeP4wvoZcqC9lRuuYz
GsT+I7Ts+CAyb1wnQ4UdYd0+YtKKteeUhg+ijdP9rRnOJRZZZ1FJXG87JcagJ0w7uKo/e2QtZkT3
PumxdPuozMgzXTGcu4+5ctbHRX8ZzHz5unLER9wfgP0isch9AcjLsczH4OjAyC9u7dDA7pN3ayt7
7XnIxziEBMPbDE/O+OhO4yy3l72hB//lbqvr8+3095+1ZziaYenOnGRwDfv3T6hRtQbdd0jwQomq
TZ+pHi5L6CS5HsRT0jHs37GQO8d+LU5l6yFmIIr21Wn06GikIr+PrDi/11JcUtPeM/cydjsIGDJB
WGLcOo+TMUSAM3I8otvKZjfa+X1f6i7J5rTdjPLFfb+k+F1UYg11xkcuBDp3Yhp5uxhqBf1qI+G0
gnlAKtltlomjlScvLeEL/XLaIsy8iyf/6qsNrIA45x3vU2vHPcw+TUOVbIfeiC5FnOpr4LX9fcyd
Y4VhZfIUCFJ5ZDP8F6XsoeINk/KWhuG7ogLSV3T3hC739ARn7aE2tXY3ASAjHdwlV52c8FWewSn6
xgVQsPwZKlrEIOM2ezG9aXBvE8oqgMGagZ/9mN8K6Jc+6cpI4a5VzMJ4k11UyRfSTxC4HcSoArVy
lqbV44esW9Cj57PEmZC0l6fNFHm3oGwCyDcP7Q8roUYeLMG0J3PaNF17bQjUWx6CZGe6o7KnCJyg
9K00xlJzQ6wSEBs4YRXgn1KlFUfy8ggF0JJxO6jZa/xyCvh7jWr9dPgYU3gsbleybev2e2wGzdYv
2n2kluFzqHblyqJGcSom0z171NGXxlwU6LLZeDO1XnkUFxuqrOYe43LqyH5HXbe2xxudQTIYBj/A
ytCF8joTHkbhkY9ugGXJTkDK8aWv0UWw/KlcmnU2LkY1xiZsHmy0HuXoPPrsGE57mrxePYMq/fOQ
5xj1kBNwtuznJ33RiEw9xxrwReTtN3KcrX1Xxza8OG3i3o05FvaDb4efvR52TDJabMtEY12dAb07
rzCiz7UoIGj5bgqOyFQeKcedTeH7z+SuxMKLD9TSxrPi12qwFnhsUv4FbudV5cVQ4Fcg3YvFeDZV
RxnLwbyiCaqVFzI6z32JxkbNTj1YsxUmAQYGdjci5hysS4vFrZKDH5Hz5BR55oUxhKOU/83HtSYX
4fyUH8s6DVPe2BgM3tqc/HDlsK1Ya63OCgd1/TNskOJo+bV9aRzdvowxqMP//OSQy4nf7kuG7Rie
a9mup+mmK5eJvzw5rCrG3Vixyy+KGedLh6zQtqhKvEUBMr0JCwU7dO1eCtftjuST0S+Y426MUqJa
WtMlnRT/Gljmt760R3xq2b+wnGgOlj6on+KqXMh46BvRjmxouZFNLcciFATHE1m7/8fZeS3JqWRr
+ImIgMTflvfVvtW6IWTx3vP05yNLM73VmtCOOLog0kG1iiLJXOs3+skIhup22VIrWJA3anqZzCDd
JELrMV5Iwo1wfIc5JbZfe+SN4hkU+6E99ZdG0eaf/TF21j3GQPsE3cXXUM1vAOMIrdJbO27m7WtC
PFkCfT+Mz2iXgGE3VCJ0HI5h5eSPc15yVWShsZFVZWzyK6zUXUy8q0B4WcDwDrp8H7V58YhBNhmW
pv4xjoq2/vvdcv54z/MOsUmEmdwvU5DG+P0tUpW17pDFDL50QYsTtJa/Tlbt3UdpaV/6vOoXjdn2
b0MbgB/wXQu2sqM9o5GzwRK7fzO7Idk6rQi3ppE26zoA6aKDLzlq88Ehs3aUVVmSbYEpyNXY9iES
cXbHexxJF5UFV4kX8h1igdjFDjw0fakWJ08b+1OBWcZzM5rXoIqmK6JE+bMrzB/kO5qzrAVzkLIp
gvooq2kb9svKtft9NZ9Z+mzV/Em3t7I3BDe+1tOq3viuSA/BDDkDA9meuplPZM3a8e2yqfv6BGoP
qKVskX3vo8peICPusFvIapSm2qj/zmRmzfm9VFjkx4htPjA/F7s4qgmmJCohjFhlqB5389C68Xe2
Bzmzdkf7bCPlNi1MI7fPeWVcqtwc9+XcIXtlu9ZY9r/ceHlj//mYCmKUpqbaumqwWdM+LvB6pKi7
3vX1z6Pwq1VuFSBqTaW/HWJ+8KiRuC95FVkbthTR2Sod6z6dEN61EViUNfLgydXsDOCgbIFnU6lu
nXtGuMhqcDVjj5SZPKAVlV0cmznNbwyFRRae4w6qU4RahkvHUm//9x+18XGRL0xd5eesqzBhdV3X
PiyNYsMsHV2LtM+25r3WkJrPDbPMPw5DjzoffEeNBcpkL1LEpc+gRvqVkXnuXZmKfBOzvcdICQ1S
M8u9Q+mE1kEFQrPrkmk6e91QbQqsme+gn/WLXh+bYxFqxOKNot4BugYllExrx0u9vQF+7yBLhRp1
t1L239L/6n1vex9HYi3+l6n6j4dfmK4lHM1wdNOdN+8fNkMsTCb27GP1OUrTH1l2JTzvnYcosi7h
jOWR+BxTpPEKxSNz9d4mS3HriJOGwdbthBKNmoUsRtMMItbLcSMvIAfLDpRs5uiHdxxJWo+/oN4d
CgNlMAZorTj9+Qb/lkV1qGeppjFZ98RAwR1AGBUAeuCGifpqSx2Tuc0OW+18GwLq61bV5yE+misL
tGZHZGDr7K6q0yfhmMZBmg3hRJzd+arZ7ExEdCFgUZUHOTZP49vYFLy/szDLoN35yrDpI1FD93Va
bdEO5RmkvPM5UBPs6R3AeERIbDax5iej8d3PVm83S5gLqItovXNXJYixirkDsSHCwXmQXUHW+Ndi
8hDdnDuykbVL442YgZtBfm4HdQ4P0RFNxasBIPLvj4ktn4Pf5gCL3bALsNW2HUCI+sfIAJKViYaW
7WdrADle1iHBL9wF1pHS2y+l4fUrs66tXTBXlR4Mt6o32Vn28urGvZeo8FiY5lPG0kk2jxbYKV5u
X1EDtV9aDfyHkxvqUna6AhsWj0eFw9zr5PdB3z/hTlRezNK0z6YfimWLsvJXYO4wqvTx01QXoP5w
TdlnoV88VUr1Kgd0SlYvrHZs7pF7jI+BPyXrxBuUL024kANykbmrwg3Go1dkLj7xHq/++dL46T2x
vrWeWMXou0FXcCOTxEsntQj7+T33F5mjrapF9f04H6D//GqrMqO6lwekUv7ZJge/n6tEXX0b994m
IpSSWFP8dq2P1y9tUEFskwTZ80fbVi8BnJC3RMdeKC6HbJ/Xiv2pj9CNr+23roFDl3RqhVqTZ73Z
JXbgUBZZmHbgSjAYQeSMduiVUBPqzLrrsgHN6wRqqOuW+64g8YdQSMJjovvYRUP3j6DPVWN/ZOHR
By9u3jw6AuyLyOsXF4LAeTIa5xE4m77uXcTdQtyIH0e/6rC5w/coQrpiycIFhPnQXuXYYcLBK6kU
D9YqY32NZFiVT8lC9t4OebM03Gi6T9gQncxB07fiv0IpUu/kg/zJu8gKRtrTFivmu/cmecKH8z9U
P1yuhdG3Kk1hLeS5Umbl/XoplmMHtcDSKLebddfn+p1ZaA0JDj5Wn0vD3CZ71cIVt9Lfx+Vohm9c
lRybN2PcLQl3l0U/95711jJuHcSmtZMrEfKy15lHy1Ix+IBTGBeTI5p0SBATazFQ1Gp0Lw+51yBm
4IXpckbT3Noa05j2djbDhedx7XxQmxZ+Syyu76dGdqtcxNQu+2gUa9SNng3HHe9tdaqXWt/VW1mV
hyHT2kXfOem+a4rpXrZpKfBgBdKTrMn2YnT3uVOM5/em1ozQz2+ju0w3mzsz++FppIrrBEcjQq3j
J2y9fpBv9O9cRTMeBi24NKM9fDJLSwdNg3oTDin/HNXHzDRQKy9jWoDLhzG4jEY9LZeJf/GQNntw
VWV4rP2IXTQpw63fTcOjKEf9NPMPHbfLSuKTeECBcwEpyNguVxzIKLyctPhR8I5Al3+8ZxtYPKpD
2q4trRdrWR3dOLzPxnIpa7cRY6ktDV8oWxjLhM589sgIe9nVRvcM/RiKjtVfn+2wibR3pmH19V52
yEPSA/vcuKY+a1n11UKOlj2NrZ6DpCgfNBfx7LIx+3NsO9rFawEkASItvyYIkKXIOr7maZptM/QU
d6aaF89Yf93LAZ9D4duHwK6VEDU6eB1uY5wHxxmIqYzDFQpseoEMsLiN0FjJHJXYOL2PkMP8IsNF
zWpAJhuqw2K5ctgdB1iTD+Ywf2dJddR8ROSDlGpiNd4+y3p9jVpDibImgQp78NKvOgI6ZWwN3zEq
AliMpeZDN/nI46SNtfMidWTudezbkIRnzrXsbxZJZcmuuMuydNzzPk5RrHhtYXph0jcgAFjnvw7u
XH1vK1KD2zgTLTcg3NxFQC73E1Z9S6kckFY2unsqQMyozO1roPJalooB05g82GkpTkXPtzwVPYrP
qDZ+npyZsqQpwyVVCVUZmIkIg00qyO9l0WjlZ3hDoI8CN4dL07ZvUHOtJCs/T4D8t149FVtZTcSh
GDzgYcNY7qbRqDfyZCQhlzk8t9deUZB38uJxLduDOtw1kWY+F5PaHZLeMFfyMlplX9SEMJiX9UgH
tOhOJqZlwBb0hjcDG+NFaUuDomm8x8j9s2zXfLDb4LulscHwKR6OwTxcNIq6czHsW8tRhWpejdoi
5QsC+qxbhYJiZz+8jWaDBEC5iPFbW/axYz5bamsvhqaePjV+HeP2FI5fzMiHt16J73qU7UiT+IAw
lZ853MiIQMW1ZMceLEhzb/o8rX7EfnqvDJ1+P/lhBmPaHO4yYPNLCBPeJo7FrO2rtN5uFE3OWm8I
6rUXJYsK/cSrayqZt9A1GIIVX+kmznxU8qM3EaguO6yyUs5erynnwUYHLBblUTa9t8uS2ns9/ykW
nB86jEBX1hMftq0GC4euKb46SYhsj6F4z2OmJyCaXeXOzQv/nh2Os9ChcJCJpc3y++xiiuCeFOUp
UvX+qA+acVUb37ziFxLPsmxr2SQPKUAbbFqG9kAqkshsy5LBVbXguY8B3AJ9iUGRtOEzSh32Ne5K
5is6LS8eHn39R16G4XOhimrljCmeR+7QnIf5UIgIeYes2qle1pxVx+Ywl2SnHFYaerE0IfGtZduH
cWUyYHtpPUHa0U6VUKdj76YlBjp19DQNpMF9wBc/QnwzGsP70ZlBuPCQniLf6k9rH8TY7SQIfOUm
SrSFCVT6aAuEYzUYaR2ClXq3U4zm7lZFVd44jTXqMAt7bcC3e24yDAyqgsckMtPquYQouMYYLNg6
vlU+ZzpylszqNm4xVEVpYCTq5IheztXQtu1dgJb0UladtisPLDCjWxVFRfcILxH80Tw4nSz1LAr/
eyKevHhSvwAF/xYB0Xwb6tJb+JVpPyWVqFe5YwX3sP/yTdQP6nlQyoHg9agekpGblFgFEiv4+Swt
VbR3MGzjncq/vaWNzQVSnrnyq1Fjk91917Sg/8mjoVRJ8jNiZbeIsUZ4KcMxWFcFEOGfTibSVWwl
PAFqZLmnvhQ7bBZ5AArDesnKTD8U3jjezbWyKfim/CB7BgWcLBRNnxAxVdNn2zeARPtKdZC9rpah
uYiuPZB4ekU39KjcudNGVskaR9uegN56GrP0GT0qY5G2Snxy8zq4CqH9ZDLsXsMgzXcFPJu1hTDl
q5+7GmG/QkWVhV63C04iaPKHJmMGMX2EbeZmuzSqI2xmOaF2rw16t+tiqNWt7OXHgsp9UiXgs7hk
368qYEovBjJ6V7s3/vG5kALTtTxHb4eNwJ7RUrv6AcexHGhyiWVXbIUXH6nFlVOl9Sty6a8wk/h9
Rv2SjLf71Zk8gFrzSSbck+0QmFiFzycFDkgtHVvj1ylIbidZTr90qsL56vcpAhV2VD/48yelIvjn
JwGCq1+zyn+1FF/5kZbdPz4JVu9uUqwFc6kJSnROxssUvTxUabP5l03eHOvIZbL+lpUnPSQM1SJw
BgDpzzhPm3lFoKjwKewo0BH+bOOjqDLxkorobfKj+orwn3gJ9BgEa109DSVLn370VnIQXGxsjYFa
304JmvEQGaCKZHUGTG5RodO5cVzCGZR+hTaJvpNXRCISlEURk3yae8cwusZY0Nxp7MoPRH/CS557
2S5I8FlgtYbwhzmFJ99N8kUQsaXMwwF2aTrgjJVYT3KEP7yi+dY9yv4A2xE+u7nIWqjxKkpHNTmM
bvDi1K6FYIrObly1tl6lKzOQ0DnBLYUeNFdrJYt2cRxF4I2oukk5IK/p2jtZNRoLZmjRiGPgjI9M
xC/CsbIHO+6yh5gtB0hMIvRdwbOw9CMe3jBLj7IXxEh7/vsd1PQ/wllk+FxXNYnVWLCEzA/hrMhm
Nilrp2eHN4xbAoSTTlZyYmL0UsSxGsy0o3NrqsbRqjJ+VPxfIdp5JFCt0bzzsq9CdaKHosrjhxIT
670Tmw3psQhiuYuWqIow8bZWQ2U95kX3Se14Mbep3lz92kFtpZj2iSK6T1PXT7vJBMYZIA73qdRR
3pgIgV0sA4cc8OG306GHNHun5tHp56sVLQxZ17HKc489ycsIPFueXhdTfijIDmPAxbByhlNkRlqd
UtCnr86vz3TdOj46bmYs5SjfRNBPY3Y8ymugiUSyblwpTjQsByKBdwKFubsC8wWf6e3y3uSaYGL0
AdE22SYPHlY8GwN13dupyDlrJ6O0XlVMdE8+/oq7XE/Re5tL723/q/T3cXbk/rqe+9/Sh6vEoWtu
gU6TQ1Tv607xtlEQhks2aNO8S5vutTRINmbb5av3Nl9rp1XXavpaniY7OkOUSyO1u+17m206CKaN
otyY/fQdHDjymLVm8uT56t7UCWNNZo9SdR06D+i/50srC9o30ZlP4McCQDjKmgYITKpTXvSyqz//
/ff9RyJb19kjAMiwYKETtpX9/0gYZRabnFA0wRtCNWF8sOxdrWdPELyaH5bTbs2x1j6rvmMuA2Hr
1xJN/X0VTNYWsn9+ylG/X+QABxcgrPiRzwcFWf+VFYMElVVRN5e//8n6x6yJbrumrRPctHTHcAzz
Q+DM0lQ/DMhKfZ7GYRW5Uw30gYORFHg+23azY5scL3rV+9WmDjYW3/jZLURqdG92Vh+h9gE316BY
kUaAPJWm/ZsPXn+Rmql67tEMe1TG9Gqlav9WVNwggaXMLg1W0KYLPxPnsakIbQ4G/tp5wkvech0N
20R6ZEke5EAy8D2+VWH+LxAE3fkwMfEfd2wLEWXLNsDTgFD5PXkEix6EQTbbD1hMmGZS5ifyM/5s
5E3Rng+p8POTV8A5J4C9/9Auq3LE+1jZlpg5Wq2JgdfffJEP496r7+fmLsQdWE0RmrBG/6Ajbn4M
TPcN4gAxkNoYMWiwfXPjGDW98xCYoMsB5vydbAKtNeyZSSe0aemUF+lVbJxqJzR2yNEND2pR9ohp
3JlRziWVjt+mX7WotswnyIsoXhksgAX4R3kRGGbjJcY6TnaadRuvvaI3ZKLkmBAjZMlJej6eD7LU
1Ea+QGa5XX/oyFK02hdyoMWjshQaQrJVW9jI6cXTMtDD7slOrPHCF/LQph3qXvOhHN5gTMWPt36L
0CiL5Pok+wBniCxrTnmC541VNmi5+oGGZ4OunhKt/FWSbfIQz70fBss22Vs3hr03fdRp+skvjqrb
EnwYk3tTKwri4v85yM7JQfB+kxtjcZT19241QtKYpMFAktbFb1eZlI0+v3m1+aCCy4i0Nr0483sY
eEh8nprs2t9ew4DkN5i1tuTf597ZzQcJzoxMImgBeZGuTNV7s93IPjkqTKdqj+rqyEJlfpf/r0/V
unEfesavT43SQV06gwkUIZ0mFHQxaEyQ3HurQbLASivcK8RN5yqrvRiVN9ETxdcRYDh1g8iuadZ8
wV9Yv6Aqb1xkyfIMdoC4ZFhlYbBNnACXyI6IfT42EnW5ltX3gzyjQtf1vUkl+bBotRiZlKZXzgBc
EGMTmbMJVEs5y7b3Q2D5wdIvwuRA9Dg+ouGFA+Bckoda8cZ8IYtkrZIN2qjXqA2SU+RnKGA5RbZ2
uA2rKiqqdYrMBqoS6EET5BogvrU//TJHP6Pvsse6IW7dj0Jd36p129672AYJ3fDypZlVhF7KosOP
jsGB27eXLJpOBH+Ss08OD9lT01l4jaG/DoOw1q1ZT1tZzTEHXBjTGF/LoPZfKlYsmpsYr8k0dhCW
fzvL6u5SSDIsN5uIuICov/I0H0ZAa6+elVfbvGf7k+dBgaJl+CAHoPQ2LuzAs+6G0O2OZpEjITy4
xVfQoPMFnEJxVhmAoCPCQuKuHY1pITuAQN0TKWmeO88vUJdBUDbOQK+HjjjIAWaJJrVC0KVz8FMt
lnHqGd1T77Jp9dBoY+dcbWYSzpdhhXAi4KEYAhtLZn3nhcJ4MWogR3N35MSguS32K2lfWWsnMIfD
DC6G94X0nBIox1Iqzg3qKrMRz5LEDL+I90FdpPBy3eY45P4vwoYYuu/kE4p7PNDGS1WWpKeAYL7V
xrTWwka5orcwPowucaUCDOkuzsTwIFBZvG+Nk+yTLZVmF6BuAmspq8Qu7g3DsA54Kgb7OtT1Taxq
+acxqzfyu7CGtlsGzVRf0qQkhTea5u3rRYh5lWV59qbpPNS48qj7IRjKRxPDJ3lmpsVIoBUmnIQa
AI5i+O7aHcbgM1yN240QHiJ7vYNGp45Xx1VNymxpVQgjKB2Sl5mBtmldwpOD3Fq6t8IoCzgJ3Qr/
7RrV/8+YPz+C62R1W83LgvePUHxh/strWfz5VsaZSlcBbxq2brkf38qm6TduarXDs2FMzjVO2iv2
HeWb1uKP2aHRspXVDNkOqxIEzCoyg8u+JQQ59isv95Uu5uuxi2WGIB4kQSUCEv+fkmLYLquMMdrK
0q23tP4lNYlMye/b1nllRVrSsjHIBUKkf9zzsHeoywIM9ZNR9QhvorqrVrq2sw3EOGXpvc39H21y
nJtfcQ1djEpKVgrNmGQfEpw+dFNJ5DFxvUMniv2YTZG+1QbP3owtb55bHXeaDXrGaKIMyVvXNslK
ryv7ULoIipr1Y2QrCasyK9uHQZgyPVONxu477ovaHVQmHdJf+F2OIgKQrnUHJzNZrbwnG0jLawFc
cNPVTmVdkiEr0ZoLi1fRsv6ogwb/x7kaFvnK173qyU8n457njzXfDNAZbZyXchfHzYCdnhN7yTZA
yenak+U92d6wkbUxbt2rLFWto6Iyhp9ebCM/vZCNipW+oaDl7d8Hy/OJUm3U+dTbWHlu0vI2lo3d
gOt46OuwZHXN2/qhWrJW6YtXQsA2SIAiOcj/SeS6D2QuDYK3YffcNRkRXv5HFn4FSzjlA4pbmW2+
FWn4JYim9Fs4RW9GlRss+wePH6gDshFzyKd5QMh74jk0S6a63gVsPS+XbkW5hhJjzJ3VxrZeGjp/
xPvCqtLawlu+L6VQKMVzAXbcdmqNdOOEU7lnPe48kSa+1/VQ/1KYXoxioq9fdD0oLn5Z8xKaO9pg
uhQ8WM+umvl7O6y6Tdkz4dTRN9lP6jlYTwmW9Eajzt4MXr/WWf5fkoR1Ra+5xRfhRq+wvDpk/YR5
IJGrrGQ73/oywh7406yluu1bu97ahat8ChCvkQMS/KPWoterA/rq0VMWEqCZL6j6RrV0xsk5wx7W
r3XRkZKZO1qPhC9KVsq98GrvOKVpubJS072Lehgu6JK+1FVeI19W+M8me4PC18bXzraL01gZ6CeN
2fgKzSPcNKGegcinNywQVlWwfrrI3grOk21kr6gsDZcK2wS2JIyKw2najr6CGFIbTq9N1MZLFfub
ozzJdv11i3Tbk1L3yp2d4SQrPxjey952g24lT8J0MVk1nmPtkTSrz1WENss0TgA76nnXFEb683sV
n6hf1bLwqiOhpX9WZW9YEXKQ5zazu1JY+oR0U3KPrkHi3wy8Q+h35q8ir75u9qcuvYMGjVtZ/9En
z1A8c63HlgomZB9nnmd+Koe6QrIDwTkAmITsYxI0nbD2ST5L03mFiq+UHR2L0TMf48l5uLUnrkXU
DYSs0wzePavpH7K9ZkmyTGsEASAtJXdpUzSLYIaaKCN2LWngGFdrKvsL+E/8ICJkdbsWYA3ivGs7
a+zDrYhfjX2QdY9kzBbbTTRyeMkihmOcsxEZy7rEqufWVpbWOVQn5fAPcM3c5mv3I1Btj8mC5Sso
ty4Kv1a9/2BHXvij68stTsV5sCjSrykG4dGiaK/sjM1gkccRihb+9KMevatVOf1X3He+T1WuvYnJ
GFAFQ+BuIOy9QCUemV3PtpEUTNhBQGBzeQ+pHnqanUOQay7KQbJU6w1eUY6TLmWbUkGZWSgB10jl
NcgghFv0O3/K7vfznB7rsSCY8nXnpcPCReYcrmnsrxWrNC7scVXYrJq2z9yoPYPbQibODOpHJWCt
7ExV9xmluKvng1ZcKCs/67obuymcSU2S2SRZTL6fasdgAvkz85+aEWsKS0/zRVcNNgA0DgT7oD8U
eNa5fsRCBDKr4PJ3KKh1Bz+oP2mzP5s8uDOTuPXTMwbxylE2yaFWgCikh87p6n2sHeA8qJnBLokq
cyXE6F9F2ky4V1kjznSJcW4itVsLN8+e8MUScG91/6s+AIGpWUMvurhYxcj6fMuHeFbg04xnN0T8
UF6p8rVfV8png1bdUsTWUirzTGgrN8Pg7MyVhGXoOe2nBGG3vgw3ta3Mvgj02IkRwUPEn3MJEpKo
SdTsKKSnYS5FWpme/KJqdjkOhLdS8N+2D725X/drFSo/6AD14BIbhVUyFwNLVQ+KyUFW5cHUncxa
3wahbGgKjDYY6sSWtsy1IrzrkN5MHD15BfIjDo7R1ithQXVGLwNlsIDoAHS19M5JdHxY5w700IpV
77bOofQD96VK2mViGQMeKUD/s74bN7IK7muPk5z5hLdPRLoYAliC+naLnytfNavvPKy9z5i2h8s0
nwXKFL3aZEmYnZDlBcuM7O62nPzuXnOncRkEsNfVhOSDPkeY/DnW1PShsXey6vW9SZacsjdW4exm
qGL4o8Wpc8KR3GHTD28OpTlzKeaqbJOHqWDlsoBziEWkgzgfikH3FQGwpUY+DCHdAikFWZ/m+lD7
oJhknbf4f+p+Wr0aaobmV6Z+UsEPp5Wa/WSDiGhnZrJfAmgQxIb1AFbY2gROER4tO/XPrTMnnJSm
em7zDPULlH1/tF+TJM5/ZgIMaVUJ51lh2gM4kDRnv6/EIbfTeJuUbfnArhOJj7RMvnYYbsqztK64
+iOzFcA9b8nUuv175E+Yv9NuyBIari1UwsKuaeoqP6ffY17EKIPOUQvvm5nP8geT7h9TYn1wO36K
2q+/pvG0/mS2yFxHGKwv4/A8CqzxtBpasWJq4bUVwx4nJCz/Sk9nRZZfwqiq96270u0i3KZFHjwE
2UMSN9dc942Dqpj6gWgBhi55kSzDrgUBY0A2YNdkrHJ1RPVrSFSmDi4HgxaNz037qhmKsWpG9NuI
2zVbaBWEk/UKqkgTYGuhHawZfGOrsIIQlP4kNMS1Mv1T9APkrH435c+Y0bkgfVAwFuQ3cY5yspOq
edo2rdpnxZ0wKvJJYMK1N3dkU9MlxErlaEePBD1Q9RZ9fTVHnLi8DppNiIr0UVFtUu4opC4yfFo3
KcjUVe/hT+UEydIztXwDhUvd9F6ibybzW2uIbN8RalnbxMeXJkKmGyLgw9KuCtbeZrv3pjDZwcUF
KzOBG4rNfIFEL4ROPNSUkD+5zsnxxCYazmm5GNRweuwRjY4U3BvHgHc+9F40RURsr8ExKWuAd8Vm
1B2xiIOe1H3clCsVQTacH9CSUXrxJc6R7OusrFxnvpctFKVMV6kviocINCCQAnFGxFqcGzhOsRa2
ODIESxRuhgOAY/eIgyHC5zUEKXKGwWMMaXKZDIKQI75ugBDLao8O3wo9TJL5UbOf0LFHrKFYWAMR
g2hqv6VqqZ+Az3z1A31rB6yZrDKPsoXXjeWBaLjf+Okp1Y2XIbL0g9+o9io2ke9l1eIvI81t8I60
anIsT+zq0hNk/vRUMkmPAaKvLYyMKvKKx8AonkyzSQ9mSKraM46Er6/IYlmfmHv3gYO5O77jTpCd
c92KXisl2Wp232NqFdbLnHTkvQGYrquMRRLYoB+KAAM4HPRgykaLruuac2sdJmAQ61nNc4Op77lN
nOkc5ABUFJusONSsU+HhMqvCyNrYg2EeijJ6yVOvP3sjQdkYzQxHq7xdO4p7h/3oginZ2SNbiii0
GB61qGov8iBslBOHMsOCL6gAXZWqftTHGqicbp8KsrHXHiTKarQC5PttbGgB2y57b1o06tkvHfMF
+uHCCYJjSRT7oKTKsB/d7i2FP342xAA2Wuc26gBcl0LHWJgdPeBG8JOrrkIgwZscsR1Yya5SYS9D
Rf+m9uVahILXyzgMZzVL7xo4ebjTg6+FJI88xqg3qzhrMUJPgzUBC3eb+Ha+QkR5ZQ3+F0vo3b9M
a9rv221mNVMzbRO6J1EDLGA+IoFRIstst3Kz78COxGs+gqfCO8buFAg5ja2w6YK0jIbUuvAiqPWd
WfzEN8PeBrzR8EmJsU+P40NMlr0NuxHWMM/2v8y8vyey+RNtg2gAcGVNkImwjQ9MFU0VSZWWRfRj
wBkKSW88B3s1vy8TLcezdux3wsZFpSAOtCzYO24SrV7oPUgrKSNcTKhyRCOi4nqy0TWr3pBwYdsS
Nul9rmbuWp0CsZnmuTaL+3DpWom+NlITD6A8eG1G9d++8d+jNPIbB3itmcDvIYX8Qd8klunmMcy2
7ymCZgc0F60jiJ0VPvIRpkwJeliYtXiLDL7rgnCth/N5gqW5cGAems7y71+uq/0WbpF/Db7sSOS6
rkay+SN3fwDkLzomlO8uuxB0T9oKA+/8R+cEM2lpbFaT4cYLK0KpxRmcn7oSf2ubZji1vTvtc8PZ
lqrNnoWw4Y614XDwlADAWRPaGy0o0ZWfUJNsu+ATGDD1Uk/BJa5tDXBHF57TViTbFicOcy3DH1hV
vip56C1EET2FbfnIW8xd+0Wf4miWmNtK1V/DBKPHyEC1zbBiVOPmBEPUui1fFyJEbWmpa83v9mla
i2Vgqt1y9LUKry4bGtFcrSwrWde9ffShfuH7kC7SATdIhDp/uk0YbM2weRPZhLRikT/kjuEehK8d
+lB5RBsseol5ahea435Nc8QC9bFVj+ByjF3m8wLJlSTamp6ojjwp1Yxrbtuf5mhcmQ9gwVXJeuzR
j628uD0JtWnA1LqYNqjFsSnb5pyk2DFbft4u0SuOF7HqhMSJtDvMExTyNyFOpfU4/fz7/df+WNXw
SySFZ/LkG8K2nQ+rmhylVLs0/ex7ZqvDXVe5BfZantEvyes81oFgW1QQVRfzr7Mo8+DeZC74+98g
/vgNzrlfMCr8EHVSqh/zwJpi1wN01um7liffcHVrTqA3EtTlUh+UKkoxMjkt4uoM0GPLDszfB6M2
rAlpA3/uc2cTmuIrxgTtecAsF2mYUTkmaApEY6au+r4Tp6nHFvTvf7b2IVQpJyZsBgzXEZo750I/
wDO0mO0kuCb7e1jx41Nj84vb9mKF8SAiIZ5f7jPbAiIzNS9msCZ4v0c8Xf+cO8OeVzdkVXwIWYQU
/UXpigXRV/dQ22OyiBy8CTAzWGrcM5bCjvYUlpq6HoN8hz6Uumpq/6g5aE94WBhadbrCP8XaD/5U
r4icOtveIdbXNwk6Kyl+oZgzzTLfyaunDNnG7lFjDshVH0vgo+vS81Bi8cP/Y+/MmtvG0i37Vzrq
Hdk4mBFx6z5gIglqlizbekHISgnzPOPX9wLtus50ZlR1v3eEA8FJpGQCZ/i+vdeerkxjpZ9DGxkr
LpGkY531Tput3yqN3maCI9LNpXX013gxg1q3Evah9eT12dTihlztIB7VIKn17l6dhxLvfGH6C7ld
QaRpGSsSm9WqHs9U97YBv5vaep0WD27UsHC1s1eMgUnffpM0Tb9mZNc9SSK+V1gEh7bY1B0zS1dq
YdETVjn7NGvpx8i6D9fSZe28rCcQvM2x6QfUxFRdDqwYRAhDNwUa/CarxPoCCFG7iVytekhOxt5r
09huk36ZkjCZaKd+jhd/BmHGFKBXjzZU9qM9je86KMWSRY0ijgJD3F3Ts1K9RYDE/k5GNxtG65Wt
NPkxaWfhrJOWblRLKldvC3cl+vxONSViZVtYlrNsJ5VD50K6T6svlYaAgSQKUZ7J22RtWAkvnj+A
jZePfa0ZR23qN3egBC3r4g7A/R5zhJuw3ob+P0wDvxiCvp/KGtgHk/K7DXbvF0PYKEc216UZ/W50
acJqaqqc3JTsIEeBFAg5HWk6T9ONYejTjRYL8j2z+FwXWNtZPASLNj1Oe+AgzsWnki/l319pfx0g
WAHYuo3gQBiK+RfAjKrM25Yvc/4+p+MtsmHxKGzk7h0KYzdi3PbWsSvuBmho6CQmVygrjjRhCXfQ
WcJIKqnefS/ql8UaUdDmpooIMpsezfnJrq1va7w2TzE9//8kFrF/nVtZq6gKnRhVtWyNK+/PO0ZD
pH3ZE1nwLsWAbzaQinNtfhqKjIkLfGlgLMriJFJUn/Ds0B5CFvsIbfjOLOywEoZ+umymJlm9lvoF
vV51UmbSsuqR/Y4gn8KJUVeaw9xfq6I5ZRQOD8KKdxAHxhqIaXbYzZvsqFF/IBrobUUp9lXNLYQr
Q3edlVF3oDacP5VTR9mM0WcYl8///pv7RcF2Oa8sjc2bJesKWlf7F73MVo4QAZY8e7dKpfft3IiZ
TyJs3711r6ZNfjYWYfh4pd5XiaCocQmltdfP5dL5uJcAEM/JtbrI3ZVeJg18a/HFJLj+TrWkE4mF
kzRoz5h9SYPErOGhXkydti8ml6IKTI8sbm+2KnoZ5ZFBLWJThc/1U4Sv59yNsMj//d/K+fOX7xv9
D1OoYnGSGsL45SLq5lLvrbiq3gtdlz2UtPMNbmCboO0pNk8pi57bMs09dDLVtb3Fj9qQfETtpri5
rOhBodnx9eVQ25R2IfcAMdBRVmK3ysYxv2eoik6N1X8lgnm5kij3WkPpp1J3Q6DyAoCB8ijuxhuN
3+1OAziUcm4dbS0m076QtLuFdt9NXn1NzRORGgVpluQ4wMOpbNXRGwu7q6x+ao3Rj+jRq7kmzoSS
o+UfJhnSLilhI7qZCnt8YzKXUPc6RnGWuCOhIU4fV3vzgy3W9qCXlbNqhkSoSQkCBIPOLTiD6mrY
qUdxabdE2AMER0vDL6aP0rO0Fq1Hi+IW/WJ9oyxPw7ClR7acMXV6A1N3WTWkDE+FixBccTf1EwsU
JJ79/D4a49luO7J8GK2BgTs0FfPbgkWdsyFo9TMST5xy5/AbekdUcVvdsIK0z5ZRp2eaWLUz5Jp+
FEm0hKu1fizpqNB1qEQY7YmukVK9J2MLwoE6pkNowHLVkNIRteRSDrD9FobCQGeZgkWOgocMtGYv
hWr6XoGbJtMheua8TB1Qsax4NrSOTMs9gVexqLmhGcIbI859svbX2vRBg364LVg9OOAxTrDe5oMW
dfkzQv8w6qgR1+s3q5DiKzY9bbDEUL07pHVOtkIdojYun/X9gEPaIaG1uYqj5hvsnfcOH/hR1PoN
YGftQRvH5WhCU53h0t4qKZLKRS/fqrG71gyo9IMV383kbN0BS3V7UT6QHFF/mDFzoXFDbd/8XInN
cFZaD+dKVm4WXSiPq0gOq9XkdzM7Hphn63BkWKK+PSczEUIJTlr0ekcjpfQPnpTJuCltP2MqP6N4
X6/jkVLVZtn9XUz+2X9YX5p/WeOahtBVnf2jaQv0hr+MwxPJlJx12vhuEB/j5snKsqfEl2XZI2Mo
S4Zby2o5IftAIcu9cbIYkIchYi8hmPFgpNtbuaT6ocgBzmc64PEXqh6mAybLPuXZXqFiHc/8d0VC
JGYQUHgMcfE13gwnN6qZ9JfIcBQVm3Q8r5Yn4hV8fzmvV3L/khfVUUX0+QAioCZAsBqvoVfpQVaL
jwsNBtfIgewS9aQv9IDAl+Vfy34qPKxjzCJjwsacz5rLVA/wxCgHzAN4Q+O0Ps9AtfI977Pqu/Fx
zBThbtNTSecL7tqS+XIFGijZqvfFQmlkLNNwiCMaSvl+CkddejNl03qdGvrdsDXd9139//4TNa6/
UOTearBiiMGGX+7+91Nd8u+/9p/5n9f8+Sf++zp9oyNZfwz/9lWH9/rmtXzvf33Rn96ZT//x23mv
w+uf7vjVkA7r/fjerQ/v/VgM/6Lf7a/8v33yf71f3uVpbd7/+Y/X38u08tJ+6NK34R8/ntp1+RRd
Ff0PE8v+CT+e3v+Ef/7jCb/9e9+/v//NT72/9sM//yFZ4jdk/aZs4nJXdUyCLDxgBe5P2fJvKuc6
YA/W+BQs9zmqqrsh4ZON3wxr19lqioxqU+zKip7k0v0p7TebQoRNBcjSLRaA2j/+9T/wg//3/av7
ex4ge7c/r3x0VpK2bQiqCUI1ZNu2frnizBVtPYEG1SmhsuZuS9eEcNubcKYFdhrk57HVu7BWlUZ2
N5nuhkQghNvvD16euRykcp0KZxDzjwcXKen/8PTlictj1Tjl7jIWEVFAKFART4T9FNehHONy/37/
+02LMrhSUAutjMg4Fmg8wWKXoSnKKrzcuhzGlIqGM47ZCluT4D5LrUIBo4WZcL85RyT3+peb7f4p
uZaVaNPVhsW8LnWB0aZjmMzSqWU4dZUlzn3Nyp/J6mqdtmSG0jGbD1io1NxfKKmHLCmKydkIaNh1
e8I3jeqcbqJ1yr5dPaDb1DtsJciT+JWYG6bWpfnUCRVAS26+EQCnyfQ8jOQGohlN3EUKIFtEWPcp
TJfjbipsittBnu5mLcn9AgKDuwrovxASvRQ8E4I6ApLRn/tjlx2INEmxpaI4QNN3HgYzsBEIecS6
fGkooq5LnAUsegWO6e3ajIv0LKnj/VL0h1QbdFc7LO22Bcr8KU+mJCj1xhnJuYGo2gQILj6zrX/q
gcD5uONIPi8Ut6wW0xVlSbc5zd3eNHDKSw1yXfvRwjNOPCVg9U1YXyqYTk3TLb4eEeK+yvbVOkHO
E6UlHeW1zvy07ynFj7YI5o4ZWcK9hBM6q+Xtk5Q8zENGq67yK5QKzu4GbSNZeLk6CXoI4+yZNo7J
ZGud2SKFfDTnKyXWH0s2I0c57RzFSm/zaNQCGCiSE6d4LAlp9xQsCk6WWNda3yxHTRMfEgQkr0oV
O2yL5g5aewtdNdSnzvRXmFzuarDVl00Nmi0G33hVNK8SRNo00vZg2n0XJH3lSzTpD2lhn+OBSuDS
paUzkoSipE3s5jX8VDY3LSUG49u8v4uxXufZ8qWK2uGIaw5Tv7W9pJGSBgLbxOVC2R77ogY+ryx3
6DIqJ9VjMKHoBVwt0d7iwVidScUGW5icNlHWAF2olMNadod+jFh3KUYo6Ex2ZWG7kjxjqiZvZ2kj
9sItAmXq8H7JXn9JBhsBPiKemBK4NRhdKE9poNNK2ZivEE4tV0SPlF50byv5SaeIUVnThEJPf1TS
6VsBE8Zbt/p+GOQKfTW6xpHgM4a1oOmo/EOk90ROjS9q0OdINFHNtH+ounn01iV12WnAdtZ1L5N6
LsThWBnAIrKxEP5S66RCA6OW4vyJSmLFwlmc5e3YatrvqTK2bpnT0DJqfJZDzCZdkxNnoaQNvKf+
xtlROfE4p76cGnRNYuDWVbviO7aZ2FebGovppWn3ZdJHGPsF8aNGjZKkcaK80s5CBkExrDOCTgAi
NfO4pWOzr/byjoIDtJfiQ7rZx4LSNvrE7mDIhU3do7mvIeA26wpYDYhIp6mKv+6/WFtBJqN0Snk2
iftTqT2VwnjJzYicJ4phFL3a8oVINOFW2AsdO5pwpQbzNWjq91HHpsAyeePriCqPrk3tdXn/ueA0
O5oqAWPxTBNkG7EPVvI5shMKjyU5SfY1O3O+ntKxJ/RyWGsOLOXYlWHW8aj9Zge7o8pGUvXv7Xqi
M/wlj0fdFY2aHRlADsVOcqejjUm8usUZuzl1Wx5wF0mHxDQGL5JZMkEbVBfoOqOs/V7ojKlgdsd0
uVumdLhZC211p66LMX8/RosdP/cmPqZmTZfjJkiU5ByTQRQGW7EiylaIpiCqbT1MxBhuHcZCOyex
apLfqCVWTinHr+SddakGCC4nmrmrWJYVkxclD0QuSgclYeScZKQ6NC+JOvPjvuFsTFS86xGdAvyW
7E25DlJQIkscsz3Cq4m1s8BNCoZbqsyYoHKz9re5PRnDTk2MChJW2jk6Jwpdb1aR+kx++jRb79rC
8DIZa3FcYVy5zWmE3P9SIDVsImYqTIxfdO1DKqmqC0mfXOLiT1Gdxm7dfICaU8I8wkWL9O2IkeBp
KaPMWSSImhUp915WJMYdJDQ3oyHV51J02gTj5vg7RMPtGG3qMzyCyVtyITk5fAIPg6RCrLs5Eaji
xI0mgMuvJ9N8YIPjQvWAbCxE7856XnEKS0QcgTKDt1NOV1v2bWtU3kcdYE5nbmkoL9PUvqhdRs1N
0MxqR3VFVpiQPZJV3xZ7fl3WAMVfifJ/uS3x13mwhsMsacGI2STFChIvq7w4mUr0tavl+WQl0Jfn
RJyikqK9rmiuxt7QLdStOErFGh26IjnOOgAaO97KOwndtiPrmhNBWPNLs+6pIBujlwxdaC9nakO0
y0mJ87oku1+XbHL7Z3ZccUA+LeKJDVTRrK4HzNF0OHRwpr1us2xH3kM2VL6p3W2VoO6lKfDUlsxF
8KCjQ0FiOIpoBo05/9DjaefIo3Jae5b/GSWJU/950kAFs8huxoaBZl1JmkCRImu627SjV2jmvn6p
PirbkFxb7zoMWS0CdCaVuF+hCG1PnQGlNTeQkuEec1g2YOcQqvYQixSaz4YpMCFfCz1iajRxoKvt
MyV+47DKxg2h0FNfLAepl8mM6Mj/mtrNV9EBuyju0oOBbEOS9KOt7zrpWgn25Qub0IguRXnOhHxj
Vjqh7OkXHE1r2DbNcujyZJfmTN8PtLnCvIeCaSoPdBE8SctburGUSWkkLowDde9lreKU7VyfoLvL
Yb0f1ER5KZnSPdmyrpexMn09Z1Df8oLwzYYzL7FfpqQsfRIjjwsQu0MUywtjHUUP8hb1J3mqKieJ
1q8knGdQpGycgglOKazOik/+92uTZqRSa6y+plxSWWWW5YOcZ1OwgjOLM6pUaaMfWwujo1m3QWT/
Hq3skbCx9k5qC/rKs2U5rCeOQBq+Meb3AeBVwFOTHsQtQ78haaprzHbi5obGnGUXq9O1Funba8Zp
urqg8/DL6/19RUUoInHwNDgdISebK+/jN6BdQGLKUsO7nNqg7TuABikL6FwBeoDFZyBAxFTpQbOq
ztUHI9NjT4LPyCTRtCH5DhTa+Mwefn9YDvVc4gUf2czq820q956pFuKY7+tZuaqeSG83UJCk17Od
LqGJ+Oyw9BTtjUQP5iW5XdR6DldN6Vz86y1I0gIHetu4e5BlqCGuDZTCoh4zbCc1fVyT5xj1picj
2nAvv45hI4vLKSybdkl/dopaR+C7TbCqhlmnuBWcwrBa6deXkmBNaCtFAJz+CdY0f+3KSjoYF+l6
s3P9RNdwZtzTnHpfu8cNkCIwr7kP9e291aXBz6E5nVqjcluzzZBJiMghNQiPZTqh6kh70wNL2jAx
jG2YqEobltGL1kefADv1Qa+VscdFIqvWQzmo3XFO5GdVoWtMUOeUKHU49wUt2XUsKZBru4Rt9Ddq
GMHQGV+sXWPWV+bsJWjTqbrFW1jLsuGbVvlSpl1/QCkcbtLYh8ispKHklIqrl3Z6LDOL4jbjRULS
UQW29FArRWi36qeFWNycPOq0lRQX1NqewaLmjpoZr5AlwSnvSlZK+oRtrlHrIdtibc7lJOLiebNJ
zoSN5lJ1+8I6MAlsJbsiPQzNTC1DxZzepzwCblEhnctnciaTj2EpzmKsYQrIT42lqKd4UNdQ2zcR
Wi0FidHrbmE1nTvWKwDNWjbdyq5b4H5PujbGfiWzBpObxvSqJb+XWuTb6Bt93ZLbo0SkThgVde+y
6KNlX/XrqbQfutUww2Y/zPFbYVrIFiNAk6CwnmH8qSWWeWEfkjw+IqOoXSlGoUDMS39Q2bhpc6IG
ZtF8ZUVhO3rJYGMigMJP47QkDzlduVlevFRQI7QmMEhSaFZcd2n7CFuuONSjOZ0lynEryoXTOh7N
rUAgmw6vrB6e8SCmXFb9WbcX1x4zLShzUBjJGir4LxzCt1pvTEDLjat+SOFkHHt9XPyKdFmUsQBe
JGJ+T0BqUslY/IKx/PtFrc3lvdIqlWsvNg2//SxUOqkNDa2Gc1zgS4viWgTm9GJmLad7Q02plKXO
jcfiqlgGhg5DshlWFGyD5cLVbWWVxI4wPkaDwoJvTa1jZ8deOZbpgZ3VdRrNabjelTq6RfpzYHjU
+KleYyMYsiE5j5AvcEHuS74MHaWRlYGdmM8xclA3MTcGvJWTRG/PhNFnIZ4a6ph89ghldRjXjDwK
9sx1b8OtEKwXhNp/P83RF1UOA0/u23DKUuUlyZvaJRrtinLUGSvI6Kvddi5oZugzHp6UKEcET5se
dmiPPFNfiNqYCcEqplOivZQVsS4EQpAHbX2U40gM036Q5YQVWKSr9/B2OUf3vSsm4R+Hohmfp7oH
4ifpPx5CJ7AnQE+NfzlEhrlXZmOUSrJyWaT7myrumUj7ULTxEKL0Eb40tK+6uhFlCf3MXYDVcGLq
g1cS9BOmhjaGxZZY5IMZNTbg3DVKbQgSAAM4E9opGD6nDEYh6ZZamLal/v1WPhsoYxELV8xDNN1I
S/PjSqbhL401axIy8sDWj8e+1XwyZNhWau2dXcUJAcStedxa4vVa2w6n/bmfh8tjRVYQ6yEtjW/v
L2npiYZInh7oLZkBQtU8VNN7RStXPjFa3zTKLu46WnqYoXargAjYN60Ux4eLwLa2zcgbWqV0qm4g
ZbqzLNKA6i+zyAfmBhtnTZ3krkjld/qwkfoVj3/G5YJazCm6hJMZ5jNbsTakBAWyaz9E+ywpEla7
WTts4eUAH3M7VqOC78YoGTZqlrGAucPLQdruW1UyTpdp7efDGGMbnWtoLXU5lPfDNjZP5LYTYm+N
LXHq2iuOhTiAVzqfN5OTCu9J628Mxce4rE+0F+dzZUwlrrOKIKVmgU+yGkVgV9MpliQ3UuyAMUBm
dkkACiSldnc5lJL8TR7Bmwxm7wJ2+dTaKoEIRuSnne2seZae606nfawMzaHrFfSAOrQzWEKm1CJ8
48xzNRETSZcL7UrOzN4pkJkQHf91qR6kzKnGAZNFVVOMNkkV1aZRdvpC7yEkRfdJ1ZmPTcPSQLbc
JkHT2FcR4Ac7ZVxNit+HTjpE9mSFaTMubqsRJGgsaKGMPK/d4eIWJo9VN+MI6Awbg0Wp43OnvGxy
CSvCHr9WtPcdkixqQu4+902mOJoSyc5CDNA5l1v+s2JMLlk/uziNlhMhtO/DWDwlMglR+iivwaIi
FZvZnkVJvTxsKUFEVfUalaV4q9o6pCjweVVK9aErSPMC+q55Sqwk4Yz6n83TctOk7e+ybW1eurG1
rBGlUCvEPz3XJBcNink9yUMd2CWg89Ka7au0+SbmQj03t2SFag/sQBSvq8s56FLb0xJGRNJ76JUq
7HzjRpTuFo8T/EPWE5DtlaCbCbRnd+t1bdVCZe66q5ngxytSpR/0+XVdkvwF1hcawcHws0V9Mmzj
1fpcxMK+YVaMvQ4n4lOiS0452MppAfXsNEm1XsHy61GZ2frBXHv7KkEC5mT9IGhuqZ4dl+aBuJgQ
9YrwpiZfD6b60SXVdjL0bD4gmbTYgFiST1rgU71B54tlFhiZqS3Xbd+vvjoYk5dYRLBIKfrbqv+c
oF5yE3BxXGUyJVQ7NmEXM5leJmGJFWUIdKE8xnIPlXMUNNLF7Nr78J9PxoZ2YhyQNGXAIHiItdAa
3rWFPVLX4rCuI3B8sGhOoWz0Ovcq7bTXb4f9INUWeeU6F5/dB+q65WjuOQELIcNL0uJP+T5od5M9
H2N83xIBeqG9H1alu2NXP39/SLkUXRvF+DQsbRwo5tSEl4O834IsEtQDGot0n3Ha5K5P6/V0eV5l
pg97tmcF4ZysFUp5aVxD6VlcG1tUh0XMOu5ygKaJMobTV5YnRJhG0kEzoIKAXoW/N+o5XG6R+FZA
FRPPl51OzbbGLBNxWBZBkDcniiHE74IwuEOTlqfdxnKEg26flRhZbD1RMLQpq0RCodyywp9pYr48
CNoGq1x7PPLnURQZD1wwFS6thPFDuluwdLsT6c8e+mAY/4vxPq2LOK+adbasTFD+2wA6zqNf1A9J
nIUJiMaQdx+dLMrJM8S4sJlUj1OlzNAAiBwZeXubtXzW1BKFx9d1FytxhCvG6F2dWKlrztbGK1Zy
Wsxa8ZCg5qnfWVtyaw0YuavpUJNqgoippsUHxKWDE2s3+1AT342qeZdNWu6PeewVraKczMyEmZN9
UNTKifUI82UJmkTu/ALqqrs25Ahm5ZE9W+yvuy6DtobkdHwFTietuZ+uFU3wXqxBl32iafo+rlXF
5iivnTlOXtnH347xcshtTCtJT3onijtXobjI8DgFS8sUjawscviWcqEebUkGbgN6wVf3vGttXOYQ
jD1jubVWHhmsrIg2RN1mn9vOgGIkUHW4hNZVDmPJGzfz2x6WNtjFVdmuMy0N/nx7+6zPZpjlfose
+La1C2p0tCK9psc0By++ocjr8cksbnKDnx73MWzbzuMq8gMxbI+LANbD4jXzs5Tqda/GTtES7ark
JaVNKRO39SoQEEucoFZ6pfKfYwiNodxQ5oB2hhPnNq1taqWYH98XmZrubLeYayijq135ku4KQ4X+
JyaSwtuG7Ub00hmlu4pGU8JX3T2iAKP/0ogvu4AKGfohreZXmd01ED+5fyi39EvMquihb/iz+xaf
qjaUFJxZDqZF/MhGIFOxO5UzVfHkEbih5GoRM96GqbtqyidDia9N1sQTTABwk3zR7aq1V2bm4kOH
vGoob2ZrbZjfnyu7MJyiND/R+nnWsbz7yahp+N6L69mkFGJDumPh19y0sRXRWJBKpgyRsZ8zT30i
lGMViWvSoamWSXnkjnJgdcvnMUPwIIn1ybKKQBgrcGDGLGa17qqddALlx/mYq8tAMV80wSgSN5Gy
6AhD8UFRaAikkx35cjz7hK5e46FESiTTNimbLiz72anKAgdfdD2u0uhsSid8ma6JTA4b0nKt8lYa
zcY8Exip55MrC5C3Ma2e0lZtT1HfJXsA/JvcEOjVuLFUA1tQvsakhYI9O60I4akaQuBheeBQOKGA
pSNK10nU4LOvRKlCIcEWZZaXBPmt5T9LZlCJQtxXL3qnfSxvFV1Cp4ira2mVSYyPk89V9sZOFYOC
PuT+kHN27xozlFdEm92t+PVhB1K10qRgATP11KMGlQiRbXXZYr8E6TzW0AemLzQXudJm8tw340uG
hpbygBoMPeqrLIctPxZG2OSGh5Z2DaaZkoCWCFIqZVV4EWWWruVPKTOvU77UWTZ5Wa5+0gblG+ZT
4uZnuSBJvX6uSkrlYkxznK0Jwp2uDoYFfUdONbFayQCkHN6BHI+45ppRe4pSuztG5oTZIX/KtVFz
keJWHl4WZPU2XIyMNDclrV5jsThToxu7P2BzVTonrmgfMEofZ1Y9/aDORJlAJUuZsDTaQ2lz3Cok
j5YpgRmJBuwSu2Le/lrlzULVLbEPA0N6nxg3SpR+4PGDxjWjMwScsW/QMnpGFbNRwgoqi3tgvBY5
Iib6Yadfk7Av6Cn4Si6dxpm6sb1mwjdUEA4Sosrd3xsDlkSFUqTSt17qURpHyD37OIBP2PgmXEnf
6mDww4Bi/fHGxe4lnczXWC0GZQWFzXUiuaZyq0IkAq2GuPMTwXayY3RNfahlmhV9LJ7RVyG43azT
ZiEhqfSTli57AS+vPa3urnJ7I3q8wGm+3vaK5XdFZ7iymsDk7q43dnf8R+SPbaN+KB3UMFomnDvz
13k3U0SJPZ5wbV0nT0QVMxqeEVrSAYKj6OADhtCaNO11hDKrl4oXfAUsVtLhM00E3W1V5TajOHjK
ahAXOkQbbZssV9VYgRTD7UKWpsMEj7yjrM1g8xs9rZ1GUySPq77rYFMMZqX6SwUKr21rcpfttyGq
+Z/ZGtyu2YaAlAuqp0YUSV3j2EQEkTUYjDqctZx5AgxqS8eGwUVHEu70C3vQdezZA8kwPAxSQato
9NmWcxZW7liYL1Q339q66gIM8MigTiaixae0NmkHFSZ7CBaJsfqWEiCQr7V8YqzxtqU8gVIVjk1o
gvW7eRAwUN2iMk1HyvaSERqREstQIsu3hZK90mFrg3QAWkL1Xvc0KXsE9mY4upk/TCunmLzQsKu4
pL0BVZNfNOiO8yofPaNfnjSzDsuyI1mzXRZosHQgEwzLJaoGrq6EQdW06kAnZHqw3I2+EeBMMwA9
0znayrpSZrneLqQzxuJLW0DhhXiZOdA5r1ManHNRvWpvmV6oN0ozfZXGLkXuVcOCwlO1zUijkSSQ
rV31ta8vFtGFVv/BGAPeGJGdWy3TeYjpLiyMGQcxUXlNttG3SvtbTYmKTHnUXXNHtce6oZdrBMBD
ycfdk5IsIGhacoj2Ne7Pg7kvgzMl+8tjP18ibYJ8b7ZjsdtWhBCkmCNDwjvjgoYpN9GLoSigitC6
tHAaF8wqTzGzERFWWEyIP1/fRQr977L41Fx+/PKaP9z8/nb7y+u9mGAoXB5ifwtLHW/FJja6ePsH
7ofLz/68+/2X+Pl5f3jrX17+/fPWuZF9bLwM1RHoy8sPzns1J97ffNYzlA2XjxZGIo7lJo9kJyif
5E1ND2aMtxOZ9htFsfU4DuiJ2tqqjxWra7/JjDdjzY8TJNC2ZjZUU5c8h/rGNLsQ7srXbCNdJykY
phPTvLKUUT9KykbFat+V2BCUqE78crNqy57IDTY4wzi+RHu9kPXTj0NmGShCLvdRHdjCv9wE4drS
5tlf1ctmFhIiA9heO9Xl+dfnL+9nVlSsv79LsX/a5UWXg6Fk/3qn7w9qWPASo2blzBz883U/f63v
7/Xz/t+95u8ew/lqncz+sEd/hnqPh2+m1OiY2qqSvMDdZD9P+/959nLr8tjl2cvdy+HyBj/v/t3P
/t1blVD+WbfxXSDB8yQabdSV6BvE/LWc4Pv9v31QbTr2HD+fr/cfSn/+0OX+5WmjZfczWqd5bx10
I6c0/WpuRrW5/rh5eepy0FMSvlsJPxFv9/PdL7d+PgZkQf2u2f3/KrT/oEJThLCRf/1PyutfVGjo
7pI0fq3+KEL78UP/EqEpv5EqaiOAwQ6Bf0dFafZThAb7XZA8ausGXdVdn/ZDhKZZv2GPQjCGKN7A
drQbEX6I0DRUbbYuq6alCRP4j6n/v4jQxP4hf+Df6vjhAKpqSOGwDWgaOdg8/we6ZEuBlvJAj+Ij
Eo/DHgMUbRP8FVUPoLd9WxCkhZTuSEorBuLrlHS77VgPne1N3FzujaK2QgQv92vRafcACr4QWEbc
+n5PX+BYA68uA9HEb1opv1dKf1/jtr6iKKeiWGpIN6yiNFRm+GVrUuI4M3Snb2mVSCV54QSri6NK
lelhWaavTZGDxDamh77r4Td0FRrnbGOtgoWGosduGZrLW/6v7/pBWh4wFqWBAQWsx+3f4REay+g8
ZMvxQvHQFDJ8Ihk4cRzfC53Eo5W0O6YwwK3FNievxtAey2WaA6rfMsoZUT22TPjOGllEeyyVdhrA
arAIUbV75gO2ohDRiNmW6FPpr6rey/fLBMY51TF+G+2bUcfzI5HpVKqIdvC+98WV9YWNIwDzfelu
ZvrkaKXBYkhZzoNC678oesNfQVM8lnFzjMnjvbLGJcE6nJenCAPqka+P1iyalRtrnQbCpmg9aSJL
rixtusXq6XbVsJ7EIE03NQzohgDr91WMJuZE9CEWEbOjotSHacoRqO+G31qJDG/ukEGkU577cdpP
V8ZgPBr0Sw8UwjO3MUR1WyFGzM3SgGm5HmvwqFdzv4QETOtwHCYCQXj5TWZ6kxR3d6nyUaGlQA6S
QeQnjLR3+etO8v8h7Mx240a2KPtFBDgz+JpkzqlUavKgF8K2bM5DBGd+fS+qGt1l+aKMCwguX1um
kmTEiXP2Xhue+M1duC2JEz+IUc/voLM+LsDeaCR2e/Jyuiu9j2lL35/J+Og4D35h7Acny+6STnst
5mUVsPnyHM0CpLj8FDPHhQWygH3Um8dRQiB0YO5iOcrFeco9AA+TZx4HznYHLGtbQdIa82bduLX+
NAbjkIm9V9FwmK373mjG078WiP8rA/13DLTxu7GVF87mPUP5iduDhDF8L7+/cACQSZRRC3RvFzv1
QHEdlhFUvm7CrtKndyQBJ3Bn06cuibEVpu1XEKZtmNgZmZ1xGf1F9m3Srfm4BPDeE72E3B5egc9K
8PsVaWlhNYxR4rMfJ+MR/Xa2cxwaFEUzPvZ5aR/1gTNGK9ucZCf3tTR07SFqnLMCqEQjX32uM+kG
kTS2XVGKtf25BGkZxa+jPV6IudyUNvBWj/u2oSCKn/0fcGdnynB/Pg99VgYYdm0kL7m7rzIRbbPW
QQc2aMHQ8TdAD965hRtKQol2Xc9fjN1mCGOfs0dsYri3mjUbw9MwBDj9cu/N2d3Qlwf0YN5RDgNC
kOYeVqp7RqeOMo3aNcgUTXNbP3YWIRvasDihHmkQDbTkTtlL9hz33QWxvncmLhWhvj4wL6c9dsQz
cgccIr7D4QIIq0Hz1zdJd1eqauU6vI5+PD8KZW0dpX9Cg2BfiM44uSa2kkVF+4QQl4BOtdj5/hCS
OW4+65gM8yqws0lnFj0+TqQQHJAHJps4A5RkJ9PR0LzyMIy/ysjq9jLrXwzafxeRoitiyoO30EfV
ihU06D29PsdxdmF65ZPi97Uky3mbjuRU2Oh5w640vvmibTd1BR6Y7vJnz51UCIo/P2ajDJsSUJgG
GXnjNeDCE0gYGs6s7byUZ7utNLIAanVQqEEfGN1uW/gTXFJ9SOZabUGhb7OsTTeOHCfCVREkRt7a
1u9lTxK9sTGN4c3z0dWmnE3RRKAGNmJ7a5YeIifNuyRwY8+DKg7Ca9tzkouwHZz8aDg8IH2nvpLj
ou81JH90aVzoxgkTKxwwWuBosB6bnm9KK2Hk8KQdFl3x1yOoXYg3N8Oc7TjqYA/uZr8+S9svw6k1
IzRGHMb8xt92rSs3SDzts7nMz/xM94sXPdnugPvCToe71gBDt6ApIpHPuBLfyyVRAaIT1w9d0mGN
9G1CM3ED7A3z0yBnJ+h4OwK0Bt7OUzrKTeCaZg3YhjPpAdavf3Ei7wE+XU40AkIFQUMPuZwvLrGT
3ivDZ0wtXqTDM1DQ40BeGX17N/nGxBirBiOJMabuJo+etF6LAkAS4BaaFUzu549OFSQu7lgUB/7e
n4YmrCxFOdkLFCu23AIPfGaoMj0KL9t4GjtA1Grz3Rxn28omRUuz3X4zNc6TRbvkful3jbFYx9Yy
f2jSbIJp4efM0+gZnNwnErbpP8BBU5qdbmUGZWNWdFwmOm5yuhU2UcZzXl2bTGlhZOr+NqrST6ZR
0baHfIErxMxDQDTT1kuWnBYPfiHKZ4YW4LqSFvOTNqTV3japBegQBZ2I8l1ZQbZp2aXkhCQWJaE6
SK2Fllo8UJO04Ero8fqwzLbzPPn0x+uXeJi/202vDrYV3zKFLAEfVrpP8TpMaZXupV28+po98Kyx
8shFEVwnYGEl6EkcR30aKv+l7WlGGM1S7qcKfAywlHTP3PKsZ9oEB6E6ZMVi0nF6hv8OTDMLMKR2
OuJX8r48hLGQnyccSKFPelvmmod+1NNLvUqukkJz9mNj/wA6a1+tH0Tz1tQMJV79cWc7xi9ULzyL
bRQ4bfKWtinUpvVlBK52S1x1MKospe81pvueqcH7GtfkNi+Djfiu9SxCBobuPHfpoZikFpQGIQ72
qF7rccwOiEndBiWb0rvXpqyxHGON3CykDG6ywdznIBYCf3asY7a+uaY9M4Fy6R2NsJqiscLZ9ehA
C9n1eouAdHKu3Vh5u/c38rfDbtNSUKnWU4cB+ki91M3DoOhwvtNMZqR9Eh4YJKPYZVLV/QSAA/q0
h+/q9dohMptrpAxx8/XYvwlBkloTjy3DB1SPg4XTrA8l17ZBE2OdXOm+pjNtIBFZ+aOL0d1u5hYB
BSVsjcKqYyATeGVJU1QbaA67/jNYHfdAK35nFYt3kXUoZWqGXobU+p0aTu4gHcgFpcEI6eyci+xI
9pl+BofhgMb0fo0j71/S5Utoi1Q/gwv66bIaH/JJyK1tTCTEMl3ckXKyhFQl4JciOMnFSm63+viN
EU31IPPUAOhWf9Uj7OAK00Dt5d25YjG5kgVrntN+0TYaSUcXTg/HgtRDjCLOxmg7H+YOeAVtxH9W
XXM9zdb5/8YqC3qmyDlHm4lVB3EWdU/xTVv6eYfLWW4Y2sQ3L/bv5lSnICvg34ChGWdaj2xGKDan
OcQxJTATSF6T3nYIr6yAxKI93AIJu456Iu+EYI4K++pb39lmCNmi3Q5dZyLcsuczDswL3Cyy12lv
bxw+sUAf0Hkzj4L7gkj1kNmTvpFYwGEG8TISme0cPaWKQMug7VbRNFy0bHyAe0H3ff2vMdfgWXrM
8tlqqrBji30qzOTgLIt+kM6QktRIz6mMaV6Dkgj1gbXciKdj1psRstAActXeEiL6XDa9FczAr+mX
6/e6jgh9yUx/uzgCEnVTbIc57reIr5y1hcXPHdtE9rw2OKq39brAputSi4qj2bqLQ4uFV+lo9PMX
q1ySiykiUhTIaBxbjPrkieRo7Xq2eAUdKyEHtxM/84J9Ozc147kdDEbQVE0FJS11i3ozyDsWAhYI
PNFnLic7VHn6c4r17jZgfbZy2vn95Jb7OJYvbWO4q8NkCOwJtPIoWxIQ1tuejmZ6XcbpUz6STc5S
pKfjNsbWfO3WfsIs720r/5XqVnMApLjXeVZtOkUP9IuvkPrZDBbjR+wWZycXco/wdKvxkvEShlzo
tJ3XD3fOMpqelfbI1mW7s3GtlH7TWXYPpL0UYTmhwlNJAQbdL796hVRnho8PSyKrx0bR6BYIu7d1
icWgIOs6RUbymOq4od8pRRaI1U2uuSaScbUzyeV9aT1zi5Ie60/d3XBC4x51sxS2gqxI6eJLX+lv
DEz44yvv2VPxfE66MM4HVLm9j4aH7wBacDj2nVSBRlIA6zA/yWGSk7Pv2grxuOvUl38OkCr1lseq
2KVANAI8vmS3pwvz6GXpw5RqEPMPvVccXfY2SohlSRZc1pkw4wPT6XukPdWuGbsu9BomsWYzIfie
3e4ASPdnFLlrz3oY+aMENUCzsY+pBwRxMjtUVH3z9f2pLON4vqHGu5BpeI+krrklMobdPzm4hpzp
e8IJKcCzXu9qhT5r9Km8G3tudo0nP5uc7oIxBVZBdY0sIK2NYKhc+xtXxuV1zRhihHXC3s3LPYZG
MwDOn+wWazx569LfCQw3cd+gYMSRUvsjIDEepWRCwT02Vn2uK0wnhCd2ezQs65O+MEwuv9P0a6+k
ZvaYT68Kv66eS9iglObt4D5aWppthVacY83/MfWmjmAq/Wmn9XeOuPZ5atFuGSbnhgEZVdYgsJ5U
tiYyjS7COyt/HRdyleGZBzFYBjY5XmV+392rbmaOFTEiqCyt2EiAc9vYPFrDYFyG3vxuzFQ5se2D
UDfNbd/g/2egu8CP8a3QS1GIDoktEIFQWwHxIILHdUeGoWaxlYl4iGzyPmzMJvu2HaARvwpWtutY
GY8WjQgN2xHN1Sre6bU4ktVQf3KI6wmiionoogjpmKZXE6OE9VB3rjjMZb/s68m8+opSo9QOBqFK
m9kgPCxVlB/sFdbph2dM+rUY4iS0feRseHY2ltkvR3x4bBlu/FWWQj3lnfnUiXnf97K4xPPoXSw+
rC0HfDM0sxgQX0aikhdnxr617V/clRRJes70vLYSPBlHezFWoDQDIIQl9REzxEMPWixKGQKZA+a1
jGnfLvUxxtgGC4Bfyu9R3loXp5/VprWZ2+TZfO0OiMvFXTEy7K8T3zroSmsvhmPe1X2Uk3DsfYvI
m3kABFTumaxySDQdnC3U3Lscm+Mmtm9djcggbdV71JxiJ0vtT1S5Twi2B89Ux6nqrtQA+UXA6uQP
3s8GOpnEyWfcWyTEebI4NSltJhDORG5VDef/4o5oNIIV8LiEJZ4GR0JSMdAT/lPNVWbkIdyGMBCB
2nNcTg4AVDvGy7UPy3/t9a+6JD3X0HMJrP/rlwX5h23n91ECfkZl5rLtO7QfXk24ecWhFj7FW27y
Jo0DBSNGIpg2ifY4Vj3uY9UO+3Ztu6XN2vha/IJagebNGmDJgcI4agiIiYTFMB4J9Gja5CbndEIx
9/4raeASG0gq8O3OXQmI2iYRtbxQoYmDZRj3aapnj/Qnq3unLzmhsRAwU67njcnvhd7Uf7OiLL/x
ruS3SU9UaPUcHhsz33mA++4lUeeXyOwMfDjGRC2qJcWZUj8/V4LNTomM0FOyuk6qMPxgNDsonp3I
fiwuyD9ksuUjDVCQMDPKUGITseGMAbJOb2dX0deo78oLQHzeLFIAQrvPxKkH7b0dSHIKbGVqz2Ne
fabS7fdpPkdgqOSx5pEMCr+OtrJJ53uDjApMNxiNBoQpZwavhF9O+aNW1zNGFwQrTEemTeUbEPnM
8n5cm17aZBHbBXKir1w8ZX2cPqN9dhhicS1aqifPrNLLZa7jtwsQHe9Jl573lEjFkmBULq4YRwXK
68w923j2UM95kEKdO+t1wUlFsTbOWUhbV76SZZ2wmWFEahit7wlbIQ9BRE8DJ3a0M352KJJeI46q
BpWci+P7D51Z5H/EfhXMyryzhAL+vz4rnWEcOQ0/jNTCN/yqy+a9CdmYbn5eaGWEdmS+Re7AANEQ
xUFGw/0SbWe9Gm+cvjbxkqPTzVB1pqOYqZe9LKQZSBnc6neJfFk8tVwU3YA7pbmPKJXHQKI1Rs6u
7wzp2xcJuPFntiT1JR1Zljxb72juYXwaVJntydtYQidNvXPtRCog0rZ3/PhusBCAgyS9eCYpVHge
I0zIUxPGojOp4PmRjJRgBmBvVtCKFjlqNx0UodWHVi1X12vhLhVgDZE3RIFtyvSqtQTtFpWFT0+H
oKq3q8lzGUsbq2yLdz96LHuakeQDqkPBgs5uq0/7ZDF+VqXfnNsRjQ/xUUlQDBgIIpQawOHLM3rx
iLbrDHgQpN/5/YtdmwAXxvHJGUzvPIw6yQ/l1B/eCxC0I6clViWMz8k4WSSKBMtiHGvTiXEG6UWI
w4X1wqQTgw5tWcafjV89TkA+R1TMASvqt9hqa6qHJt6a7FA7vxNgzeJDS9MD748ljppD70fPMP8O
Cw5R23Ikua9XlOLtJ0LZXlSj36Eq9F+q8s50Ezi1RgaDHK/sHcE+O33SvANbhknAFQWSzFtxQ8WC
4GIQD73nL6HvLeQVIg5xRGqdpWruVeLU50m2X6wG2aWAqu+mHgDSKWYmbS8n26mfI/T97wfJGsvj
nrb6l07Q0Gnbla1C2qHAZoZemx8fuvWas1Z/S9vlJwG4sEjbz9qEIcN1vSNs+DtMSXI3C8qdspgW
mLTusl9qzQ3moicMkeku6YRbbrKG5XE4NppuXWpteOiqJL3DF/IlSaGlFp7/zVmPeGURFGspPVWQ
ysl3ZqKQAQCJQtwsy6k6w4qhp0DUakakIv2miIe2BDbNkZdmHqOaHQtNuytYxsGydthUU6cIYEPK
Pec4cyeaghNgoW17KuWXDLoVrqBk5S3qzzFZ0psWvwYdmlrfvt9/SrcZrcTiB67dfNZA/e+FuXAU
KoYMnZWibrY+zSVF2FwW14Eu6MX3BKf7GBxbwXgB8pa9bSDY383E1Rj9aO81Et84VNDIVLlDz8Ro
G2J89SBnr7xPZox0JjZ8tI1HKsHp1la86JoCWafwj5bu/Gs0XXnXsjK1hMzvgIyjq401xNP66Jyg
wuAlLrMDvSRUYyMLoSK2lpJAbHpVqVBzKkCMglDtAdsrjEj0vZg9gqkhfzTTErJzek8GsTCBFJI+
KuYR7VFJpy7P1CGduTgCdHrdH05tVPEpgFUKqXTS09YC2HQcB+uLyPXlqmz3sSKchn5eDBwOfUth
AjG0NLp7Xd3FBwxJb/jRQs7D7Fl6qQ4keUR4ACU5hkjFEKtyqwJwLOy7Lu0lQWf4l1cZ8qIVsfbU
M9xx0Sb900wh4uMLY4/HZsoH3EpEQ5NhtMlKrFeonhmZf3JRtB9jPqUVSetdbLd+sxSGkdkcdr3F
6aLSAA45sitD9PoHHxPD2gXVD0kcZZRYxo3wlASBlaD8T+19MbXLxnNp27g2/R367/22JLIHKtKI
vx2v8thap7Zm3RlNr3oYRrmLG+dE5WXvigiZpj6UyJHXVlBm2NUWrDjks29JN4yvfuc816wcS8Ug
KgMBNw/Vg77EYS/w8lm59DlmGs1XYSKY8/xq3FaFkYbDgBYrNZ+7xvCPsd2l56lvJY2excU5kHyZ
aGeldEHfO/f4PNgHJMF3XfrYrsJDHx9p3XHM9WsTjWAa+Z8GX1yJ4eLsEAF3GdSogc2D2fbekegt
1nBEsKgQs2XcmMWIm4z5Vxx/RuzpHjxyyDbCJqhaLM2y0T0/PQy2hZlroPBj+aLH5SZPFTCajSWt
mGMMVjDX6lFZznYdkImBcGYFYL5TMJ3Uuyv0uNu/Fy2JOT3gctV2fuHFZ5NHp4MFMNA1Irk7NtqM
6xbynDXpdu0J1BumvPjx+U/NN8uLv36pXO2TW9dAjBQQYcMf9Wst/R1+J3noOuMhN/IkbK1fQuus
Q4VX6T0MXKM8ChPpLduxM+dN0cbemTbpLRrt6jRhwb+0qKn0uYlPxFe+6los9zX+AroHRCG0Y/qZ
/f97LTv/KWflYl4ivdCmSjjkGPQCujYF4maJew6X7pJVa/vIN/cNc9NNY3Ghyhusz4D4f+Qth2+q
IuNk4ugMQa5OaIH7ceujHixFL9DoGy37OD4TW80gqCaANXgfTtIk2L7TUkmnqGf+GzFixbfkvFAC
HQaP6M1xGCJiP/ToLusV/RkzPfGdrYC8lOW5RZ1aZj5jA98bcCF74tZl5atqRgjouvks7bdWoCr2
Yk+/LZm8oLYsdgTUltjyMLjZI10wa+lekMdFOxyeNDuM0TobZv2iCx5n31qYaPaR2MTT8qWQbouq
+YuF8ostdWwY15bO1hgnrJRYIy8+nMmSYeBJR2MMZ2tnmXro1h3jSKjml8W3b/Gq+ygKffo8yugX
0cccB+m6XcRA9DNL6ZeqMR/jjN5NXjUEnoxsLNwiKBVN2t4G5Oy0Dy68HcZdlmp9CFUyRyNIVbuk
ogcyYgZxlYjHKfaJPxj0eLfkpDZn0zxvsiz5onVzvPcGGYcGOPegaS3tNBSeohnHKul3VJguCFQk
TBIGONDosx8toKXW/5c9k7moHtDGrC6uhlyHBKw6aBbOE3a/GYU13/clhzTYzHvpzLeoT1ZXT2KS
n5KwncwjUYBTuudVJ1dU6IEtnP4lSr5JbV4j9yL7GAmaJpyJFJZxvwHwhWnf96nl+wrdohe12Wen
fpvR4TNrq2mCrwjVJJXJOe4Tyd5fTufVpldrUjxwfKMJywhwUQA1XTJ+7iq32xVjlM2bPtN4G4H/
hJMqLzNKcUY2KGoJyqEgkQR3jCTsQmT/ZWIdfB9r5xkVvp/3z1GXqicxglkxb24PNaRlGcH9JH4M
BUhzlS5ikyire5pc6Z9p5tw0qKtjX3WPsYWHRPik2WM26BZQ1oORgUNr3VBJ61tl6s9u7GKw1P18
F052XG5mLM/wdec46Cbr3m7TXVck+j7N4vvM6Z9sczhmHD62Q49g0Ocxd13tjRgGROqageYM32Ao
CR2qtfau42zLZ9mi4jtgmPVOE6aWLNGNM+eblI8NFnJt5ztRlaTkjAcVDQ9ennVIADKuZCjfDJ1k
3oxyh1GKayywNipIh0apv3arGJzhuwjwPvHSk+mNxaDAe4DtfsOBJC2aV61JTV4ZShc7D7LGIRl6
lBe9RNmdJK5/9/6rONYu0BFQ8rtTD7++ILccfceXMRYvY0yXwLEiRmIyiRnt8+X9V+9ftAVn8GBq
h2pS8TWuyuQwdcmbtKx89XPJ5NpE47GtQWjX77+HUS65ji1Mrg503IZpaxa4rmsQ5+Q1MB2pwK/v
XwDrgsdHj/PP70XLbOxUx4QEb1B2JT41u1L6L0fySW75VGXX///777/Ck+NSEyh3I5CtpxrtlL4R
oITc+gL6lhNaLX+ykbPESm9ea8g86KDchNkw6Tu+vxfEQ18cLBrCIcEGAz2WnHwO3341Z5+3x8gl
7oXiMGh5RvlV1aG5SLU1fIpfPSVTWRM1onkzGp9yWpOXAQ+KofuPLozWYLbT7GCyIkQd/T568beS
TxayBkwSUVzTig6ZFbmvIyevTVOnL+CUf4Fc+GSNyYGT/4l+csdQYubwDEHf6WZrr6yU9rsCy4L2
PyTveCPq7uTVJePp8a2qvrru8A3h7aaPFVpwuTdXhHThfQZLy1gtIcUudi/+TLOYsx1VmwtGKani
x5Y5au54PXYfmQULnbONwSnO8zd97aLT0PxhkzgJeQH6t2rCyZq89sZ3j3kRJyn7VI9E2FdSZ2oz
xOXWz/KrRZBjYA8uCXI93CEzc6DT4pzdTAO0oXq6t5Wh05T+SoryacZlDgGiRFIhvIcC0DVbsbo6
KD85tvYDgW86vTU7KhlH+9qRzMKEYpVOdOL0DxEt8UAQpMSptL9qh6mYks+W03joVqgPMopGaJv0
8briQkKiWjUMXyHIsZVXLcuu3LJpBLSOHdIV+J56sZ4K20MO3RH/4vdicEboeRZ4/KXqQi1yg8zb
ch1ErRv5tPFmrF/wCuHcQNdZC+na3fgGeS2jn9O22TG1oh4uvSI0e0zAzPM45Fhvyxi9UOctG3Nw
nnxs5+mSvk3GBhYC74Uidiwjqm1jN94PjFRgA4qc1DQxPhZNfsUR+8DsWAZmZ+pkDkxy5ypyFC2P
t4BswdYWc4D8Zt5K6TwLxkQ+QvYdNgbge4nz08/f8t5jatrGa0PPIlmib9LQqd0DvPk5tKJq7zYV
2KcRlbPedyf+9NM4yDbQehSSGeggWBuKc5f9lJgpxGO3JTQT/wF7tE07TX02V0u4g46eveOnQ1gR
ZfvOzDEwj11+ZIWnGZ/siHTlDlTYK8pFPprKkbtyAaMVMUiyNO/B90YmCrHX0P/tNvEQI2uvkjdj
sm69ovtoY4i0qqTb6k6H8Cr96WERI827xxbTCpIYoKv7bUxAlw602VN706nI/OTo6mIvKJJS7DoC
fhhKfuVzTZt7a9J4wF0eqroTlPMdA3qiNphas8fUtFGalpiIeKSq17g/EZKIbU+0xmTmwFm69sCZ
s2LK5jCEaWja5wNgzmpkt6+L3ThntxagCfufY8BK8f2QDhobjkmC1obEvifXpGxuh12V2d12SGvm
hrAnyWGsw6VEmARxVI14VDiVY9Wf2CpiT15ilWLmWrINUPwUz1RQStcIEx7nFHkT1LcG9k7+UAsQ
vpFTLAGOzq2H/2Iz9wStwHhhVlbR3/IN68o4FI6UsTLF3IbMAl//3hWri0VS2ufg4EsU9Fiv3uas
xt7f0LRf4HkCBn2pffNQlPRSlKHikIH7U29I2AG7srZ/oDlnujJ/Q9n0LWdF23iEixJwNR2LVrnA
qfVXOdPyoYOxkZP1qR8BUXrPZW90u6XaRcBHD54HhLtkVBu5NOJsoNeVUYfOWm/a2IKA1RLWulDE
62KEIdm8KiQvgAMSwcfTPs1jihulQklZlzFpIdxUFwm+3eZHDnafsyz/Dneq3pAWUVVq3vrpiGFd
+M/zdJZW9NVkJQqxPU47MdmPOu36RNBctgUn3zT/Ui8yAfxv/mjqGFZgus9808FTNFGo18tr6Zc/
vaFt9k19hmx1jBv1tXT7OFysgVED6bzKonWKMHw1gIV92ZG4qA03oyVFO9Oi9E7nXgBIguJmMzdv
svpCv/QNdcBrXA/EvnTi17D4PyOHDVcW2m5UQv8bLvhPcZrnWfzP8D0fs9dHRiJufEtkBdEifZ6H
6Sw+N27TwQtCepXgGtqbFs75Xpk2a3+0zYtpZE54l3PQD3uIDBhPXMzivGHAm7W/XdzvsSCrlo9k
EAddr4vI14Mv+Ltyzo6WxEuYJZyyVlhHtba/XD/tdl5ib2nR088v/Dus7una0SqCQSSYbsC3uAxm
NYO6bFwijiilcenIp9+b8+NfxIa/s5b/uUBCQl36ViZLof5B2jcktdu3fhydbI55pOEpqokq2eVL
qu0lFx4k7QiZK2LiqBcj+iY3ANVd/wXx/YfGmI/J03WD+2isjO8PnEvD7kG3IT08oaZhSLEanVM3
rEvntSaGnl4uN7NJEJPURfEXeeP6retijutqxYiuH4DA+M6dEZZuIJb+oLaUse81qINJ2V1H0i3j
QgITxdYZ/SJY1p84xnWIQgYr9n9/9OZ67z/8y8BDTYMnV3dJgv8QGWGAZCCzC4BFA0XlHtnXqRs1
wgha49DF6X4eS5Yt7EXVIn7VHjwPYd/m92qv7AUdw/RXORV5SJgO/bdqgqJM3gbhdcOd49TfSpci
Hq3D3+SpFpTVj5dtwSEXnmnZPDIf5akzGUydT2V8snpFf0VboJGiIKgZOsCBtIcbqBMmBQosUmgv
loT5sBQXBLgKBSjxbqgSs9Ekailn5q514Jr6dj7kpnpouqY793oDQRP9nmdpe+bGiMiXt3IkK35s
sd1IRhObEsHFpTETtHIeBBHZZqgnMhL18vKOwtt4/u879efTiROUA5nQySVgyPjhRtWVLfF/5e6p
p2+Mgc1nS7PkVg79l9aiEkwVDWDDyz4rN9d3//1v/7m68W97huNzJnFMJMG/LyAFoA3U7y3YSPBH
1TIBUCpBJTVARAD8/I29/udyJRzYzsJxgNiybH3419wOgg5qSfeUmtpP0FkvaLw379393Ch/TU0E
bff/mSFu/zzs/9Y6m+vy8uEdII/AgruAtBjLwoePNpelpPNRO0D3Ig+UZBZQEu+NFkxk3a/NjnVE
kNa0/WPtEWxphczLYretBU3AdeQllUdaaNw8votGywbzemVxqhqjEL+nTfACb0EXO/dxK0/U0P5f
lo8PmQrv64frsHzxgdkWv/rwkVXpEM0jkYWnJNOAatS077NW3YxexKfJ86eDYWhfLAZhrs/lIqjq
N3450WNb5YijQCHSVPs26tMNUEafcYZLFmTzaWWUPi/VC5S85S/JSf/jcSYFitEuHzv7/cfP3DdH
gkrhvJxoNdDgd5h2OEJWBxSARyOqISKsRgda4XGpn//7fhv/Y83jSfZciwY0GRkf90OP5i3/dgm/
ZXUPyGqZN4ZAuTOo/GxYTPMjBcbP6GCh2lnHrGvV1KoVDonGb9j85Wp+B5q/3zsMMmBPbd1xXedj
aNegp5WVAGA+Fa5kvVrVQ8uq+bnx/JFx3LxwKueFoz7UPILU//tff4+1+f3Z93HpOAjqPAY2fy4r
zLoEPE/91Oj6V3qCeLVBYn5xxL60ChgvjKAtp6QFGq0jHD2L0SLHDEkS9xUC1CEqNOO7MmAX9bVz
P1gnOveYhlVDBBZqhtgFw5euqdaTbdyWhBKjiexTDMrsDAl/ODnOsunNQd93TuVuuoSRW4Om9hqn
8daiz7LBMOLsSqnY/WbX36Z1QYaeXT4OVnfopQ9dGaY7gz9nNuGzsoId7AbVrDGT9+omJtKvljLd
VwZ7mVG9Znr8SPxRu8t8BoWjER2IrRE8KGEKoeYSZ6a7HycJ1rfRLoY1zK/TaB2w6wYACvJHpVG4
UdRe2mFcmIv5DDtbTlRZD5zsPYez8oonnK63HoYBp7PK+Mvj8j82bF/HCEX6BqQ6oBYfaqUq5fQ4
E118ikfgIUtOQlJSfs8SMjiGTj+LGBlGDkGnzwwOMq3TbWAgPfdT5Bz1RTFcpskaS3TFZl/socTQ
J0DLyLCkUcdeOi/OAnsMh4L5lwt3/nzjfZ1UXJ3yGD65eH8S/2XhiosB2Qo14OldJuqgMVm0+Vcf
x853fMuvQptPReF4wCggXjvQ3Dyz6m+dj0ue04PxjISmpP5izUr1C+RV0mpcC/WgmgKGndYxj2v6
itmnmGnVdmDKtwYuYDlqmDW0jLUM/4uVjcjrwdLaZ6tgku8iUz8ZU3N7r6xIYvIv5Q3HFAujP5nb
wkzpITNbPtul9TAB4Q4L9QMzcH0OJ5z7gcOSeZB08NRIZpL2KqwGU0pJKAQ6LH4+qnuLT/i+jCZg
IrjBDnWHzssxx6///Rr/D7sOVCgHdxwLKi/xx9QtXbYJDnq2sEIcfJo9V4K35BY5G/4iH9NuDOaD
RhwjwZw4CQy9nhFMCaIIqHcxoM+/rO7GH1uqa/Hp2wYWItY2++P1yLRlcKnm5cTtHY8e6FThESFV
6+qa2nQSuoe8q+rAa9A9TnqzSxaU6pXH4C3FaX/pATCEf/mI/lj1uSRcTSRmuL6gkvqwy4uFUMKY
5uHJTFILmSl0EvoVoD1QtSYG7RnYR0w59fmOfv98dIsO1tBgni3Y/H9LaPqj3l+vBa2xoRPVxoa9
Xuu/3oUSd07TRvp8cqDrbagRqmPbkcLNGBAIEDctMk2kr8w9w87V/g9757XjNpdu2ydigzncSpSo
VJIquBxuiPJvmzkthkXy6fcg6+8ub3fjNPb9gQGCkipJJlf4vjnH1HzwMupGkaTiEjEBQ7MgSI7k
B9IuMO2z22UzmaTneZy//ZcP7Y9IOWYnmwXFsinB3MQG4c+tWW7EyWjXjjwpQif9WGBHKiL1gjqW
jA3ajgcKsHBT0PzfwhBSkoennFvbS4r4oiRPxowJRTrWpzgS4igGwpuEcIsL6PqHeD8i9H2qoQ5s
Ge6undfVhLTYWL09Av8qWe/0nmG4ytran8xM7ObK+xqW3U91Rv5ZTUa4V1Ror0hxS8+PSwThVmpS
XFyE1XETFvvBtVAW2sAlUeqbrWPBKzDGjZgKZ9fpTbvBC16difzgD4DvZ/auE/RtvqjInPJAscBA
HmR7+7kqE59cw+nGPU1UxCxP1EZD5I2KS1aqVZ5Hg7bweqg7UraGqTKDdQNS0dBD/Wp0lxm3JO6Q
0r7NExKEYVf0jv5Jm1jOQ1j5VOj117xlixsl+U4xOwCWoftLqOhBBmOGoVCKhyi2uq3d995tHURT
ioZnsLjPU9N/VasZb4SykyitLommPLU68I8IFk7hmNFDVH+m4Z/iOYAeaIvpsO6kk1D8GksU7KkH
M6tmJtiWc6RdtTxhjivCQ2ta439Zc/z7xW9p7PTxG3uWQVjjstv47eJPSK2vUXO1JzhN7NbEdl1D
13Ln4gHekx5BX2T6v9/9Frl+tumYNCkc48/1ZhepejeMsSA1POv2SmU+5P3gnUkRzo/pYCf+7BpB
18H0XFRZBWaed72C1dvu5f99U+l/bHBMlukOsFWVo2ap/3ZPlVg/tEYAGm2QDq6RzNxETMEWBVtk
vwH2DfNox+GDYvaTv/g1ZjLYj1bleK9pBhJTEKNUuvIhScrvLEQoHAOVqhE6jkrB2smjlT/Hjwbt
P79Cmb2dK7G3snZXjaP+30Z6okj+9/bJ5L3YwD0M3otusEddrKS//X+aOZ1KE9H2KQbU5btKrJ3m
BdtYtCl17fUxlkUC/JZDVpINUk/JUS4cyHSFGa+nbojkaZPDbCe8WXkdxwxM5HJIWMUjcR9ZeAoI
T8tTllJRPKR0sYkW1CS8LhoKXXcwEMLRBGkMP8swUNz66SiamWZKSo5yYqVE/8X1+K9TFWWKElF4
xjluACh3p51lt78Kb1JOSTWPzO9tD9OvDa1tMVYx4LUB2VJuFAQfZocUEPlpSM3wlCPXDt2atw0z
ftMtp5O41Auis1wO65nXJmwoQThzxJ28EE7Vx9LqMMuI9LkLiQ/IwyY6sBfND6NtBrqrIrMZ4+cG
hp3OKIZirnkpiAmzGgiptKxm0qM/xUUEh7DBzkYvAb24YicbXcQvqzPz3X6FXhDLXdRvQbOkoOhp
y9Q56FEledOApodGQbaaGbMAF8m4N7BpbdS2ig5FmIHBR0ui09x4SrVBeynj3m/RsuzAPdMqyGmw
apMpyO3KkiBnlIaj4roXBxAitedwX5vafl2eQS65mymElTrKXPLRuvjQYRRb/0p64A8lvfdjn4hk
qy4kcjA9ie9lXA1sX+jMIxHybTI3LkCD+0uK+InNRY3kXjfnreioNXXlcA/DRn1JI9ULIrTDwvTC
5yXkIiNweKMSAMO81NYK9M1V7Wc+AIfJb02KYLbKUGDZ0raPq12HaQugj6R1pQgwJXlXYm+fsMvj
1jpwDUabsYwRrxpKGcSE4ZA8xXbas6Jq37Z/4Z09QJzSXqSZGQCfI7ivHSX5qbKKCyqXRe1kXawM
5VmEjyLoELkGOLdA5nbsn7ympfcY2i8IxoiLQ10TVABOqwyIbOcmCv2f6JUa0Q2rFWUoUk3cPNaO
ZLIcIjb7aNRnkCuhgAkpt7Q+srLRvpSF9WqWxRe3jRCW9jG+UlzxR70Xe2UgU8yINKx8UQWyCIt/
HePqE4P+GeEsa+cyN3cSHtWhjXeSX5r2YrzzZ246G3v8e4VSzZAduuKpalCpYyR7Wo2p0yLLHRvv
RUffRROGWqbF0u9Sjv2t0pbcDAVEqyuRVw158hklbBMMLpfR6i4OUdjezYEOk5LYpEuBCoxmO/Ba
LQ9kjL5vUomdKdO4wtbKdh2XAdfrrD/OKGNeJBrxTUbKMOIkHuZND9Sq0S6CNSK6EaoLTk+Wwxwb
4z0hwBRrYkqidOKmh7ZRL56lEOc14HtOc8yLI4Y/MGpTjAs7NJ7QC/DrZ/E86bnjq5a6g72D2csG
Gpwy825d0E1edTQJiXmGzEAIhGh6midmTpAyHdYyX/RHWG/9jjtfxXKKgCA/gDr2EA1Fy9Q7QQ4j
wLw1RHyhWBIfzZRRqFW5IUqjV/bCyFq/A4bgDzSwHqBiUsxxWD9JlwnfoUPtVYSjKDgLzjKYsp91
hlQUbV99UZNkUaZgOMkRVl688pGdSgcza8yhMOnetnFSY+9WMFqJlouO7tCyyrSjBvIeSx63NB9Z
MWFZ8dqHsuu1q2cQQZA1Txh3oA2KnjGmbefcHzqPgoo5yjPvPz7BZd0mqjveU6uc7iioYq6AeTNI
p9lbZuzelajVbjU3U8N2dgvWKD0l+OCXAq48DY1ySV38xBFNsl79UsFqi9APvGS6FzJTTpPf1dEN
AbH7nGV/MTHQYW0N99QV7HrYSTaRjm0TMa8J3u3BGsIBIdTdG7X2hbK8tlebySBUrsxPYx6RXHma
ssTBWtK95VMpgqQwom1Ug9wSyJLOVeU+tepo8ZG+wfg7evhkiE9HBDchft8ntLU3dq4RfCyG4lOR
fYL2TqyIHoEsH0dYS/WJLmN6ViymOOFZIR6QGl2jY7KsrBlSnhQ4xzUMNUIzvFvVqaCehUoaepY+
miWlvq7mxq9q2F2KiietR2FOSm6pHqOp+MSUz0CFRpVPW6XQ57U9hiT0bVvWxB4WJLBnOc3gIOrt
zRhVcu2mpjUqItNtzzUe3GTTe4HS1NzNqnX1UuNXFtn+ZBACiC4Al7Q1WrsE1VQZ0e9GOFudp4Ll
chP6dml+C5tJhw1n6fvOtVg359kN1T3/DSloshbSAx1gifNLCaIcowBusflKS5JCmzpDRMdNvI+x
Le9wxRRBODd4JTwtOwv1Qe9V48q2Ba0afJqbFKTphMha0SbphBVRsw/GTviVo7sXBHT9rrKqeI90
i8zplo++y6d91WTjkRQNPOfLj6YpnGy1hdaCdMfl5hifJaPQzmEIdRmDnhs9SrdG1I+IJ+4mIYXP
DUNl4bTlfZ6qMpBDB0xU2BhOhgyLT9i72yWZascnme4sx8JLObWLZSS5dIlElTeP6ZvqvdrZ1Ux6
56sNb6O1mhy/FhzBdJTDMyq17ar9rTKyJabYeiscG1UhGTBHj4CEBuz2Q1Ga004M4s6W8oeeNAd3
INBdU30QVMx25fgDOQfuw6J9dByt3aiVZh3M3rnmWXTVqXHf9Hb6Opl16OdRftFb1TvoAljdbCC1
jbAnbvtIagFLtF2fzPahxTwBm1BNqMWx64jNZEvWjbHp2iFm12wfi6zR/Koxn9e2TN8Z2dFWgAua
afnNAIiO+9O+dGVzNhex9Rih28mzS5WahLplPe3kMMJoPXQmwjw5Hgx+i1bUMAbLKkiiWLtYg32e
3fxH06XeNUQWZFDgCbpZ3JvRIPoqCqdtFc79KdFCn9SUkhyeK/oyJMVmrRzpPAN5UQVMcT6OBEgD
pSAIAlP6VHlu/GBhn9Amzb00wvbd2bB8Ecq31VlO+uDGbYp4J+b2QqoIcZgeBBmPDPi1GdLVoG/7
Abhpo2n+iLR1NybUiCoK0YRrc3E4ZN5kaR37bqE91lRH0v4v1do3iBFMEXrHBE0JiSc18cYqhnuz
xHpv11jf5WJhxCGKT1gYNOri70iLxwNouDuKVvCkqSDwy+7DE5s8dPJYo7da44pLiD0zSHTrLQkN
48GaSXjDL3/U1fxLOEpzTz9U28QF5gUHr0+ilt1ZOPazl9dbIvGUU0icPZo9dqBZLZ9Lo1XPvRn5
NFGnbTeZJcXi9qBh+9VZmj9R23spJl0lth29igyzY57kgNywre4mx4ivyEn2csbeDKDEuWj9wkWW
Q7IEAmo7TBn5ibJgwYbZuttK8sowLk6S4tFtZjI2kLceDTdmAOmyaz9b3o3SiZ0goEzoCCKwpO3X
tMM3qn/1o/24Ak6izBnv6zoU0fQ+94z4wnrfYBhH0q00ndgp3Pm+ImYVdWGEprDn4pxN3zS7/ojI
o/Ujwx0eFU8eVXzND12vEIEcWVCGLDsLgOLdUtUUgVLkmGZmhHcwCxCqtMl3Z8jm4yh7HKte8SS0
jAmtUJ7VyKyD1CA81zFTxCeWxAyehEdvbOqncgaUoCn2MnMSA1Hzu8Yh+zwY7XNTjK+2JsMnqkXo
oepMvw2YrCkPAZiZ0hYxX+YWhzZj14K3CWveMJ+TVp1veg94QBRS+TYZ+Q0nUm8rzq8wTnm3Qn1j
P6z4Qu8uZJts02amCkqe+VFkJesbk2uDRIQKU8uxrXEeDTaITQN/6MFu3O/QAXScY+emo0s2E9F6
ysiU2ZmWZ2DcWCKQVhFwC5wA8SjtVMxFGxv48gmOz6eGVOTYq8tH1NjVMYldmOxx/wjg3HmT3GDe
jC2oz1swh4gjn2obzQ2jyTGJXOzHY59iUAcOvRj86rGIT6n5xW4U1oNkkhC51tYagV/gwtq6SY5x
Md2jZq72JtGKX+wYtc1ok3eQDvcI5jUlpNa4OjOzskD6PSWxfg8N8+ZZIx4QaeSXCS+1l+Tei2vg
cUTe99A35rmWk3i02rp9HAYUkUM9m9tl/7BetxJN+FYKGC4tBOOgd4zxaZRCu6a94b0y+3g7a0IP
j9FnP9UACQb0sb5weuF7kgQVhX0eO+xX05PmWSnI3FVUvQz4n/k8CqLkZ9LmqzBVt7WHOrQkMvFx
QcqQsMg+MRtNAE3G+Fx0QAtkNhzsHGM3ZUP3OXe/hrMFAEXzniX4lXeuCLe12LZzwrS+tAt6HdsT
VxvmxSqkjQi6O27NepeWpMNQOENzVY7HQoXjCrQWRM0wjOAABsLNWQ/AwAZwkWdz4OUSugGI3AtT
zQQfAuRsU5OIBex/R1dF37ai6Lekz01HVcMVEY6WsU8R6T0YlbFHzJOdC5pNx87pLvoI1xCcqO9a
4s6PQ/ybTkiYs6wOOg+pxqh2SiCmqQuqUH0u6QGcJwrSa3lrbuO/yoEerofzdVP0YXrBYs3QrNsv
tOBfZDldhYKry2QFNxGcgOOR+EuljVGoC7yeWqDkKiERC8uoTa3XZEmiJK283YWLqwmrfnurm6EN
ysjDZ6W5ZwYSkOvgd/c6xS/SOts3vesNkGTDTDcB5c5miJYxrJyUTyry5chiZ2BPqp+7+pVm2fg1
t7CgTPsiz22WtiO5mxJ5e1SX7LfK9iq7Ljtp4KKLLq/ObpN9j7pGCfKIcO/SpAtGRis8qwWR1KGf
3SHbIrw087aJ45ZXmDj7ksCSRyNlIRmm4vsUexNLbXRZbgJCmVyrY6bTd7GTMfcBpHTnIeqME2HF
FMwqqz+xHE7Idj+vIcZjE0syb4hiFrRKkICDObFpsloxn2GJimpL3QK7GSzd3hH2IQnHa4Tg8jDq
+i9HTNZDobqXycUX0Zp4UpoplYcYWaavKsY3E8XxzmZHwaaJJICBz+/giFdJEuJGN5jWeymfVhAU
ayNinGpvwaK+YyaQmmvXcEqA5sfiQbH6lwbV4hZQLiFkrk18BqmvxNhr+QMl5FBW40Va48llD3Gq
QYBBMC53KH4zqFq2ODupftOk2z6xP+fyXAyyRXId3OJE6oZ5w5d7rvp8RHRrRnfq9/6Qes3OiSLV
7xxklZMSNxfREIWWi+am1f30ud+jKd/UaiRuLUJ0E9eaM8zt1emtc0S0BJkfA3+ZVX2Tgi9crYeW
hItNvtotwypELDXqywZXxSZzu1ci+l4GbMjYjICxWubWSUMwYTCItoz83wslxoOW682D5HcePWm9
KpX3jbXKpjHdPMBWyzKXokaQixIDTZ4+NC3BkcsuU5TTe6E0r23jWDravtVovc4Wc5e6VC29Ib82
esyCt8+fQ+OnBowLezhpuO5sHdSm0j+74RsUxe8E/RR705HhLtZz/JEa2/5RN9wdNksY420X7XG2
HSLcMaT0AWseYMfEXvyAc/CH2bOQI3MVrbDWWJuwwxGEYBq3mv6SGZTENK23f5AZUX5TZiN6qOKS
3Y6rvSyY+jayvxqDNdz0JD8KInzPaVM8RYKNl2mYcF/C8VFOpoICS1kg67a7bZPaPSadfm574lJb
aVhvg5YAhp+so52Vxo296IVLvrLb8YgaRfeVBI/xuoKrGF21hO5FguqYt+QhaAPC6AwlmpIuCmbV
+RVr1KNwZWL07pEFSEIANi2KVcI1xaaSDDtea3xpudY3cTR1R2MeRpxVSrnz1GnHMJGAkpZnfaIF
OmjN9R0EuQjIgD+NfhqqBgYHqhJjauZEM1F5DyeuzaFHZ1xW2FmgNatF+uzZi72yRTiI2jdwG1Px
0b/VW0MJO1bOhKE7YfqAa4zMgHAuQe9gEZrn8adjA+eb1dSjIjjGi1dwGdDbH3WagHRffip37ncl
gMuD48e7Sr2XJ1vqcjsaMemVC7YKqgDspBHZfkTmzknqFGtX0SSN4uxkU7zcZBZAFysaA9MRVGHZ
1rll3QamZNnt5WynmILsAT1vibF805GgriPLOw1d9kYaT/LAUr7ZCJuwVpd10zGuukfZecbRaB2m
lEldi6ZU8pbnVDGB6SdL3gB1vo/k8FWaotvLLi+3WWZT+3QcsfNcyUZvXCwqnURoE7fqYZ3x+w6S
BBEie8FuqzHwhXFNYkMFajfmhfxit/oxMXE9O+oVE61qjUT3jrTMJoBDQFe2wE3HOxJP4uoFnVLi
N8aeULeQQbZ3CTabVfVxdjPtSn6U4fdCwbEtJfcOG1F32ezkXfhdSKgJBMJwNTdANlyrrTaqJ9OT
CfprO7t2QOxMelbx5rGNksjpqyagf2Ica+xBmxliBhmjGKu0sPnGa5hf9H7XkdxyaWVz1eVoH5UJ
Azi19Lt3qm5biC021aKa6hROl2OakVnYarXr63b7XOd6+5SL1CT4tqOUqBR3cbWlZT5aWXQRbvUX
MS3urh7MJiBod8lmdfs9FV/tpWGqOpZ0PSpR3XMLlptMcPOFTAgYzI9ImqenJAdvkU3uot9IHtKn
vHGts93nms/wcXfsCVyAbMj2ThmiZ3JEL6xEh+lGDdk3BAyPFNrpI5pVmnQNwcqWLVvuxmy6Gbjc
MA6DUMYHaTwqLoOtqbfuIQQys617HI3slS1aEcuV26yxm3UfAD8F0GWVEY3w1txWTLn4sGW8K0bd
2WcaFHpb0SlXe4n9VU4/3Bh3lkJq7DXVx/yqiuIt9MpvvUXRZCKAu9D1TzopWytBCaxHfdat4Qd7
/tjHNEUwGurfG7OVb9p6eWkBlewNXNsbytowFSLzSVjWbmbgfK4YjKbYPVksmvbxaH6vmyl5RW/w
xdXqHZhf8dOi3hlln9zSNS59r8YPJgOyhqbsove0D1zKLQernH/KpIqxNuR0rog5eA3Dr+yIXgoq
Rk9VlBl+Emc3sqVUOhnJtJ/jGIOpTLIDC/qLLCmnE9oxPYsafLnXTRYe76bfhKEkOmCmJhXbUfuI
x+tVZwn0QMSKoidqoJWAcU9TnPV0g5rXzFrCacns/uouVoRQ1uONsAD1UWrlF/x0pGNU7S8iueAS
STK8Mqk4n0ljWgh1s3KtJrwfmZzNvc7W69D2hKJVhtJeo/HeQ0GqAofsSMNJEQVTYttCIGGsshdQ
gdU12UWgnj6FyUwBcNLJzwtt/DzIZI8oOSl0eblKpnH5LNPxc1gpI9lyeXsJNXk2ltKIPRGkTc6d
4hekRl/R0U1XnaHMV8aRqm4/EbsUmfdh4gdvlry2piF5WeQdTeieCMoYy+bBJlMdjAUPpzrsn1Xv
aNo5WQNVHFROpX2KCIN2dLUghXd0SLhN672otO6T0xRHFv7+YON23+xCvMpcjxBqQEUqb1o9fZVA
T14JgNgVrufuBqJb8i67FDMyMq+wjk4HfYpdvGt35yrugQ/zu3GAZJulJU1a2wS+rrd3wRP/fv68
k5+0wf/OP+brHVrLAG7V2brqd/cl/2z/oBqsE2ghN9LA4A/JhbaR37GCSPxka2LR2XmMwtABpgN4
Y1K+3Fsin9Gx17CKhY9qNjD93e66u3694izbvLkbIrI2427c6Xvr1ByTe3IfXt0vxi+wN6x6axuw
IOWcLR5RHqZPTbfrLVofRMbt3e8j7aqDeszP013e9Zf2q0C0js8ET5QD+2lL4TpsfZxgSrfvZUAt
H/cqShAcJOo1noppa9XxS9zX+xYgGm4pGpV97dYHQIhDEKa9iRVfeEDdJ+XoyvKK7a66un38VVbF
yI1q7+hbG98zFgIblrMKaNDMOURldcmzQb5VNTAAQlarhwnJ3b2X6usclftWDvlnTlKUSVXEGjPJ
P1NJ3loCCUJmxQ3ectP8bAwke88py820PBsYPkr+iOfPYmdv8NhM+3snfRyZpzs5ipvw+e4siTlN
LcleWWj362EF0DfgPt8fOjF5MVGN62fNbFjTG9akhvXhepa1XBp9UVw02mknOl8XJb4UVG735DFV
J3KOK/rlnP3xUNAdOcwWgTNLAG5VOJA84qjhqNEv249k2a6vzKFtkQEhqBBrJI2GqXFxaBDu1xfD
JbCsGaLqtPwFUurKb8/XpUMRDg9OKQmpXQ9RGhbc3Bw+nlvPwNoswz5zdo5rWVt+JxGypKXMYTNv
1z/dSojbMunpbiOtxobTE53YRlUwdbloz2qt90EF3o3Ipb9/etsm5fvv+eM5Ihb5HSIX5KTkn+ay
iffC0TEytXHS+UxoEKGUpjytgRAtts68TOcAHaPO0KPHOIRoVOu5+vthfS5yRE5Jrzory6e+HujH
UjtN1gzf0R7B3ShIJAyVUX+wEihbgtyMbAm9kLT337WD/5/s/1/I/gYlYdQW/xKz/xvZ//NUFUkZ
/Q72//t7/gb7Q5D9h2oZgDawDrAwNBDq/Q321zSNl4D/GosuDhntB9ff+gcuGITR/FNNXCnI0/7J
9Vf/4XlwuEgoM1QV/Yr+f+H6/6EEwsBhUccxFi0QAmRvdXn8phzRZr3NhNfIq9F8iSmfU8BslH05
bizzjnTkt0/mP8j8V0/Ib1Lnf/ttf+iOmshQa7YS8ho+TL+YRe3XamQvswkfLdx45cb6XGXn6MEI
qhcyfswv9S75CXbrSE4wqjVQadv4Il+1y+g7R2IzgXbEm5mhF77of1Oo2+ofalnV1VyX/zfdMJBK
8Z/3h1px0mhxg1XWHpxWpRBLAfpULgdPGmO+MRWnPUFMcrYUCzGLly9OO49HotYQK1BFF6duCXFc
z9LIwyM6Cpz6OoGUjVlSIgHjf14Pgzan+9DEZUgN76REcoQRNcttkRLtuz5XhkglNXuq/SbFmpmB
9cVDQwbu7JIytQ4w68FtYwbdciakHV0ozfRlMHjPt1mjbNbHsEn/DsKp1eFeunCDs0gnYn0ZQ6pl
PDSW6OSPQw80BjN0au+jmXL6Ejm7HgoRakFtRYePp9B4sxifHXAEfEi0D5eJRF2Gt96pCR/o+5rN
+wgTMVl+peVI/VASfO4sMZKmMmR0Wdbj+gRVTgQ95pBgodaonLiQ0QEz7tcIE3Mw69OaaLKeeek/
M1ZacUG+rh/XSbAw4iUYbJkF18M6H2qjUvsQlYGJLSk3a9yM85Fisz6uAKHv8jH83OTQWTCRB8MS
zFuIrjsBb31QE2aj9SnI4qDGEZvZu9BNvroIgQm5zH65Q9rs7OXR+tR6+HioNekXizUv6VkdQTXL
+7eWQ9qBINmu73z9X3FFdHEWdtbHu1zPwsEAW7ueqm5WY05Onz/eoZ4pzd9v2+kk9QfV6H/UMf2S
daJ3x/qfwT/rm10/Bs3MoQ6gdiF4DzSlCo9+PSOLaAgGcz66S2qo51CZWl7LkzCiDQGmR8d4bC8u
FvbJJO2UOb/a0ykVuX31+v7QWBYGU7BOdB9T3np14LPSDxISzfr8+hT/48jNIIdi/F8C69/XHGHe
Q4InygEb9YDGJAKghJuMVEmLzD0qePA5jH4EnigdTqMSRHQyl8iEvGSkBylGDGoOCevlfHCWaXe9
bJHD/n05D3P/WFi0pn67XuvU4apd/yjiBVw4xOJh/Wuqfy2DPhYUH+ujsIWbhHzNQlzCRRO6DBVF
xZWzPlwP4/LCx8M/viQ36TxSolDIiCN0S53IbYqKjDAti4jiwPaqADOhOK2vkuImTn88JH9a33jo
3XwzJciszbHSG0ZIisX6LQA9HFBh/ZePH7+edaxzDn0+vH8VaAbuunFKt8Lk85JwNU7TcljP1uem
emT4LgU1k2yIISIsXzhrPXoL9le795d/+8pO/akMSnFMl0VRtqRmrWejmdbiy3o6RaU2I+Th9fVA
seAtZsrYtZFCbsfHC+t3o+v655MfP239GoXO7iYv3YWmxSef/evjtwGBc9vpT4Bk5LFhnp233CPo
QKxliAKm6h3Yc1InXN6aE3F9rO93PeiIkQIvUs/vr5r2zHgXT8uo9/56TEMlEQY5hpBabFa44eTg
uueHvH/t+lXr40ojYfvj4Xq2Pvf+4377HqLLC2yg+VkTuhMYKjmS6XKT/acf8/GcLg133uqi++G0
Ve0bHgvGZd3rSiQEWu68rY8IO6xO6nK95vHMpmN5KDXW+OvZx+HP56gnMlaTPhIofBqFoiArXL+m
nONfsPTL3X/83vXbPl6p1u/7eLye/fmr/vefRPsxRtYb0CwatuCLf1WMZrthmXCNWNs5I9JNpVS/
mCGl4HSJZFsPcpn1GupDTk5zqw4G+BTY/LtNhuF62s6JIH2+mxbdnOgZKDhg1XoygLrtjWUe+jio
DqKhj4frGZq5n9Sj6920/B61rrAftmAs02WaK2VXqLuO6uoG6Yrw++XiXg/6MkF/PPztuWXWExlA
pIz8PS57J1SJXOBDLmWr+f3U0Kmz5kMqwZHT/zu6OTutTHTf+DgG4lnVS2pj4ElsB6Qpc4taDIzp
wzPdkCzL3n/nsOxqnPUOakwwT2NGtIQ7gkFLLD4eIbLdZAFWLpOkg8mK3muNvh6ISmXJtkydscbA
tB5EF1tLUWj23Yktn5zCQz38tX42FgrN6lCV9YxI+rrmRK+f0podnTntLfVmBFBta+0Kaf3qU0KR
+yTfTKP7hqkmoqwQHbwMc7BX+oRIRZRJP8UpN2+7rLBQTZFn5/RoZYaalnw1NPv1ueVyMHQzP4gx
5Q9uQSsepX6RBBxRd3XAuoTZo615rx1r3WmKEAVI0uURBwxtYQdWFB8bK9JPmmJo74fZ7GlC2xna
JWDlWeVea8TGiIBfGpJ59ik990FiQdVY4FSaI3yL9oUIS+cRVU291bsRfs2yqVwPy2B7wgP698P3
F8gi2GIwQXy57G/Xw/sVsJ4mNmBfN5PDNoE6wm5DuToxRkW1xRaOBohwdQlnTwcO3s0t0UUyunUj
bFayBFgvU72kAejc7Dkfg1q1qNJSS//Vjmqx05el2nrQlvWa5SV/PyyNQQtm2w3KyvxRj9qdssdw
ylxlOK1nDSyujUZL0Y8JVqUXuSyAs5n/md8eE2HWnCjPLE9nlOPfX3MZOgaLje7HU+tXvP+MooeD
hM26g+kSVezil7mFbliNSc012Movp71JQHeYEGflmD0rIhXWNt+0vFRnvI/1i9azcZm51rOPF9av
e/+WeUx+wPJsF0ZNfXKahk6LIAKhpqAJA6vHVkkHFxEQp1zs2kabS4puc9id1uccxeTlmgbIpNF/
Wr5sfTGO5N9nFUrCLfEBDLU91SpM0DshQ/dY9tZ9DG1zz5XClK7HxxylUyDtiJrm+3Od+Bm5kdjp
NSvz9SnSzhRfNSg7dst3fbzw8VCi4dx4Jl1XvHjIO+Gn0+TAl7khB9UdrnkQEXcDBg/lg7uTn8uf
rlY8SD+smB2D1rdf8ivbjidlF3p6vPGH4mlCvT8GyKk40cNzY7M89yfxhA5FJMCxNnAH0+g0Da+9
/jbQe4uzgM5BhrYkezXTm5YGRbstlHOV3tBbdzr3TOAAXMb5ooTc3xeAWs146ccL0JjQI/Dq3FH6
okltPUb07jw/So7kmZHwuhXjnuTxYW+fygtUp5kZe0uyZuQTDfILqJXogj7eOso3ATiF9//cESmA
jk6dbnR0i+wz3jtC3RFpfbLRun7XiCNIt4P+0sc77O4mmsQNlgcioTtlb2f0IQOUSnZBnZCos32G
9Na8Ud5PPwnoOer3/EHd15sLHAeKm+l1RLuzobO/nU/GCRr6t+nS+ukv6q5vtHtQZvjK3WIkop3y
zQtQaxz1H9ojZM5j9kX169fGd/0RMugmvhmH4YCJdJPcHToTG/vOplNs1KPrFw/aof6esLHsrohc
8Q5nUICSfYhESG7siwHiiVwUVtidjzcz9L/j572VR2s/Q33cmrvsUblGP6cf8Wv9q7oQdc7Ofyt2
xZfS2thssz91pU8V+KX9Yvo/SSE4H4kRPfJX4a0M0Go+cs8RAng/GUBwAspOk7lTo10F4crxYVcZ
QVns7OZLh6YtfpJ0wwAFib1Nc2oPgIDc74BIBqLxtvYzUmWz26o/zOoRzNH0FSW/ou5sw58nH/cm
0HvZI1TkP207QmmiODCeuoicAuIBd7VGL1R8E+cLcCbeVnm0t+WzjWhgWAraR03CyPpszIeK7u60
Y4ScuTg+9fs5vMQH71H3y4doP37rvG37Q8eGvEEiknmHKPHr0Z+eIWzgQgM5jRxVhseUcCz7iVJ1
+WbUZ3XefwXlmuqPZXaoq6vcq3/Vyq6edzTSly7Dkhqwmb47P5ySK5GW0zmjg6ieQ5bCZMjeNFTy
rwhgz9bL8D/sndly21iXpV+lXgAZAA7Gjoq6IAESnDRbknWDkGz5YJ7np68PdGba+Xd3VfdF33VE
BpOUSIomwYOz917rW0waTzg2vPLF/B5xHoRU13IkncMH9Ar2V0bUMygUqK2eItZfGghbguFtfnIJ
ujcC9cze6z570z4hS9GZUD/gJ2XH4R2kHdBADZLjftgXhLCiGjhk7FEIbZ6gcm1ioBbRRn8pyPul
Vbyxn62P4T6/c17rw4QWZFOhZyrOfP2V4QCdjv4+yh2S479DCf1c0zw0vyAiqvQmbZet6q49r5Cn
z0aK/q12EUdxj1gB3YybEwq+iT/Vy/iufMvuCPTYUqQ96a/k2zzVgJbg/vZb7DDb8CZ9qV/Kk3pP
d0DuIr8/oQMiuybI4g20zoNx8zw/mI9KIO6Sz4JevtySVkNS24+YmPLjtCv9utuw0DRfuv1wrwfG
ST2ksM+facAO71THuLe8aWP4yiuyLnsXeliYvP4J+RZroYbFhkdvBjjdiNgifLQHDnrlfnjLD4ji
8GQmFo70jXqWHmvqi4HFaiMfy9Djn176+WaA/UT1C7N2gz8jKO7dr1Bvn9GQeEuQvuV7NAvkfDu3
AiEsMsMti6Ynj9ChR88CjLUpz3zdYJvciIBgBvOF4xAxx4bETJ+WxJr2B8puv9wk0daZduZ+uv+G
q/5M5RkUAZDsPcA/565jXgJDaoCZ64LK3OQr8X5DBs8j7+mhO00bwEl6uS04UmWArFqiTVe9hK/1
nftKki+W9pIkZ2QK1gZBWaFv6hubIfPW4Tjch7R39tJPt/U++TpeyuYLtReBUJJndHfmizZsS469
fCvOwHQO9Tnc5Ufr2eA17wnLCrAT3dr51j7VBJEEgnPK1uCsjrlgV4TbPvE/51vYq+/GXfoFa8U+
+ii0rXmzju23v05/ToEEbN1zUQ6wbORD1gU0j44q2oR9JMIbzWFj060VDoGKNJ3W2gilErP81ur9
WHderQRtCeJshBAbUVUYyOmAHYf1Iddrci1IrtdGU3T4U9ZfQyOL8Z9kwyk12mQfr/fJrtXN//7R
kJXZxbQ6RUlnJl7ZW9u0K9uTg/akhGKwGZnvHfu/L5JG7Y/EWw7H67XrL9oW1mapWvSRyBJxxwa0
w7LsojTVDy2dK2dUwPAsBivl9eqk0nsk2KX2bIvht99GbDhh1JZQuIfpGFU2ORx5ESWsu/Qgkuvt
0OZXtsg8pH1zYDVr0rQKOfToOrSKrtc6+FC0ff6+3ZDsvY8jFeEH4pYqa8iRWIc+6npBbgqb3vXa
r59p7jDu86ZHQA/jW+Pgt2Y+YMoTKt26wIaNOQsKv7yVlqoeHTtjD2IV2iGJmhbHMHvp60WXmjc1
hl6YdnQXfl38TOf++2f6GPEuDerttcs2rVXb9VpTOSy5v35oWCQV2lAqfYiA1dHS+61qLEZwbQd3
a0vweg0V72qm1fG64GTWLO0xU1EXOS6tKXgqyFIqThOQ5WucE5q2MwTrcf+MBms8jPG4U8zJ3f9q
IKlO0aOjxGWAHrnPN/HqscwXOjGia1jVXWJjIp2dZz/E3mQSf3u9qY6MvjDe37sD0XISRCpMWiyd
RBo8VY1T75gBTEfmANPR1SaxF7ETyGX9xBvDfMnnikFyNpWw9dd+Hca5AWWRU3nOOpu7zux+Xfz6
2TCo80EPz9fpmzY0OPuMvpzxi9dPassMk6pHkHgbDGsj7tqiW9ONtybmmy2SNFoj7dpq+dk8/tVM
1vXhzTRtFla8wjj0cY0WM2CouYY6Z9UfBFAg1hz7LtqVrXgZWkejcuMCzdSmUEeCJxt4c9e26vUD
vl78uul0Zcw/ksJQZU9+/Xi1tbRXZlujMKpJfqpmKFMzZmkOQYMs7d9mqtWa3C0leTgu+mVRd+H2
Z9z9tcN6Har+vO2oYPauc5T/P4z7b4ZxuoYG97eR0/80jLvERfHZlt377+O4Px/1V862+weEKWZt
JtMuDZwCM6i/crbtP9AyAmFzLJXMFZhsv+Zx7h+CCZ1J9q2+wpJs5mh/zePEHwbAQWT8Av6Hu07x
/uPfv03/Q36Wf47E2n+5/W9FD9o+LroW8JzG0A/x4d8gOtXVqPyIoMbhR4iBfsVB/DaRE1Hq5p1R
kBfIcR/V/baysZqcSnr9gvYSSNkTYEPxCWB2Ia6BhZDTbwOD236qEz2XP2xNjOZ3xsKl8sUIsQY8
j1XTtT/kbGTl+2KLQfk+EJ/bbJKF5vIiFrIFmAhwxq8dB+3mBi0KYYZlZWXtY2Pas07Xom2fY71A
u5e0VcQ2vEZhs0oktHLnElERfjOjfpLbzNKlfqqiIbtNFUdUXjgqsAyHUukoqVTSus49oG9sCnSV
tI3qRDNIjR7Q8d7KHFPf64B18R0lOhtvtc+KN9Vx4DF2NnnfXpOBUd4SoE5ZC0/dQHKEIVn71OcJ
42dLNukEU0UyFIvqqVtjJyAKopbuW+s8Zz0t6tu+gAEBoqHL3LblryWzCh9VmvCJ8yQzY+3djpqU
/YmF54rtWKYStzqmaXIYo3zE9xcZD8YI7S0RC5tUeP5at6UZWeEFLcP0Q29HlmPFcLPo0skhZxSR
2aHeBIx512JniSix8PC74VfOoEC+1bBdUNaYgv3YHLNVwW0lEm9AxbOiiO3ZveuhR45fxOjU4pE7
utV3K5qiL5Lz8DcV5Ei7b9OaJIWkaap4RzvL5KnYm7xZKLFCX5ALdpO7KBV0PRRPhQYzOdbQv5HC
CvkSGwLxY4SHTfoxNXTjvrAyMePlIFt9W2klzai2DimVbJjau2Kouune7QlbQ4CQJImn62RiH5uG
fyqOUIHv39NaHXOCsXRWdQerzoz92JrR3jR1W63eRb0n4qElXGqHDXpp502sDMUdOTWK84OhIPtg
xV1G8u8m1njCBUraZOtZ2EaIN8QyVk4kscADznUL/axRVQtnqcIa7G4LVXe0GUrZhrNPnJH5EF19
xfRDtc0hhaPt1oMkRrO3s9A+qjdVNWiPgJ3ZQI+pOdaXDAiRvCiTnOznwiS+ISCKw3GOISuKMLa9
tPol9WO14lMZN2ieR7SSPTKmGYehBef2mC5Sea2MfH4cbCEeNKIUfCipdLBIWr1T7Vme+QZgW+pM
E7W5in586jLaT4aePilNS++nIA4FRlH8UQ/kTk2Kbp7Q4ldYFYwQdWte7PVq6nyaTpWPXrSsNota
NH6U0c8xGq2+xACmsLijglbSBZpkrExPWWPp+zF2ylNu1/Z5ilRmGeGYe1KzrWNYG9QzphwfrVqG
HvLOmRG0lgSyF/pBDaX5rM51GG0iNzYBZIpPIx/nd1gtzQ2jW+O+7MfwfhwWdGeaVtxXxSB5P9qI
If3Q3jul7D+GTKsOvRqLxwgFarwB9hxdnGzijqQu7Ntp1F7zoo0DUSfYFWe+KmT7pDvhxuRVOEne
EjRR4MuOZQroBmEUCVTyLMswdigZNcSlrJC3gM+Kt4Khkl/3rryzLGZmEB5C3zbtDhgaXM9lnpqg
bfQWEyauJxc7LvyxrrkIDsX9QHTUzoDsdTcYofKux6QO131ZPQNT7+6cPkH+WijzLrMTorNAKhys
RM1YGyy2NWaMdMLsaJmZkZHf0CktvChJ1B+5mhSPTZ+3N9rkRBDx4dFZm17N9YPRLsoLnBnI/YOd
UfjNM8RgNUrJbhQZHY0BHwRjFenpOLIwwrmwawbMTEkJfQFpMmJ8oQ4ddSBfc8jE08Ni1f3OCqFw
WugioY0RnBuEUne2OiagfZo7mHRbOlBMvGiDYX6FsIa691uv6QlHCERh6o3oEdutddNMZktaSVT6
IZ9PAJXQPJDtNB30iuYYDlJlV0VCHOtYm4I0G02Mlfp0URI942w1E2XUkY0a5u6aymra35rRUACc
1/FZFaufpqFbAmi02o8OMfcidust+LLmxmk6bHxzFX0J22y+RD2AEF1Xkx2+3bURqSS+C/j3aDp5
t03wwRCeZOkeUAyd5p9BhEs+O88Oli9CmRLz1EUTauMU2h1e9uk+zKFh8R4wJBFFkiBALcu9q66m
WhJSERlDcXBDR9/PDQLvUl+qHZvL2CsaI9opUisOtc5OV7PC7saeKwCK2dwfo5SmSJQRxdCxbvqT
tHHMlIMWLNYQksIlh90MXm7LCcEBdW7AiJZLuK8r9B7oQNJLR5zbd4TfwOaTFkeZDeq9cMp8j1c/
3lZpgtc8J9vMcUYUJymxT8nSYydjcuILu+cTn+fhEGFHDIq8J59ECLR8qg04Ch7Diw114kvaOPqt
Etq9xwnT3o9uku3yDpxrqNAG4OvNItrNoZ91nC0AH8y72hDOj8hQ5UmL1XSnLErzQGQTJhOTzL5k
JIgCPAk23nyB/rI4cg0upUFEONSxXxhQJEM/3hLiWfkMNIcbjZVjv5Ap6Ge2FW6XaZD7xBCZX8Q2
2HWVOHFTIWIRzW88oUsWTD0KmbDHr9pL5WYxQDnRrwltmTe5ofBEuXA49EOTbuBhLCdZWmjoloiA
LZgc5FkNa8CPtRz6BIeLtWjT1ibjzMNwi4xf45uRG8W8Y+RHO6hwOYZjWpVdkpCAUYykqCRqv4/G
fD2BjLjsOd/h8lFN8qw0jtI8of8zhcALkgU0LNjvxE8GlXNoo2bneO77B0WhIWLmC10ZrbQO3QwC
mtKPj71eALE0LDOtcJUAF43p42me/Liw+v2SWoO7Mea0fS8bSvdEHQzGMZOg1zv1I7jRuoruByur
DpnjMIYPnbZ5IVd72YlxqW6MjAHYLgUSZ9OeH0d916ZtG16mGMaVp8Yy63eRZjlmMBHduJwd3iTc
e/VidU+TsVSIGsO+6TyGWOOFk3pWboW2ekYsY0afn9fomHaJ4Wq1jhZgmM2w2jSyV2b13NuO8SGX
wdDxRv0/qYL2n+XNe/7Z/vtaXn0rq7nBnd79xz9vskX/s/paa4p/3PAL7OTzff/ZzA+fSDR56M/d
/XrP/9Nf/tvn9Vn+2/oGsct/Xd+wI+S/qor/WeFcH/dXheP8geZQ02Bm2pplIyH8VeFof1gGuz9N
/yU1FEgNVQg+tmXyLBBhkTv+WdoI9Q88BbYG7A0JooUq5v+mtNGJBPhnbYOOznTd9ZVZKB7BVfCP
/Z1TFdtxbaYVVPtsKOPAHbu33rBuqHfgrRRTeETs6LmYpZkJwLVL4uIgEcqQkRGpQaPrAj8Zm3J7
vktJ3YFRt9y6YQcvR6ne6VvAI9L6zykPWaqRquFrTgl1kOOPoVx9FxQanK9p8Mp02WFYI/WFfEM5
72e76f1IGW5E8qoyvU4JwfXYtjqe2tgr5YbBXid+NOh6d5MpT8aYE3B9h+sMnn/VvuU1bnVE/vZu
TgiJRGQQ9d9kJKJt5xiPVjEhVIgxEwsZpV64ELeghkuQk0UzoYfjfEMcFr5NJbBWxEiSYt1dlKLY
JaBxXSXMblLFTO84A/dMuTC0xhPiSMKy5qOWy29Ko7mYZDvx1HUiRqsWfo1EEt+45RDd2CFlVKdx
QrOncD6z3R+hVAwqqT35wcgFEapFW+l+kyiK37rIuQAbqSTRt/BVYpsXxwTeN0UUOKS/bOI56y46
dO3ZJcTSTIcLeiD8uBh+8zAe79CQPDqWvSarpOmjo35MQ3kAwTp8NgzeljbErdVj73cheylaiBUH
J7pXj16Ne3c3lq29wZ6be6mlPxehY3i6Nj9pVTHv3bbhicoadepsg5UY6K6bw8kZx+lusflAKxHN
+3JKy8MKEjEXJTuzHgFI5ImFowi4tc27iEqY5Nx77qIbs1zc0xQ/5GF2ckKjRmWtMC7hCZO8pqlN
MhP46LiFrJ6UdIIVN5ib9MgwtNnDsFYQ1WnHOcNXYDsSlUIXfxsiM2GPwYUajX9eoASHEPj3zetv
r/e7/ux/dfP6i9BIVHJKjPP1lgK2eJsPnCmapF8ZVP/8G9fnq66/uV5dcmT1tbQefv3d68swEppe
m6V/qUWLVuGfT3J9TpOjGusm/Lb/+uVdH3t9BG1CzXdUENLXR/z6xfWmTCRj4OvV317fz3sqy7Np
AdOUMp2Jm/77jr9dvd7x+mcWUuJg7lb4UfNyS3Sxer5etJpO7MTiAGUcOd+MxLYji8TQeRXXma5J
9SCB5+dnHLvpbxcKpDSyZmGeELZD+zszVqMJP4PGoe1EuLfr8ev1Mdef9g6MakEipz9I42iO7Qtn
dSZLuo4jQyR1G8zDOVKovKaSAZzLoaSpuXIOgfmfr9cEoS7+EhLt3elTdwL7w9RgXA44xpiPwQMu
0jLfqFpAgpk4U3KKs7JeuGasnzFPSvbHHieoF0JrwKitv9I7neDDdjiHtjKfCsXkraYBsxuq0ThL
aRnn6zXMkeEGDsPDiqNqqe1DhQNr0RPzLAtl2IaQGQkS+OtnNuGSoleR1qz3mJvwW+NGuFZTEYAg
sE5VXlinaKT/qUUpY771fV+miCiipIJ0EglClFE0Jw2x8oiUiE9w1PP1XtcLFR7Tz5sgRJJ9Naav
0A1LFs/sfQzrfC9yzM6hOxfHxe4D3XHNU0sB3M5qTXudEEFNMoMyim/A4kmnQYCyK1StIlgpfS6q
jlD3esx3LWhqUo9ynZwgPLxiwURuI4c6z2BH9m5ePuXFPJ3L9WJC+LGpNOyZQPins97cUceKU85K
fxzN6Ca6i0fDYoBMyJw6lOZhikuynQsQJuvFMCWEb6bRVkVr42cAf5yWEWRh84RDzHbUitPyIoo3
MK/Zma2+OqLObjDG7oBwLGdl1pazGpK00iZ5elgIMaFl/+fPyQasN6rhJLvr3ZL1yL9e+6jJXnCd
ks7WYVTILKLmZ51aYTOFS1scU6R+i/V+OFRdbm1VInW1GDjQMDTZOXR5JXJRkgBHEAjEx8HAyMu6
cZ4nsonnfAwMMucrj/xz4RegNTZCgXJYCfP5emA1AsccEjNmB06YXRCQ5ZelRccBM62hVuCmobTt
bgYBvWFCkF9Iiyi90S57gH405doQFXgi72GZ3zVsu/zSZqZcpkxLU0mYM3Gf2aFPYXJMCoSWvpTa
rW0CnRUie4kxXwXkkd+SZawFVxndZEJ/Iw8Mxd+0jnkortAch4zXZTMilR8r6oBOSIa5632ugsDr
tZ8//HX7+sBEZYD1857/cvfrTZ2PZ0dey+31T9t6Z5NuGxPB9S+Cw+vfuz71z79S4BJqQ52Jxa9X
cv171/ssOVlEG0RB1VZaMTGHv17Eb/dvilbb6nATt1LVkAQrNV3c64WzavJ+3cQv1ID8/MfPrr/t
ByPaGwZ+R2dPlIWOyoi0oULaN6Kv8c9nkw/KhC+c9UGX9QMSVO2pef1hLfYbYujh0idk/aSkyeMk
fDXJ/Jl4X9ESgIc3DRjhbAR1b0qMPSjYgXDB1GYKZvEIxsuknmX+tMQ477JsPuSV9kIn52DRLyH6
magQVCF6pMmtaVcPg1UEUTE/4KUgqHcc+Dcr0a2CF7ZPDS9Ff0qUvYaucsChK63Rt2SubeGSxqwS
S3LIMyCPccgMGB2FjTJB045u0oJZo5l6wGUNVgevXdvx9CUEH8sGmYPo73UsEgQ6UWLv4BTngLgu
tl6D5OvaJ0DVpAq9REM/bTgvdwGRzjBijXqio+HcJJBe0zQirjJX3vIqH8DZQtmQkxPUUarDXNNy
j1RbOK2Iz889mE5iMTh7qoSqaiVj8kQ9AL7pN8XQunhVh3ZL7GS8NcvwkJIYxRaFhmpYTwco2tim
44gIt5oKWsDOZyMpDpE5zDTb1cnX6lbZEP+EQaHtpk0N2ciL25HoPXZg4WrYToV9r/A5NHGbBEQQ
xyijUFolZouHI4p4E8bsvRpaJFfmvpdw5lLxPV5Jbrn6aGnkmAFRusyKoKWSt6/YguHOhcbgx3OK
eR/ScZjlzaFqwG7EiuJu8Xc8VbpNo37B7dot1hvloSTCpWl3I4cnezHrbjZ7AnPT5q14tvsMnURG
a0gp0Y6phK1c44Mn+2O08d+j5vVSqKn7yqKL4zLLwK45evqosKmYSEFV05p/ffVG2yjy3IvtjHcV
rWw/7N3soM36lk5zANim2mYJYA6newF//xn1bgDGgzk5FT14MgvRkwh4xwTADTlt1JNG8vOl43Ds
YleFNeVSNNDKpPYoN5lZIc5Xmy+kG0YuffGu/GHTmEVC26snAJbjWLyXJLp4rVoGjUlK4Jx3Zzex
zjSWowup8Hvam5zdrGkL+ZT8BNL6BrAqJxEPcEOArNSaeJuWeb636Jc3Udpc4pFjCXwK/QMNzVvH
AepU6m2jDI95fwSip8FHtdg+LybZmiG8RstY12T3ixspvV8bEzq1JNw4oWB4j3VcCO6omg5CviRX
vIJFx0vldE5HexX2uPvI5P8uaeO6/KLVNhq/hq9UKIOhUUXQY++JeismDJK2R2Ff5FzUnqseQVxl
fqmVt/huEZzh7S5MSQKIgdFLJn3QizHQyK8TIbvszHA8oQYDfvRn1+y+AIp4nywg/mTxSLo6utiT
sFjjptsoHcuKCdSadlkkiQAggh1mrO2rivtlagXs5rbzhgpvj2zqdA9ewkp4b5eCREp93JuFAB2W
UwMyAzBOSXpradCJ6ihyQGYWy7aC3DNBQ6U4QnbmytcQC/1hbKfXkWkJENXuJoLlg4Cx+up0xa2J
Jc7vsg4SwNjpgTW5yvsUNdmuAGEXEhXt5TOvO6mgUpp1Hvu5uxq/InVnyvTZzGzF16MyRuASKYz9
eX/6efZnkSh7N2sYHqlR5cWO1P0ibC/rFoe2IWLJLNsjIOk2BGwT4gPhopRy5THNCxQQ5QITIQ5Z
9lNl2GldCRt3lA8AQRw4OQPGEJvjUQGxQiuHZGPNRuwj4YKyky8mO91O745EJQR53Q1M1hDavDEb
KSLeNZWtfKEjvg0b9+CoP/TQDoPYznEtSwl1Oa35t/coQYcuowjnrdW1fdFmdLdtKEoKn0Zijii4
4uq7NM9J9+EItAEGCGSviKc3KlYmQYOGvn5hrXIiOCls7cJgqVyM6CE64UQMl8ZO4Emg4FMMi2dt
VXHR0FForjUcOtLWN2M6PkSL/RXeF55kwyFMal3x2tWA3OHN0oqm87MQAz37p0XWKftvI1qh8DkL
e7YNMXX6ZkPGK2CT77I/OksYPmI0RhRwl1tFeApniXZAGj8iWhir674PgGUwDLGOrFQYF92vYgXy
ZxFlumK86UqTHGcMOkAdWJrrr03BScnouh9VDDc6540GRTfoXrSWo5EOvV8B0rJk8VNjd1QWeX4n
hlVVp+bfQo0zoAvtRmsKHJ1mngQjicul4wCmQUpLXKkAAmGQwwMOo/fKNRW4n5tim7fAxLSCwVhm
n4WT36qx80D38yLVB6TMFxUNMdGJCqIH2XSnImM5UY2vUs+egU3T4taSjTvRQM/kM1Gp1r6wRgYq
xUNF5VmbYcxusyo9Yq4JdSK2RdOAtMGv8efCejPyvtuu1utEa1dsyzc9KUuvN8YOInN8Cu26QOvu
kj2PMzIV6EGtu7bF7q2IaNMkjk2TVKt2d5VTMtyorcfCQTZY8PVTomgka7v9nhUyAAUHfHYyv1k0
hx8M5dPJh6Ane+Rhqk1EhVRD1mSSWIC41hxem4SNhQNoQJfs/HP5XgCL3ippPWzySLJFxjfZVfAR
oDiWcLpmvcm9pYo/x9r4anX0TVhE0FlWYUo6/KoZD09ZSV8LLwQfomIHrgNDghMjesWBZbdaWdq5
M20J5SOnNIm+2jHga9CEGzHR2NJxm0YFTRv5pcqX79GCqzI15n4HKf91gckdlJFCQtZyW5Z8rpEk
BoiyAe89+lawEgzRZgDLeNOj6QFt0VaTxTerWLwmAS9U8axKMKvFG+yy1DM7cjPDAc9o0sDUSmKI
T/DS8tRgMG7My80QNmh00vKN4FVYMOnDPEJ4MkFRxh2qrWFu9gw0TDpxEkkg5IXrlkuHkLgxGk7Q
WkJ1mq2172K69S52HeT3cm9oDnZ/88Koiyl/Te6Saw672rLqnYv82k1J5CzUZuuCZfWbdnnB2Fdt
BosSaIILl3WVezs7M8mKpjgNNmQTZnxgnd1wUzfusp8G9OVtEzJ2nm7n8YeJtGo35UpBLGdq7JyF
cW6eRy89lA8638Zj0avPc9SIvRNRwif9BY6eOElxNAU00bc0XaBsWA1vM2oq9qAnfRpJpdBNArWN
+tVFQLfPTftT6cpPqbNskhXqbqooZpDelgmac73cZeFN6Rrj7ZzT6lDcEPKsQfUZOZignYNROU7g
SJDCoZMskMvH7tzcJ+2ienGcaF7mlAtqAeOmq0dYXLUzo+JYLCSV0ZdAqOVbZflyycRBGZO72JDk
ROfutM1BGRU4O/clrQ5YfCtztO1C9tdhwCBd3o6CiU41bNu8sR7j3vihk8uymWJpsrAhC2UpHghS
Vtsz+7oy1T4iNk096HAC6hpzl9Q2Sm+K0t0mNqbl0ksBBjp1CBZo6TvwT5+TaT/29ksaouxI9Xzw
ehjEfirOGsLrnKC6Y7k0k1/kY3wgpOKiKvJLUdYQtBan2TSoLRA05l8Vc37s8DVxpq1B27jNV5rh
1oH8j4RskVT/hmhS8Ux9iQ+d0J/HGT0eSBhPa4SzNQGzoEDakFLFWbc/uUnPSVGR6Diqm6EdQMAp
6BgNszR8UdVnnYFJnyARlpCS5wkTwVjOzAABy26G+m7QowfVNXLPQQ22LabuSZVnSysG9G5Q19tp
8XOdGVSuKybQVwLQZU5crTGtoY7utKFV+tKGra91hNilJhUOPKcbu6UTSCDFrZWjTFmYFafSvEPs
dDLz7qJFvBw2VRfeJwPx3q0eGSgdOudlRobhTWX7XLnjQ1oZz7Xo2fF27uAVSvqQaT2imWo2/czX
YlJ5oreMuT1gwmzw0qTew85lGCj28zSSsRc6QaVEF9Wp7dPSJ5a3Qe+QHFsHxLm+wx9cgBTUxx1Y
hH5jNSY+yyG56fviJmuRf6+rRVWRdC9FKIKWLn+0Gwf9FW53skWREPmV0G+mQsXfEaWCrbR0fFfR
v1cILU8UQaRu0/yvsA65i1kS9ntoJp7OjqoT40uH2AT4McANnwd61y9W1FXHabVDEq8HoK34LrLH
vk4JlJbS2XdO+hDrVezPje34IFkMr5KfedWP51r2jF57RquYAFQ7N30HgagP1zb2gRgVfIpFviOa
JphyTopWErMrWltYXeDQJ/epehD1sic2csPc1JYLxGYqg7Bd3ZMsHSRhptshwspohLfSNi5p4gw7
jmTG69P4pENEbZzW2YYzkYiZqzzZrsSZozIkT9tDiRzGXXp2R91hTPIAeNbJKXGGoVrIObXq5yWz
bJiZBmrStgEVM+om23xapGBb7T1l5cHo5A8kt1kQw5hlJYe9VMAiV222G8biHuseqTg5Aup+4FzI
eDWdtrULjbQvu6ekbXWM9RQ9OSnqp3xoQF6TdmKo6Mck7EHI4zuwkU+aJUhzqbuHySZWTg5rlGpv
0YsDKb1ZU4LgX3ptyOm9t49D3xY7O57ZBK+B6BkHlCaqgDCyGke4CVsvNnKfNAtOgVUCcBRqO7Rt
eDucLesMrBOhL5+2qscgYeXXOAkcZESc7IwEvZH5BpuT9YMAdi0NMbLY9vssq2yLhZJ9sD0GPbgn
l37zVgLL3c4odVRoAFveMUobYW3mZQyGyXpCZa54Wk/0XdWpUIxY+hHzfJVQFE9h4TzLsOl5j1Ex
665Sb0VP8awWiKyQAeN3jO4rbQG3hs1gUhkTL/WbQE+stc9NVoNw7dvyssTKzEf0ms4R1WyjfDQ0
KTR1EudWqwkwWMjvwmif1/aDkhEPSPf92BVTRRtwDmlDGJ/uIp+xW+ZeHqGw5ztENIlY+URtvoLd
n5f6hsxBKJJRUd5Bh693C3tzv2ieC0zBnE9o5NhKtusM0gEywkflRKIeyGDHqxc13A9j/iRk2PtT
x7ZUV4uXVtADXghvW9LlO6XgYup4VxkaVXN2H/GJ0eNOOM/fiZEtdKfSg5imCMq9dW/UyQ9YubdD
PjyBfrR922LkoXXVArgec5YrBx/7FFlue6VenVAIArxFWM3WmOOnjMrsoBnuQ7/ox8Ke9rGjXxo1
TPbM/yp28tSqMVAyke8YTj7TFSV/wegeuvVLSj/Sm6kXgWYZx5Hg3RMysvRjGUCSziP2Dm2cGdOJ
0N3FoDGTXkE4Fxlos5bAQdAGhsOeyYrgyFzpLXvVHndjYjxj4zM5QnEzWNHyY0Hb5ncKKosafF/9
LZTDXkTjozMgJZPTd3Ppp31E+A1qbbjgaGaKsiJ8WaB0bkP3B3lV066qzbdFZFrAaROeVYZLn+HJ
LYdF5+czbDPU2wRx5EBA2/Xs6MwKgiQyINz6I2tXol/1JCDH7+KwJaWQCJemTe9V1Xgas4nDq21z
evb2S62nDCGRRGxyjNWqpAZePjSDcKipbk5R44KoNCkVZWPoG7LX/cywkjO8q42tTVQ6Y3lbcYjw
vcbelY2krFQie22EqPyo0gR4UaPdaDpdW3osCimgrhvkfUVGCYE90p4PorHZWmNBkcZ3RDpPTdbf
Yt82iYqZ3gtcmRttdoBsCGiqXXuhPemRXYH/O38c2o8E/O2JQI83oMvw/5m9anEfbYTaqgdr+s4e
M3m0LaaNZj+cFqc8oByhC1i5FOWjP2CBSE2Toi3+T/bOZLlxJcu2/1JzpKF3YFATEuxJkeoVmsCk
UAT6Hg7A8fW1oMiqvFmWz9Jq/iayaCSKBEH34+fsvTaCmogu2AqAdbdMRX/Nw7zCPoEvTlCRN11H
56W8kX/hr2LiSYK4HXlqrNi1N3jEclTG3kl5+XgCvrIIQQ7EqK+eSNt93EgCfME0BkqGDK4oL7GF
aelq0uSA9k0mgdZr9CWjkjjPqiCQO7rormoPCEEYoY7ervaiHR+glZGO8ogqJjkQNrL1EqJishzg
bNqoZ9WT88O8nmCn1jv0SQNqckgDv8AJMFZes4slz7hyMOwNpZGcbe3SERtKeV1c7bQ7q5LmIcJ+
iHu0jo8oiLkdgRyAA9xMsPEPI1qthPLVIbLDlqA+e20k28gQez4xdA36DMloyp45tu1Gjj0JRoW2
bVJjwbv68KEN/9bn+g/X0QcgH9UW86h/ttznPAH+lnfL8Sj1sLLrMmB92hV6+cHJ6jLrB3PWvOvY
+HcTiL3An7T3vqYXNtAp2CkPUa2VdxcNyPh6gnuOo92FIBMDk3TKu6H8SoAMYo8+IFTseU24pwfy
hgff/pm4ssDT/Gjlt1GqxYoLebYOo35TayQpaqUdrhtHlWuNLoOmPXjWHg0U51CETRSBRUATiL65
fvPolu5KzS+5oUaK+ty6JLb7BKh053i93LUqb4N6mAWp1rAyyRXkBH12Q9qdsGCrwKqxWXrq5KSI
bWogtYckny4mWb1BbdN6dJJqrQNW4gRJiT4lGysp7+fM/GA2Za7EAYnahMQOs6KR4fhoRsIMEv2z
jf3ogbX5t4hDmig+g/40NYdtzkFp0xqHBGn5LSngzQPGJrUGc66Mjl0IvsOYYZLDwrgx+e+Y4iCe
TlODqgHE4lblNKqHBiZLVPoXfRpeY0ALm7nPuMCZxGPSTy6d9PiFSsQKTG5qE0pi3OTJYe5oqSrt
PSRvN+zs4U0odwe3YLwlHak9tovaUOkVHsIhgoEEnn1XeTHR41pEG2GI5I5dfJFPTR+CO4GBxL7X
44H7o0PvYOfR2jXPDrlQq0hVz3KZE32Tk76tQ04xMnj8x9+//9QusIZ//Nv3j3jfzIQ/nqPlIf4Y
j76pDt8+pOXfEqbYMJgTnY8Cj1AiDJ7XUHryreaZj395mD+/9V8+pLdgW3TVmcGfb/r+PeyGDKH/
8cv//OQCCiTJLaVKw6QZh+F+yLyIgvefn9+fxylB++kAIQlKXV7x92O1rTxxZkr+bqVafuwvz+nP
N36/ku4byBIOm++Hjmk98Qj/81v+cSm+L9z3X2P8ZGsBkmb95zf9zxXVHaPcJZZxSlrtORwcmg0+
vcokrd9JZiI2RXerAHFNS/NuiHFgapxcBnbMyTQ5SWZsuiYBH8XAoZia+f6OkDw98CbTP6RWunN1
QoUjXD5UbPI5Z4VLUZPaRvSTIz+ZA1XagLKV4yZ1Fcs8JqDRZ3xPgJ0WyjSYFApltyyffdnslYWe
xUFfPCBiBnjrzAhOHZnd6foyMlGYnpQmSsKyz0BQT0OT/lxGGK3SllqhvtTW/JF1+EYBgp1H0975
aElWlBhkK2uldmcV4NDy2WB/QqEXdEOPFZ39ZCzCm26xoKYChYDlLHG4I4lCcy3WfGDL2b8SoUvP
dVgyBolBSv0jIU/FJrHwUifuTjKLX5WYEaZkHtaui4Sa3O3T2Bef5ORUQcWIy6rFJtIJKvCtDsM3
vvgoY1wjuGlhiE0HNra9VkOAWLgHsas+LHp5atTe0Olg8DSnM9KctUXPdjV4OknQSburEcZv4tja
OpCWkeVwcui36BIjBF7p1p66cJOMLSNzu34pcverAhgWDI36GkVBCGNms3Bb1bBKI/ZA8kmKzTC/
xZH5VOWUtzUrGaTsOsMlLTEMYoKI0VMv2mC4KVri7MfF+VAaxI+B0Goo/OYa3ZG3a3SgsgQYhWFi
BK2iM2BD0iJ0gdV0yDluSGEYh35cPLKafGtGvNvCzp7GkLrCrdM1w54fM/mkNNIE4ygg/UEk80/F
pkbMV+Fte3I1jMQdgVuaQWITUUSLs5naiNgBpvKoP+9YxkgTQbzg9JqGbtnhyTc+iInwnlBahxkZ
5NKpc19GC180eaUkdOXNtlcQqNgQZr+dIdBW1372X3CPHMlz+yimhAwkppZ2TBLpBNvVMXIbLY8Q
22/Nk1uLbvUX9eG/APotGMK/mpWY47omYHIbbxSlErq+fxb0xSEC0ETSnCIo3loVg+YfRcZkITHy
W66j7kjs8Am3qbXRCvzCWh9jiozoCheyMtaadUCCv2OGAmshiuTJKDT/3p7UaopFcc24ESrRPbIU
RP/miX+7qP7isvp+4q7O7WB5jgXk5X898TkpW1fRoz0wCM4Omusg16Cdt5qI+SK4u6c1mHrM9PP4
6qRxclSWX/275/AvLh79D9cyFimkR5X3zxcvaZLUneKCIE7ZqysU7kNmpPGBys9Y++SN7iuy+kg/
ePS0hpJB6kdya4kn+zfJ1d+Mx/91LZCK2j7mOqCHrruoNv/iOMsqpew2ExFgixBHDtiTgwTJ3Oks
gmOXvg0zbNQqd58ML2ouwM1RY9NsGWoQwWGnXQa/b84U9BAcSUSNEMywX+Xs6AZ0YztimUYRalxC
EZ1C2yHFYUS/rXUmwnbm4QS6N0EJq3VTYb5yvWHYT+DOM78S5+8vyfKnPp/f/s/37mKxsw3ytjyd
7Ovl7fnLy5Z678X9EEcH1zBJSCb3ZpP6mdoYkdjW0JNje4bm0mBDV8C9HbM+FFPJfD+fKdunc1lE
w77QR3tvOMVwIDyUOIsIW0dbh8OOoB6T1JbxUYbkpnw/8/9v//w38miLTyrw1P83i/WFGELcO//k
/vz7D/1dGy2cv5m2y+OYDjM9c4Gn/rf707P+5gqxfA7whi5GTj4Giw85/s//sPCM4u4CBadbrmsa
Cyr0vyXS7t94NMKMkY55pmm67v9JIv39W/5pRfX4/YixeUyeBoxXXvBf70qPAUZVqcjY93Nz7y4S
Vjsr040AaZ4QnhBhRvBliTix4R4TJ+LuMhtAEx1DVMqFBY5ILQfB0VDWwRR31YCohEHE/htiWCHD
oDDE1ALE7FjU2nPX0vYctOfZkEgCJLFKTHFzNv211BWhGEMQkiMqSKqMpHds9O7RNZ9nryONhg/A
SlSX3ICbIOK77Pc8t691OL2FotaxbEHZU9H0Pna35KV1OroM42lOwJsIs35Pu+jzmxe5+OWj2qUB
6569DrYZC+Zm0A7qd9K1gY0zZBt1JegPIWCLC1BA2OzFcdThSkQmeMeQNG9oCfQhK9uiDpTL2MJl
ZBxP7MMMTWabCbsrEKhGNUgInxk4LeDfosC5gZLxyjSIHrUPIEbJ5iOd8nA1ZOlDq7/k/he+3ycU
F5c0QUBgWD7JrlN/zKFSHXn7HpIQnEZkmc0xWb4UzqrQUgvJBJ7vtqgB4ciI/my/ZJTHM7poveQk
aWasFZoe2vhWjgRmx0Hbljb8wzHazoRT9XMITzHh+ZsWWNGW2/45jJu3ymEWmpcnJbrfky/qc524
hDvxsgsptSOWphWzieRmShINnLCsoGtprL7xAGrcj/aWipIrIVFf9TjgZJnSGfdM6L8opqYvCtlf
rQykRDoQmLEw9mpkLEvDoQjszDX2XnpvZYK4W+Y4jRfTpUMaegCX0K2tluIu82+KkQFsOfQouIrp
opfPteJK+dGE4C9GpwWV9jRQYhv0kEGjTR7hZpPGzw05wydKF8X4NDLeZYjIOWyz8Vh05ouTlPHW
1UGpJhOygomoIsHb7+U6+g/aHyhHfzmj/zTGxm6Mqq/Z0z5jaKpbcjbGjR7CtmnxSOUwOejqqtKB
SuSV53bBx5lGWZEC4x29BdIzMyQpeFm0QbKHyjAs2LhAbrSiGNGgeGuW++owqfiUtfSuEFIazGiL
xxpW+7Yy1Oc0oeVl3NMefTmcIxdapFg+as5kj0GJOY96Glni95e2mGhmaF73hz2gRfiso4by4w9W
dmFL0EpZFWPq7L+5C1P+I2n9H7ZenMMW4x5gNHT/PzPP2wGcpcZtyz7obE8QQz0RHNbq88Z08t9F
kso/t2xC94/lhXFEXH3lonhF2BZuw3yDA7ujq+ekq5Q4vsMY0nJakBbfX0ItPyQ0vXeU8n/n6BLK
PONvwGtRBYLqaZ0yx15lgwexqhYBsR1Ud0VzwUv1nKX9Pm2nfK1nTocjyiWUAfcFiYZRtSFqIl9V
xCedKr27byVBfnPq3nkuuOF+QXk0jgbvNA+0mqyQhjNT58T4I8Hf9FEE7NWqxqOJjSGnQjj0lb8l
J6U/KFdeY0Ke1rVJb3Kg+8d5BQgjegdmxVq1F1Ij1bOzmzXCV3lMB8/atuBACHFAQeEyMRcy3v95
nonziKVoxMQOgZbwcCbMIHER4GmbeIw/vLiT245v+qZHtAWIlBHx5vylZ/5EajhfwtlClfaQkQ+G
ZoE+NJ7xb5a0JWAIRoJL65JfU6XFYSK8sJuE2n8j4xvNyIGg4ZCWQOrBu6Bn0+jpaOXHWNDHlsq4
RSPnLslSQCJ996mEmWzrSiik4nRKMeTdOwYrjYb/h/5SJo7CAiJomsSJYxY742ZeyjVt3vXMk9z2
ZpuedefB/s5zMZ8MPM3cvFtvasVxrqOnNp7KXY65hGHSKFgRvCAdlQEaw965QGCOppN9mQrSl7s0
LZ1RVae+w6zXuPo2VtnheyOaWvvSRSROg3sdgY5ljyVi7l1IHzqr2vZuMvTqofUJETfa9kW1FetW
0/34/hsaxHQrrGQOrP4Vp7RxMY3OvqPX0jL90UjqNjJjz9g+WpdhxFUP3ZhsUV0LzMywz0Zj/qLs
OxZt1d5n3nm0iU4dvH7+QGl1h/e/xrKIcoaLzXC68a1XLu3Kk6BHFE026r4eD0LWXyTyy2050/pv
/bqu2TWRJrmhEZkroo+adQSq2wMMsPPSgaE2aJ89JpwoKG0Cd/Uc3l1nocueK1ccufG7rd/p6aqb
KzLK4k87nJ0T8a1Ly7Y2NvEkb+08eyz5TcJtp8jB4TN1qabosw4hFtlTNu4zwzs4TiWODJzcoxsn
Z/IVvJ1oxyoop+y162397CCS2mpuacHJTlGnzpADPI8MD63S7E2YQ3fqor7bmF364qocwJrVTQHi
HtrLRt4wSMq9o98wVnWK8ozNr+ecFPabjPyJ/aQ889hXJEZOHAseHRXYYd5dw7K+xn5Fjx1f8S7r
GXhmSNzXIcDwY5F/MWsiys/nPW0y78TsWh6MwofAZej7kYqMdUJWNOkJzc0XGZpBavwFQ6sbfP8H
l7DcCKJ9WJRQViXZLU7MG6bY4bG0SndXddGDXNKykrRXd65flpe65W+JTkcHP/oWDPZTFKGL0KwX
clvC984hBSsZsvrSGijm0+xxsOajIezh6E2kTxqT0QMhSvqPVtHXHzUU+12xsbo8xMTqZcm6yOVu
wjC/1Vs8QYNNjsuA8OuBCdBBCO2WjhVn3RF4R09a5ak7+eh313LoIFYLslwrxbs6y5YyzvD3o9c/
VZ6kC1LAV/BU/qFJ/8HSXI7JjL+kMzTnyBPqXNYANjiLJU5oQl2fLoIwGyYSvr2toiWatRu3SXaV
KLYPno1Fvx34JpzJ2gq8ww+Jb/dm9OWuRO7MdM5bE4eNZ3uw6IN3xzl2z1Sn/YOm6nnrGtrbkBRF
YPgl4dqRfckxUUfkCZ/DETsEu9B80tvHeG61NYq1/M4OCY1VhVGdzM5+dJA8M6dqtWusq5gmPUur
967KKLpRRBDok4XTHt7vDswEne8MYS2td/k82Emxlm1aMSxN5LP0MtgK04iSd27mBYq+Ul7VPBfG
2yyNdo/jVTuCECriVlyMyiGolZEYc1BhT0Fupe4+debH7/isnojnXa+TiJeYO8+S7olRN3E3YnLO
dZ+cwEGw+dKNOqfpfAnLQTvWnVkzwvfnLVwI9v2Gp2AR57er7cQ6j0xk9+Hkn/VJtwPL6a3nhvtr
7S9z7NiNPloOI9ckHUmNa2tnn0bVMoYYibKu8JjkduHdT0N79VN1P9D3eeJcCYtAWPKSCS06Eqjd
avmpTlW6NetUPLeW+c7St7LqpH9Oph73E6CsIuaOoworNvNEN6yAK3gWTfHzO07Zore3mlNJqN+W
xK93xn7DNaZEBDeDFpHJQR8Y7JBXJa0HX/mk8CiDAUjVwZ9xYhfFbY2XMQ/bndaJhm4rDqlocggZ
tPt2b+DvCuYMjqbZKeOxqnk4lHjh/VT1r30X41mKRP2smxNPjPHSl7NwoYbae25ngX88I6tQtM9l
arTrYoIxw85Z/+hSxn+loRER7+QgJwS2f1Rqn0hNh2OkQFcRluxsy655BmDi1Ub8mY7t1amKIFEs
9HZlukGo6nyZCnZLeBvjl7yGhNNz0Eld+RIXmX4IaQ4GDorFfTbrO5fVjmWqXcad3UxL5ldXkDWu
mFRPTdwdrT6jICY86vu6alrsE/FDkRy2ryo02rMdRRzlJKrbQXOtg4P4d6+RomSmsXtClJYhAaIZ
6eOafothnyY5MC+8/EDzcPVkVQfCEb7tLhPNhE4s/eBRwlPZINUVoiL/0I/MK9F93Sbxx2jHuQ/D
2WS8YblYkSb8gB7e+hMfVxVxx4uAfWMYXHcmrBsihdUtL0vyDssuogMVF4FeWwyEYubZTt7/nqwq
fswY0K8tMb7i9B6DwqI4RBWBwCWyD/NsXTwY/duisbmNHXqoYxLehjy8l7Hj8MnRfpe1leLYpdlU
HdB6+2i6GCZ1PWZ1bjQUR71mrouIvoqn6v13g8nUsK6yfXYs9nBjcZenXqyCsuLOj5OiCTquaKK7
2oXq6xplMScjExAq0pkDmwTOTknoXek4n/E4E4+ZIorRffxrMurELhmI1YVIUF2m3L1PZP80+jV4
EdF5mwnGBqfg6Fw3hOX1GIN5ZOY4beTvUd01KBWt3w4UhV1j6vgH7TK9stxQb9RG99CmtKpVjIyq
oKO4YZVEchmm4bG0RB0AsxnWGhUGfonobio8eRf+oAVBYChu131BE2PVTTqNycK2YAWI+6TT+v00
lQI0IzzR73hHm9CMs5kj6Yaayc5kbjpZxYcwFm/KincFDubnMtSvms08t4gLpBlwQQrE7zaIXUaA
9iGtEXP0zjQEZEI3GyejMS1AqxN3Qv5QNPBRH9nyxwL84mzHJ5nNXOQQYVGayXuNNl2VGpAKiMy1
6v7XLO3mNJhEHHWl+9FG+IFGe8BIUfb6UZunfjWSNnxAEEaGGLFwLeDF+wzBvBGbap2jdqbqs8yV
QQbHTmMashnUQJYd+eVpllp7FTpW4NXDtEddDylUFegjB/IJq8rcGq4Hkm/2fvbKr04OCRbgjcxT
SBrhqm8ymvLheLXLfjOK2b/3c2ScQ5U9acWDgz7n0fWiBC+bcUNfOB/roXrQ2ooRAqord9Vq9mUq
hjMEkIlBvzhXsetfYwfXHVmUftEwcO5t0qHFl1716mRm8OVFSnZoAeROrx5H2VnHDKzGKTSjjXTz
6FBoTD09E79KY0anLtLcreqs8MlGNxcLUOzTXL/3CzQ5NW5kP8Q/8OvRxYFxHpt33QABmZDW8s6s
dOCAzOtRyWYtwa7suCI0XFbMAmYtM1PUxpKE0467d0z1feQluw664Tp2RQuiQooVZKzTUHn9KU2s
xYlEgeh1T8pXwybqmcC7ILMCHbXaxtRxICHpwb9j5ftOgECFYPnOVm1uCuZfgAlHDMSRPMRQQVJO
gehyXNLuSrkD3YxwxwSe3eqaeWTEj6ViqqhckG5tJ9QSq6wT7trP4hcXJdQ5QogYmFzvLVvAqv4c
caDcT7ODSGUYvoxpeIorae/SzNlb8J42KrF/Nbr/y8knc1cYxU+I7e0hnvutX6fuhcMwtgPmesiA
sZlb9gGAvf9s+uUHAYLefvZnildjkVVJWiouvBhSuTlpd+VJGghrhk7WH7HRPXIl3uyuGA9VcqIU
jO9JFiGugwrR1PM3iMyNWarXMJodPOmAAVRjFw+F5R38KlIHTaTnYZAvBr2PDaoltoO4ujp8xE+a
NpIO2SJDnXvPuycaedX55iFyuv4nX9CWE9TX1OIxTq0AgeZWG5GDoyfgjh9GEoUB206US9ckYXZs
DyTRRrSdCGnZZTZXlFnViPq4/eGKAjpkZkebGJZIJNL5odSSxwk83Fq1WriTbwohCMd3uSUrvaZZ
T0uIRlu31kpYONo2d6FXRhnG46iHd933ybzRsmqPpLFH2WqUQQi3ErPG6KGlkMV6cmn4DcZHMxfV
5oYP7JUgR9abqWIrlCZR5zPZgvmo7uTo2TeWfueWg24BY85G6cr6Puwq7+TqQq5NzaMic6agaevk
hxkPBw5U+Xuhoo0tCNSTSRNfCt9KqNTJiu4mUkbnBn9y29KJ6SbZIZqi/+LxsgI3Dr9wb+ZrxqI4
GFtFJ1Ur0sOQ9qgvZuvWaZiDGk8rgglNS6D7ndxjYetRoWm4IhwFL7o04n3LLddU+KYEISJW/auI
OPUbWCiROw1BQ4P1ZjN13o1527P7k9pL0Khz8V0iPpHuik3vmR/5zCChiS55CapfsaFLh1XZK1M+
OkV1Z2bhGa1IdUq9ctdZsnjCa8Hn3022UtqPCRilVUM0crvEaPvOUwVfJiiOKAAnt4kfhuVLTBBz
I/ri3kFtSjYfIqN6m49Tv/YG5GayM65opYU8diApoMGA5QNgsR5UdDG7kJk3YYu9a+irrkLcqWV8
SF2/WLcto2lwf+O6qpNPDdo1qv5XQ9p3BO59TIn5Dhpm14ZOt5ra8tqOMHzQ93kzQOs4H6xnrvKw
oL6vjFx+TKG9zyZ63UVyjzsZpddiUST89OLgx6eV8emIFXvnc+v42D7iJ9ccrRXucbrPkdv9thOC
p6sqhlAA0Tqn4lmVyrxOrrnOTAyNozzRtkYjx52IugjgcAJYb1QXYoyeY/LCgyrRnst88Ck7wcmb
GTob0lL5yMkflrKiYHAuIqFoqpIxoQfgOls4pxnk+OJ1NCmsoxqQN70RjXrDGYtdAydAltg4jYmf
qqv5h5nc4ngZaudv3JOYYBbZc2lF29rtfqBaTXamEb74YfozmzJ7l2n6qVZy3LPHr0c2ABPNutZB
bZpN5Ptmajw4isYpPYqVi9MoyHJkBsvNa8e0V7QHYTQ1T8USJ5pvL5HCMpEzVqRDYEP9KMydrQhr
j7z02a66A0HgyFYdMjVlpeHP5UIGhjZtZIemtaJniRJtDvQy/SHpD64ym/j2ebDW/ciL7Yv5d655
54xgECKTKNgnFNRn19sYGU4bkrxQ64AQWdG//JTe9CmI5qpL2gdZzVKrFNyXQnNOhrEh1NwNRN9h
wqWb3E7NLzcJ32cyXoN2wghY5XcSBxD6VPtEzWCSTCL8Zm/YzslEmw46JTvLyGTmrtBvFIZAvESX
ZmjBag79uCcXJyYwtHsPM+9eGGik9ZnTOyn3J8U4xMBBYiOHHkFgVrRZOEwnWB4qcliSU1vXPyNB
ITcnybZthvJiiBNsh089xzZJN8Xf6qk8OQD9InvES+uNa/p3t1RXxsFo8C0xCw4IUF93nrDOLv/F
0DoKwrgCJ1V3v8LGGa9zC5Qe9QrykeGNSgUhrSgvTgK9KxxfBDX32taimIY3lV1lcWnbGj3nWMvm
PQt1JNuaIPRX0XJotNnberw2wn0xpzp0vJXPJ4A3bgjMuj1gMzJXTmo32HY8DLC2eRdlIjvjl9tq
lnzxGuOIl040snhHn0LKkvYbG6CE9MUdly/dBXQDq1GDlqb3hWKhmsItPkuYDMIY8HzK59iH4dbU
RFQLQdPGzM+9pXlHMx+GVTVQmeU9NwLjjeYJBd1hMnAPDyWnWcTLN3tAQJB1yF6SmNNnaTevHMna
H6lbc26dBvxPDhwyBwbBegobrhwtrxVVo9xDRLRXQIcunuWc/bK+p7pDgHDTZhxBpkbUuSHownQL
mBH0o1q5cYPpiYPnNJR3Za0eSN9kMmAu0nNi5cvOvncR5VRV8aTPLadt30sWoAiOitHDwQnDZ9NU
2s2qgJ6x8Jr1QrevrvOYP8w6oQ0pgNF1eofPHHC9aRHn4HrxqUvjawTF5dAN83to6p/SrEfufA5J
nGM+WW6MPqyQx+XgLbrPiFyr7RBfkgGnY5wNaisivBFdN9abvGugfYZWu0VgJXYd9x8GvfyMz7g8
lNQHnux8SB6vsQp5+wBWDhL7vDWqBPsxmlFs6CuzDX8Tp/xbQRK7d3TGOX463WeLrD3J2BSWrpXt
KgwoCWvAkpcSOC2WheZ9IpMYyVT0Fjso8Dq4ns10/63d7Uzzw20j8JaJdiuz7tBPVXrMARsE9qKj
CRvrzjfrT+6IwmDiEtY1XIm5WHm6kV1Kn4qCwVJE6GH/PAIkWCk592cLEtqIhmPsPW1NxxS7WtW+
pH7/4DaVu/awdawKgLRMgqjQ3fyjzLMYlDQGrwpn9TRDJZKJMrcDCqGzqPtg7sVz16AazcKqJ9av
6vZtYp4sHXG5RrvM0vxPvyJBPtffq5iQQot+wF415eJ/0ED/zUPM0tSF++Yg3ZFjzrg1M/FqNcWT
oOdMxko3vY4j0RYzI86QeI3CfB8rxED1HD8bQxOv4J9n+1YgjUwSM3o3Wm/jTkUBNT/aM5Zc8UZ4
gWpjApveBsrKS+oDuMISFcxufqIHX6xD2ghzoR9qgwrPJ66jCC2M3xZTwtEL+Q3mg8YayfnQeErD
kP2oLo9R6JLp3QDF8ad2W5Mh09j8JlCq7pqQtF+lY8tt5X6NNWaOorZjKB4aqIWJ0r8prrLhivXw
Q8hSSiZFWcgsaS8rE8QDMnF9mCeeRq0xvZEPvam/K57cNoSDubLF+FW4cXvUCl3du724HzrWrWZq
tnZLCoTjymUYAigxN8Qaiawem/JemRWtKoIdU76vzQ4uo9e9XXoHWupz4I7mLmL2th6jQpESSdpA
OhRHY5SvPhbSlW2+YClVK2Iqn5BhPZu9fHRTsUnqjvQFdx8VY3GIBj271YOW3VLKQuK1/EeylfWT
Z9OXi93hzmFZrSxXuzL7cutLQTbveejZZHWRHAScIFyiHKXRI5RvOJIQtLF4Z513m4rmRqndBGNs
HTwYk3daBqc1WYwuRbK4F8xzQdekdUL9xmeYAhge+sxGs+7smuoCtzTQgOVAr0JmBD3LeSGJu6RX
7tR3Xjlex5lTNxsr6XwHuKv3g6VTF2JRlD8TfH37EiYD4KRkV+qLW1Pmj8p0uG4JPGLO6Rtkxl4g
aUN6FS0KGNsBVrZsRCvQkK6OExorVJESwO0o8x6q+zYtE2R/CFLXNuHansbb0+3d0H/K7ElefEYM
gP/17RiG9B1ynBqZZmD+Z09I/fjYCcb+aRPkNeORJrbhHpPZXEvWjMw6pYLSS1fnWWMi2qQV01Qx
BQwh811vsNTFyDBRfqMIBzPKsn7f98vansTzTocFOkPzChYIhDMzBWB8QA3PjRn3nxBAjUAgpa+m
UV/NBit0ZXTj3eh/DnXEIHNWT27FjRJZuJkGDpX4C3/lkNGAXzKexED/4qS/ZWr9GhES1RgGNlOe
1Bu884Aia5p68CU5xKZwOUZD3ItIHBT8lwK7OVaNF/prxbG3+hdRG8NxghWccCpl1lJYV7+YN9YY
fmWgZ1Y2mOJDo0EZncbsQxaILRvnwTBYR7sxfPZm72EKMS6qSDfPtQe01R1tTsYkmhht9RP/HkeH
OQPaQNrwujR7mEwW7wblbufr8SaR08dguNA96yKoxcckJP32/MM31H7yAKOSpUBwR6Uj4JRWg8kO
Iy4Y0kXBmTjkDqV3QxGvfbObmTZcPT285wrCpg1vTmw2uyHr9wM+iHacgSJAVV1z/2ZBrvobabhM
rhxPUVTXsJ0xF6p2RH9u3SlViZ3w5C+NfJiazVl49bZ1rbs5QwIv5ypA88HMxcJmFb8ZzboLBYfL
DmP4lGiBn0NuGRwCcPv4bZpb0DEDANc+bxlUc6rfeSVo6cKZtjAl7tJp/tIq3Da6Gr94Qc6KRFVt
F7cPlV4++PfzHI3PDLy2juvVF7d37jAFr1QG2MOzOdA6YfiQFbgLS069y2gPoAbYOzPDCGaNF7dp
r0xrmyDs4wcjiS5eo2GNsaZ6DZP+2BOuRgmbbswEZIlMutcQIz9zjnGHKjDezNQkTFr9XT/QwI5L
Ek3jeV5VISBFV9DIyOF+KRFx8J+ATaBRDascYyls+A09IKKaXI/uWDvutXGm6Dab61DFb4z83E2S
vFcZ2T6k2F3z0LlvcBUSAPuAfZIi084vToSMAQVdvZVF9ORPP4EYAalVJrqMMF8bOSdAFzRxYPmg
GCCltpC68xOhi7K36rcsVs5p0TZRu+aURd1INNYQpisNjJTkjti1OqYPq5F1AAXdgOML18KNXXwz
YiTnjvjzMB6IitJoMXDay85hrN7g5F+qkszMBvLJ9F/snceW40iWbf+l56hlZoBBDHpCEpROp8sQ
OcHyUNBa4+t7g1Gvsiq7V9UPvAkWGZ7uSQHArt17zj4hmKSss89hLEELsO2ypgkJSlZepN21+z5u
CNGR1mOfQ0izmT9tp8SDMle0f/QRmycQLpsmY7gS2KcpQJeUzqwsbs+qOXkbURWkCDnv8Thdrca5
1YZ3YePl09rbhPIT8u+dbRIHZtORGO29ZSHOicbnqWs/CUabS2S8ld0wPmSVehPHFmhlHyF5NxlV
tODPwdViX27tFy/Op7cgM3ywa9grVQEGmcD5EHoBDL2yxrU60B8YQjqzHfFwRcILBEt8XYjFhfWO
dsm5z/JiXOHxfBvsiKFY+FGzuQZhjzfKjndZr5EwT8PrJCmSQqSrviWyGtOhnR2yVjdbmSaeX1lI
mto0bDZzTpxZ3wrLl2Ns+DRVlidMTlcH4MQ+iKMYQPyrRvbh0xOvd2VQXIOojZgXKTwmlF35CnxC
qlEMCKTGtLwJJ/VYUma2HtnyoILpkvKdbLU7oh2mg20W48c4M3bWFs2Y1p1gTGLfove9S03XBz1a
7S2DhExTFsc2S7nOmqPhAqGKvYXstq9BOn3ugyz1zcQyqInAj9rNOQNVwyp3CQv3Gs0YsAXGGDjZ
DsuW0yEJIjsHh0xw6wr9IVq+Bh0bG1hBmL9rmtkY3cuhTTazGOxT46dp0z/a8iFqRI6XpvmYZAp3
JJgyWA1pc1EivPUgSrbg037CUUAUL6YfEdj8ga2amQzeIQvZI5vV0D/bxrFCJHUsFUjmRGbHhCHM
UDb9tiuL1aQdbFPDHPFLkkJlz1smk86LsDRBRBN+tD7GTVBWA3QgSSCd7m6IGWNCW2KKbyABXXMr
TPpiXPmvylxbNxG5Rh1hK6Z7aDOGCsMEyYj9h7Uriwyucckrc7DuoeJZXpOgrQ92/d4vxbwTswN7
C+k36LaraOd3ggzeEwyYAP66A4KC3eDQNMqGuQbJ9eGVKjoO37rZ/gI3osbWgXxnjOVLlidI2Gf6
Il5sf4vcTMI4qEu/L+tfiIkmYx3eFpO5IxNihSFxqpf5O9CAKUswR/m1K5nVhS2GKm85ZbHtF4yX
qbSKRX+kyTT7BovEOWHi5UfdRIZ1WFxxqrC95HqCgFR8SdMK4k/yoyCysxlD52LaTJ08isCJ5aql
D+qzJz6VlIuf5vraNvPwh47weIkUXlF6ohbzeEzM5qTLay3SB4uePB3m18Irn81etRAcCaJqeANW
CL/WC002n97Uskl23GPZczpRdpFTOFflB76GelM2ytfcvU5G7B1681fiJuSZfS/Yn+5Eb+iTrhBu
2rnCR4MEgZsAWq5ULfsw0vhya9jYUv6KJ9BTDD7fpAhoH9jOl97qD3Fuyydp9PKJ7pxEzUxj2GQs
zGhv2QaM5A7010FljxkSmEF/ETFADsa3Ap/qHBUsUqP+moMPuGXqefIeY7wkn1kneN8o3TexGW5m
HK70VFzlhw5qqjQukYh3xBmJ+ZCWfK9VSi8W+gu7JY8bGbqzZZMl5qdu+CNgZHhZBKb/eeqfOYvy
w9BBtm2Dh8xoKE6dtVnLoKmtnuJhsX3o8cOmZn+3SZv4s1NtJSkk782U3zr6xNBFgj0Uf2ITGOdB
3OtgliVXvoL6FWXU0xzM9RawBNVp9jLb7nWoi6+d42ZbmyjCVCsUKylBxzbIOEPZjKPmFfRVYdJr
4WVAIEBfGjjpzmm+t0nGdJo0bSHOutWaGwMgxnkhRW5a4aeVx7Abh+qEWFx3JJpZdgb1qVx3BlYL
zCnFmFjm4MGD2mFN3WU1Ux5KIW9bBcsV9o8kYCSLuPJqTmzBfW/Wx9nJl1MewZBIlKa53HNPHRAc
bjun/Daw4J8XwEeZAa0cjgVkC1VA4AC4Ibzghhql3IwiwhrV7NsmP2ZRXRx/h/ba9DOgRVHYJydZ
on3xuptouSbMBdzQXGtGa7j6UV59y6MBMb8CJ98QWLC3+LjBHgUbxUYdFq/R7qrIjhAQJ86jRwHl
Lm1N869CGuZWNFgiLsHZs65FUp1KByh7ONjcCTQO1Tr/GSTYVNlJT+JrEy1M55YJLe2L7ufh0jhN
dzKwSTflQH2fL/aWexvGqGxBm+VaxwxhzEwDN4HnVepB7jR++sFO9CO+AESM9NFYUtnAFcjyOO02
wNYjPwddxgiI3VhH5bIwN5un5KWC7EgTJnhX7YfE+vZbDwzgEFJz3Dq7NmYCGlkUK3Ol4aI6NdqJ
VfNHDM4ptrLeF4n8ucx56ofmKlVe439n+lT1bI8no+r0KW+iR/Rt9h4BdwImUjRvmaeyfXYnOArO
l/tAbUBAGOItOot6grgY1KwgXbzPsjo6aULA7xlWKKMgMdY056bokxW/OhIUAfaPF5M8rn0bOTXD
X/AgQauO2p1qtoeKnvwqtmQluFlYzfaem55tUwF3WnO9uMKutJ5prnTV2x2jNcwdFnXRIp8Yb44t
iQgMaIBvgC1CgNMzbfSAnB2rqs+B7dCT5CmokdexIbeXGY61y5252/xWfy9TU53joXuh2V3vjYro
PkM1FTTWQGAEW8ZlC7uaaSqTDJynun/ug2o+YOMw5wRlR+3ikfXWSzPnW7VnchRwBdESX3OOw0Lp
PSabm4UgYF+K+DsAqeM4cnHYho63WQStzZvbGmv/D0Aw9R5mFnYzEiKSmMYkIZxLyonY5vlLzzqM
VXwVlZar7hZT4EdJxIcfuBG+28Hydos7JH4YzF+XYZ1Cds7bInoAZDlqzq1sQuvg6BIbcJ77xIL8
AeC4Z7xSPHcy0LuxLxyfy/aKDp3snUj9gQdQnJkXcajH8hQD4a+ist1ZITWMpxawH1ZK4aXdna1e
UlG5PnHUjMQIErwf6jQ6c8FNh8XN5vOYxl/sAsmrFPjU0ssIHsfuw+mcxBL8ecGsDs0JKTisDfF0
a9zofXE+TFxdqDqQDGeedTA1kZiVpTE0qV+hMXgss+QMpl4A3yYjJwHNMjyTqrb8GokTZWZKIRmk
nY98ECiDRrYN8vOTqaR5qLnJec5QnBL67ucgDeBD8SmqwjEgHUi5pSdVL0RKgyvNlFoljEUNT5FT
ogvhbqmu+mCL+9mdgO3MuXNlAYzXLKr5XGZM+d0ysfZ1V78gnR79OHdePLYDmh1JPnaHPHRJWy3o
as5zdqHzDAaDNiOiq618Jbfu0xJZ5XYsjS92O4EggauHUfXjrhy+R/DdH800UQ9W4j2zcaB4mj/A
4GMO6Jb0UBIqbnheeF4EZLzwEbV2gSizA/9KLRyGS4wwr5hgL43WGeJM4PG9ITvd456t9z1LNOMt
uTM8WpmVBincALe5X1USB/lmVFHrVyK6GFbwZPK3sVlxWt5Vz/fDQjyynUGfmbBBdMazU+MzoSMu
zmW1hsu786eMcMY9RcfnERjUhqUn3M86CrgCUeABtDyMbS7PfYDubhYP3LYRJq+vtilRr9TrmSIC
kVysOYx2IqE3PtkAmlOugEia7dmoQ/6ExvICWwejB8r9MyDom17YrtRl8KUwjWsAW4dYoGprk0Od
4U/YyxC3OJMrg/c3hD+9YmSdg4m2wavL1YsTfSA91UqUcezq9exOrN8Zj2JNcuyi0Dqqmc2+zfBn
JKSy0yEhLIuF8tLMT6T6AUbicxdBj9ky6HbeMV7pvk0//aBBzrqvQZevWZT3CzA0uSUYamSSadCs
jvGjh8N6k1Ppay8BahtgDNLHXmrQT/OEMCwOX4aUgao3ZCHyj72D2GfjVS2Xm1WivXJS9qj/ZIf6
P/yaq73pX9xFnjC1i/VmTb6T+F7+YvULPUgGKpwaFOrJz0VbK0Uf/3ZhM0yaI21tkoHzF7CVdUZ4
omihMDWb7Q+PNt7h378Wful/vRgL/6NWeEfZiij9FwNeFg0zvIe2PAIvoGGkrWZPqCeSo1RcVVW/
siPZRVCxNwbqK1pBYNdkZ8IJku6CbrkMP5Xla8ql9eDEafGwKqFpNb9UhJ8+2nTKIOfuEmuO6D5N
gT9GIIYcFRkQLQCBOtCfmNaZ5y7Lux3GgvYhsBxElB2TThl3DeENyXx2oRX6Y5ofYmmlL12nLIRx
jxXu4V9M7r+JQbhHqaoIXS5SI5acHnMD81iRE1rbGb31Pus9loBwiyZYPBtVzN19HPQpS5kaaBCx
3O2of0J4dW+h1bibMZF7Tkfja4mG16xP5dpFGWvjUU0MC6H4AA6uRPx58Sgtwef7SEdwqOBjTDBP
nnqrOwWism9WXH1RzZg/hJFRXmKTjc0cFC9G1bhn2hDYCppBPt45qVUTc5vUU+sP5rpiLq55E+t8
kUwOmLRG+IkmShYyM2fXbe7xwT+OjkMXpmUqgeQWAGsWIGgrE/ckiFVgqp15B8Wt1Kfx0x0QP8h9
aYgvGbb5F0O7L1adLdeSZvSuqyzl13EFSwKk6gF51tqLbr6lQRFeJtS+Z9MBLyFVZjzQOfzBUkG+
8szLBLNG6oLM3YsVmIfYGeG7F9wEy7mbrigFDeJ89E0AZv0G/AXP/DOrRPGB0ADgRxQdmVrqDw/R
485V1ac4mNKHO2PEIF7JdoL0AQMoCz2tRSDy6k0Z+JyyJYHvNB6dilh7VG0dCkFr+Zx7ZbONq+yX
WSl1EDknE36UGf102nzynO4Pmcl78AZj3zkTV8tuwFEE+VO/PkvsAbz6/QcFJ9TVVLBR3aoUUP7q
rOZ8cRY6gkz7sXVjyAsdNe3uv3n/nbhgktXD+vj9HwrHcHb2MBP2ZdOVQH6Wnq0OyEmPl43cZ0VJ
quOeqY5eSdHe9NJOTXO0JDI3Yj+Y+0PxRT9QMIiOXMcCHeuAX5qz13Iu62vpgVgQaSK4KumlLlRS
qEBSyAdUM6/teEE7lD+J3AmPFWAeRvLzg+eN3iYDciOiDhifrJs9tNOftREpVvaWFaCki4Hbq9io
srFeqDdRVQe3rObU7/sA3W+krD0xb9ih+GBvEPEIGx5T9yqaIqESh0WpaRa+oD8voVt6CX5cSNB9
gGtvKNRWVkl1S/WvOhzGd3c13ssu9FuwnD7KTH2JEwF6EeNL6oL4tzMUvo6d0AucnW9uWDZHVw3W
QxD2r60RVtdpsJljymkfVyYpX1WDbbEnhH4pm2zHZ9YQT7AwyqWRY6CpwEq0+MFkbxh1lOeoMB8T
W4xnsyx9uJf9JTGbe4+JEIYBPkNYRgB0pnG8OGTD7BhON3sEo/HBsZdvtHgbmEhJdiCq5uhmbrzT
IW2Zf39zloT+/GWhcLRtWa7LrV5gi/3LQpE2UgX2yqZGUbCl9IWwJYvkLFSePOhRBWxQ0p8N5zGO
GQiByo1L9O8TueZaxA9qMG6yZqNUFJhImLX8opv4H16iWp2w/2Jbh0Fne7aFi5dEV/XXtcxtbJp8
aKCOk0xMvyWKdDu6DPDQeqmLyIB39Hme/Ay4lcOkr7ddpqhOtWk8Dcm4k+I5K2i9R7QPtwP5IQfo
Tw4MqXkbl67eoktaM9OYV9EzJJ+Tgp5WZ6n+wyoosQ7/5V3AHXM9z3Yt4ZnwFPj5P7nQK6IcHDHD
BETuV1+tUD9hwNvYbD52WuriSk5LVQ7kdGDIiu36EE+FxUQTQR53H+I42+rdgtoH+OiDcRKqubI2
0OvmeML+/Slhmf/HK7UgBHhKOqb3vz5vbIhGUAYNSvgESIuC6bNrK2EflTtCBq9xyLTj9ylsnuvO
bb509ndiGDoiN1r4rwXGDjfIL2AAi90UDMahzL3PBfTIewiHi4gbViJLvW5qsDSxUpspyNmwFJWm
VsVDBk+23lS5Yx6GEa6Gl+cHxZ7ic2BPP4flZszu9FxVIRrozDqGsWfjlkXqLzraO6mDMILOfkw3
6dgIJnn3j+b/G/L/gyFfUZrIfzqL1kS0vyedrZFr//1ft+ZnWBb/ElX2+1f+bseX0v6bZdtUpWQu
r8IWrvHxZ9v993/Rs7D+pokksx0BkkLI9cL4ux3fsv+mbH7mmaZSDnm3vIa/2/Et+TfP8yzHMV18
05aNU///xbU9/b53/LswZjAgf7nJCDJdeQkUp0JROQsl/vXyTFtMPWPvxU9F8Ie7OpDvtk07Iz6h
Hecj9jhmaXhFzDo4Lx4pRJA03hkw/ggFNlUobNj116D7Pw/34PQgMR8mW0Psncyn+7bi997CTC9d
XRKr4WgIob+zyrvK2cvJuKLfVlRhHEqnTzYLyM1dVza+NzQ1i6os/S5CTJpktn2wJ0TMAAAdkv6G
0Qf2mB57c7gEpvU9wXr4VPdZh3jb+1S49JIWrKF24DzZ3q5B/PjU13WMNzI/BZ21hpW6D6rNr+CO
ADwP5jeA8gDeF+OCmA06vjEW+1q6IJAWvXbKV77T/dEd92Sr6RN+83UnZ9/MoaiwkuhHIjjTC/ka
xXZo2x/BFHwXkWmfp4yAz7JCEEwvejxb7Nk3yHqwtgb9vpCjvlTrwRsmExM1HtiwudRBKHaNBbs8
5N0YyRk7UnkGRoTbe8W535/eHwFsfZvSLuUrI9C+CJmqdIjehjoML+lCMsDSUxwVdALvWfb39+DZ
tn1cG3Hdnad1f3OC/9vGIADeHzAi+2GZvY1m8gC2P7swPe13c+myi4Kpcnbxvex6oW4x8VLSsPap
bKazNGaF60lRhEOCJdNYEJwjByqkcZUtU3CcYyqlEF7SodCrRRpKP6DxHr3FNDrNBaWCYoNIN5/+
xF7loQNwcpAn0/vnj/4v38Sf304Zp5ZvNP0v0yoOopqDo0T7AqYFdUfTFf35fpiow9F46J/CKWcE
wWN7Du2kOfQMAc53O/790Z+HycADpcC/oSDVe3Ntg94P9zf0l6d3XkKzgg4a/I2oJSqbcQDdx/Pv
h8uknsYszbaxVF/vXbp7C/D+6M+ndzPx4jSYhYDy37/pEp3p7+/8/vTPk+H+iNxfhNgafsX9irxf
jM7CTGcTQc38fZnezw6Wuy9mHlNYrEi3+0f35+HPfzMj7PJpch5XAlq49geyhUbWb5v/3cJ9/0m2
wHB2q9VbHtI0Sf9xmDA+ne/XeR43ND9IkWJ34kSxT8FZnRszoa98N5b/0/Ms3dtz92wh7Vt8N6ZT
HFk9Gpwm+whT0Z+7obQIW3HRVaXdcjZduZCQy+H+9H5QXtIyc6ooqPXXROZHKYNDBfXgGFYd9pqp
LOkdugspGzMgArdpeFgXM8bQqbsQUfTZLdEAl0rsnBj2hGuabzPKnz0xFzQU7i/K8vFUZhhfuNju
/yDXO+H9YP7j0f2p15aSvBNxoPIgtGn9BUXr+YDT5soCwbSjkCcQhOXFxjsKOsMIfYO4V943B2EY
M77LMd4v1vQFP6l3juH9n63lnU82hd5p0TJjojec8Wn255kLfh9E+kvVdiFjAuvNTfDS319ivX7b
0arARiKO0n+9od1/MMRJXn9xhFef5rG25aMck7d57hauaHrc6fLcejWzw5FE7n5oH5Nl+tbhGNqa
BvIgMTzEITLzdaXDex/8iBGo4wqp5L6m/aCChpGTiBGY9Z+EVRMIMJpbVXgfxCNpworyZ2/fe012
RqD1QHHH8Krmv6jj7kjSJaEeY+Jt2jm7Vq5D2PI0fZ3oRMkp/RpapXcyJ4wibe4ibUSrzeCdU2Ga
bmaT4m3txddglgGq5lxtp75fQZ7hnr18elYrCjoe4hZcsUfwGhsNH0UknTE13NKoQLKw5NwiBpCh
FKiLw9kU5te+1FuhquXCmGaHZB08WKeusp5e3QilLbqSjAYJrqExYbSM5WEvGTIc0ThflgR4Dd33
BDhIhCc6nT9NoIm3c2LgaoqKH6lpQely+++GwGW6VBhRTXZBm6nF2VQPz4FrRIi/h/d4WQNekvnG
pr47hUzP99TOGIiyGUEKsT2mmZgXp9X5qWDXh8t9g9wg2hZ5ztw5SA8tJecmURY+EOpPo/HMTVnU
A6JFpt1tj62NeU/ns5eG2zHeStKXSL8iTcG0aGE0cbDFKc7cHXrJrkctRLyQy4ypR9LdWKZJKnNv
bt08/Un6mzgA8Xvrs/mWNfb4llkm+GTT2HelibW0pOkiZpQ56Gh2nlT9UWGC3NcVf5QAzqduoRXJ
Fz9dVJEaj9OMJMgMf0RzBkkjM7JdHeCNL4L8fao6qPoOLSbcdX+U9w7KYuBHZLdKeHn4NGfVxexc
sV+acGsYjfHY26nYhCNTQ0KbAUrodHodE8KatNWDvssZTLq9vLqVrghkRlsHbQvO8NqAW9jAMPXt
s72KcGfDj/s8ulvI+qUnmIsV6oRUFkJqDBU3QkvDaAbTm3HtmdfJmRjPgfX8uO6E8UNEX1sGiDux
jA4JPjUD8GINpSPKR6U4P3kxPxxrTjaDkkgzgGhYyw9ZmE9OHjwXlXNNMz5ThLt/dF771a3HDa7s
61jmZwsjNBNypqGETT+OZuQSKOegZOZSjWDQ7aIIDRD4gwe63JphRwCDtGSCqUPjxAblPZ2TU6+N
c99Mcs+mtN9lJJSrBM3iGKGlwBb3qbS975la96kipFkgtPG4wILPy+QA4pRrUuYLqm6R+Tqi59zP
/RNEc8PHvGNTGYzfwwIPb5oFyXEB9L3tTpEtP4+tULvKsL5OdnEeHU9t7Om9i7NlhzziV9o4+rlo
3po5eqi8cPIdMDGnJkXEQF2KvbMceLnJyqEwY8IF4NVX7rEx1PSkUu+VF/oUr9EzLZL4awLuBerb
CcPzz2Q2vyxVqLZ2LR4Yk6JFE1h2QvIp4wgVFVYteu+EW3Q5ABsYM8Y1DwikcLP4Isz6V1WyRDSD
IAYvs41V11xsTOSeSJ7ZBjbOt0kHtwRh6x776zXGzoAkLLK3Uyofun56NCFzYutMn5WTvjQiwzYx
dG80Wsw2umVdDJzaRrDl5BhldTmdxnRAuC2RH6qUiPjGJZ+eW/+aolFLv66Q7A9T+3lMATtUt7hM
Z0CZBcgYuEhHm/G7mfbG1dXmh9Z/mHMcXBpQ9TQRsUoLrnrYkTBA0/RpdChlhBXi96LyhsYy9Gm2
dxbjYykIAusLCJYxlfgCbSOLTP4r73PkIqFA08f+gXZ8FY39sa/ExZjQK3nAwvzUqH8wYuhOfBAZ
WUu3SjONrIzmaXFpCkBWcBJ9xYi3tRegDKkRo/9KawIkSrQ/ZhZ6zGxX6jtmJMWKfZnXXmQc9I+s
peG2Aizi1v1WBqgiFb2yvpiX7WjLZpOLGGYJ/Hy6lIOfTiWhnhEF2ogpHgcH9cn9+f0RrmvmuOuP
R8ah7WxQkq2DnPuB2hRV7z+esiQW+7EtPk0Wbqohh2/GAU3lmBQMJCii7odxrY3+8rTsJ31iGFko
6j2T1QQK/fxqmo3YDCsRoBmx4zi9gzy9Ri1jrKUE06GMXRI9SpzGzSGywvepyN5NZMN7w2tnv06p
vGpZITjMou+YjwFNrYfF6P9+SKaJCtilDDqCfd7ldd4yhNQMYNsYIlakOu6hsNey9SA12CeEb8BX
mG0X8/CRhsbsmwod2Ai+9v7PDFS2NHJXhKANT6jGMxsuzBvWQyx0twNTv55e2JhcV/2Ys6X13cLq
qQbjSp8Gce5XfNWfh26tylWYO+u27mqv25/7oVrr4bwq0Pvbnt6ENaNzc516d5aehX9/7mWAH1G6
3VztMnsHtMGbXR+aGbP4ZK3K70/lqkoI9tZa2Y9pB9xYrQ+5d0WC5jR6sfFAEPfyCDjiEsSWfNVm
+QlFyXBkFUFRNInwGg7IrsnDeLPCYJuY7pORl5zcpTRuiRP/6CMzZeZbOpcZJzt9cFEAMU2mR3c9
BBEG8wzxTqad+UyfS/iyYX+0RL2HcWWQiHID8UdcUD5J+3sczgjqaOKjnXf0Vq+nSBSDl4QGZRNC
RpO8oF4oIvujLy39UA8BOsA4fCy8iq1pjg09NYgotu2xRQSjPia2XM7Yli8PLA3V65ocnBvNZ9kl
4ZvtGkjfKiTP7MYN5jqFfh8CG5UEoQvSGn7NUC6vnexwxmeMf9N1vyhMJtaWHrikHdncoj5sbqNN
+MYkSmySib5w5iFsjbhl2jGxZJu8XGyErjrcWUYEB9ybnycQ50giHvkiPKihOnmy5E+zbdJHqz4l
xYIRK6rsnVkkzTpnqIBBMB7NW6fctx46vHqVgyYLjCtJjuSQSvjs5TQ95z0qZoVMnpQH9v+cMPgG
jW5b1XifgMv4Qiw5iAD83VNDbE1hNY/eHLd0Iad2XyHC2jCvSq6tHbl7MTY/MeRf0HUFB2fb1Ut3
7VpzOU6z9dTGbnkxM+QhibEG4zAqtTTplpbHLTj0OJep75kKiOXCXQFHlCveZgefGwYsRT+0/VEr
ktUTxejXQNdlDJHllzXq0xmRmoFU/Wn0nC8OluKoRz03YzoxRq2fkwkzp0ueQOOFfxjFbD51qDkf
C6tCUV4YVy2IgvZ660fcLTDqLMGQmz3Ws0luRTzraZdTtSBwqh8HWWSXQg/Uc1BzRFf6s4PlbDQx
pMqUOxWjVjTspqxvOWozJyY4snvQM85YZtQXQdbt0Zry793K/JtBE7AlTZJH5UItL/oMp1UdFseB
RXrkwK55Jm1JnQUVhT8UXYtxWYLTy77MbsL2pOR7Ja4y2UU9Lr5+DEiOa5OWMTf8MTcBfNEk1XAg
2hCoYc2riangC24zh3aZcfyl6zi/gUCQsmFVNB2OfZ18Lm02skvaPaDvMNLg2QrFS02X5sifLXx8
VWRtZgVnZuMcihIoHd8bXs8pvam49aM4CB7cYDL9ObfOjmyfUzGND03hjA/3R2xRGOwZCamDdgNn
jB31pqBMZd8TbjGFe0d2fVeGndluzl6GBCmJDJAWAD4R8KtArrMYyXM5D3urjPGWEAKBQ4UsjmT2
yQIefEF4zQaj8tnKaxuYSY/gPpw2yBT1wevK7xlUQaSr7HGMMLn13m1CrnQVcniPpkC8iOJrD+rg
Cc3Fvh5y8QivM/C5uxIQ2HyTYkHHbjcduEXUw1uF/g5thLdR2OlwZ8js1pJ3fHOZUZOE9A2KJUrW
zgRP0DnhW7WEZzjP7qlu+BNZUv4Y5UM2uPY2LJj+YSICxhI25SPj9EMyzMC4m7q7lF334WTgGohY
WIDHNPiuJLO+nKGsT6+jP+rS+NFX5JP0Fmk1orA/pYjijtpKXntwNo8y0qC5LPl2v9G2S/sSavoa
BD6Pj5Lkz7M7p4fJCRbCZZqtKPP5jCicE4HB1q5z5ZMVj+G112pvlm3+FJnikdXoawvz5lzQmHdc
T17jkjOwC/pNX8G7XlWO/ky4BHVaamyw2FZ7x/HeudFkJww5J7bA3yvdZNcZHdOuswk+CbLOOZwW
D0hJ4sBjKUd1Vm7U7zPyXalW8NEq7pGcMV9Si81uM3RXCAjyFqeeBBAxmEgrQAqVuSEhoBHR4EUj
0QuquU3LiPmMbup0zPrE+d7Z46FrbZ9rqj0yd4END4OOc7g8hMU3Cx0nl8NwZFQnz5P8RokBfQ2V
0FFoGKBJVJwWm9Fc0aMXKlL0c0Y8HeCpHL3M+ZlQtr9bVPeYKIiTNAz7KvU5qnI488X8kTiZBs/A
pcQYd9paLWSXrlLBewrMQJ+S2M4eh7TUz5TXw3Zs0sSPxy7YGoJRlqu8X+2CCqawwQ6gzoq3kP8c
EkwCdxOUFNhALN7qVYq7zMbWjZi360mh+c9XgxLEiG2rKGAXm2reXmuAemxwAzXq8V6Kic5Z8E12
HQKM9lOXuStcrJRnT0O24j5tdT3UvxJZ5FSF46bugT+xlD2Q1xAyOUTLH880YyjWu46+tQ5cjDqL
vi5KS5o+xi6Nl/wAUf371KA8y+fhxenUp8xW3cU0rIuX9N05yhSsKIKpHAenJ3qE4K0X/bSLxg9r
XKLLmNXcn2aylEUa57dhqXYSK8PVy3FBMVCk5sRSg4N0wSN+KUTZXGX7CO4FQ70doHVyh/k1NJ1D
2ibjkVYUtnokaH7ZBvEWdlb0mGlqbwdP+d5j+1pjjWskEa19lf9qRIJ0wvXGD91UL3Fa5b6usZNj
iu0YsQdvC6x02pqkvKRWEl1xP9Nw8MQDvqnAZ3wfnRbKn20ce+xa1Ss7qV/DIlA3tNjK2DG2W0g3
v7wO2g0zldO4FL6AZ7aDtGOxZpDPY3Y0OjAUmfg04ukCHHbvNQ1QMOkW7/hpphvRujfb+uiSpP9s
9UyTy2V14bvtdzfNIonvuXuE1k4nCmzSpWjnvSms4bluxLw1iOXiDmMFB1Azxs6qGtqfrXwpWOjC
OvcewiH6PGceNWKNTWBEQknCT1lfcsiy7Z2ExzojrmyOWA+nrPQjhcq67JF4hJpgweTOP5LjEVfk
GhfLCWsy88Mt6Bd2hcnGa41DWlRfxBp2T+oFRkpePWqRctsjfd8NtM2O2RJ85GFVvc9ciPHgcpNd
1Q5GPR6WyghxLRQEtmjOMRwBW5mQvbC0bkkmCy4Er8MziYZtl7G19XNBiFPHQuOjR5oYWSCDS8fB
PI5eMZCEhGWHZd7AvmWqK2nfaCro3EI7WFhIS4p514SMkCcD3XUtAQojhLMnMqFchjVsH+qedM2X
0i5WGtZIBvWA7jaKqVDTunx0oUNljb4wIA2waWXZicSqZ2lAXgFSCaLD69CFhgZbIKwOW6ZtNV5Y
oz/FqJWiMMquNCYOo+UZx6FW7QW6HGGI7YAaFQYwoyCHwAO7/K40RZEEhXkIDB2ASaQlkdUyPFIV
7c0x5BNZ2tiPF5fWsRqqk0bBs0vgdcJNWIadMxoIthDNYbr8H/bOZDluJs2yT4Q0DI7BtxGBmDhT
FEVqA6MmzDPgGJ6+j0N//sps6+qq3NcGFkFKZJAMAO73u/dcfgWklEjgWMu90cIOciLzBg8Du5cb
X3EnojLyKLI2OA8eRL3U754s0ybWSco2nVykrq+G0KGgoH4xiwz+euwY1yyWO7XYRLvK6V1Rl8FV
lpFvNAOZpLcSUyRrZQTSPn8T7byeMH07t1FZSnKx5bcB0NjOhHNwplK0QI+smJw41W3qsbiIkFcP
YobVWE/10TIaKo5mJpaX3G/Mi2sydKqzB+7J8U0wRMWdVwoaCfP6fjBh7Gl3RjOnbAxdipTRNmnw
5jc1vYErn26DnHpYL3LaUASk0ApfskmrjWc3y3xafTgEHZZgSQPw3nRE+eA2TU4av+RyHrOEbMug
O6VYru7s1Kvwr16CMdU+Nu+dhip5ifSzwc/eZ94PN2zqFQI+14LJ8b6UsGIhr5j1febYzw3eP/BO
EAQW9qwhFsOwAdb6XOnDLPuwqMZnqdipVnPWPbTitfHleEPlJYz+rCP65w8QctqaTEmRtfC8rexS
SyJWVWE9Yq6bP5m0EFL8TtFtOuMMswTtQVh+KTHrG59yA4LnqSkg7DOwVCu97WnA2lVy7dpThpVd
83J9mHvO37qevwnVptqlGdzjMNgb5ZLeyXjELJNYFl91/D7NrngCgnOQ3JI/gQfYJYV5b8S1dc+e
97LiIbltvXwv1MrivLiI2u0fpBUUx67BZ1H14wMCYXszxemCvi3yG69i2egi3BLlHe+C7tAaDjcD
tqa7gr6RKne7S1NyES4LY7iTMzsWFKfHYOBN5KguZ5l5O3Z4OXykwxSvDFlf52Vy7ZumawMNNEsv
eIrLnd0ODE9amT/kiwLMGatrgRxI5I98ogRYV5YUHKYkjIFOk/5nvtpbAF4YYModBnREZjqCd4NN
r5ZVV3TpEUfm+iE5r5X3i7ren2aGY0RWwbdk8dFlVHlfD2T5pqwf923UjqHbrfcdVL/9Kp1pT1Ya
wibz4dMyz8NJAADeZWybjrBKtODWNsfUgGfb+tYhsePxtSRSNGqSoeMzb16p8D4t5H92ECmSG4iB
z2ZAyaiqB17rzDK9CcaXhursWwTcl9jiXlJEGMrT1JKhN/oXHN113zYXb8Gbxp6bN8fI7m1xR5pz
0Xatte24r5UEu9rgaZiRpyaXCKFhGOKw9HTIVyOKUmv1P514riEj6mIbzPTa9+wAJNv1Y/+l8up3
zFMDrZrTxziysg3mLNx+jjFo6X1e/S8AtXgDp3FxnixIJQEwTCpuDMZuD2v06s0iBuHYrlwCPQRi
yeTWZ/B0rQfx0uQ3ljDnN+Fy35k6UR6JI/ye8W3Tvm3492fu9+djtCi+kLGpjqi5/4T5N3oaO/bE
3qgEv2pjGOmBZM/wiVpzORZcCbKdoDoaXYi4/r7wtQdhe045J1VKZXzZ/MmLxF3neLT6WlPC8l1Q
/Yb1rQgpilPQNOKneJTElxIyIdvcftBjfNZQVAd02LbHFGuCWX7ALxuRZY2z7B6yDqtCzOiY/i2U
MrOQPvlt+gp7z5quBFTLQ+vQLZZlw3TdDkmR3UdAwk7Ub1rXfhEqFDNv7pIp1k2U037HkuaJk6Xb
Ka+lQHyy2bNAeAHdRPgrK6wYcA5EelMGyBggs5obGqZJ6ObLpXDGGRF6rfcbgd03THCsK3dee5WE
yGL52cqMBucaHjvpcPuL2p5BO0bwPVsQLG36J9kOUv/XQot8fz5mOHZ2BF73+f+aQ0cOq6Sc3Yg7
R9N1+8m3R3VTzf/ydPuE3yzZoXOYJLE9ZBWM5fG6PQr+frQ9TfQvrMZ0SgzgPmkpsSsbsBtc2AsK
7HDewyqKrmCM2eI7hntQOm6yHVzuXhdt6d+SHWvAfo/uAyafTcHkcztsT1ebxShmSbkTJfVNQb4A
H6RNb8AyvxHr4cwCUjxsNox8MylQqJShqjM0ZlrBghfXIvu+IDnhAnujbgIa+ubmp/33SiEheilr
kP5K3cbrKLPk2DFZvpbEVq7bo1w/SqrCPfZD9rB9iEHifEn81z/pmS2rMDQqOUDJc0DvoQhvTpnY
C65lTfleacCqWr32mwoQzTCyU6M1LBhl/j4op74dbas7bVXCjqto9doUYYaDViidDNYn6eTfqa1Z
PEJvtv63seVnhTq1/HcGMcvVEYT/urGF7TfOrS79N4vY7//0l0UskP8wpYulS1u+bCIEf/nDpPsP
5AAb36TPB//pDDP/gbRqeabt4wg1Hf3N/3KGOd4/TChV9LRYlkkEIhD/iTOMZhft/PoX+6nJtszm
Ou66jC19B9TovzvDOsvL2rGNk6uOZwUifmqsajhtF/dCnztLXrhskKLT9mw7QCoK2X1lZ3PJm4uy
fvxxqAT1wvx6e27Sz7o3h/WereuBWiEqiocCRnXA6NKM4GjEVXdrre4hccqfXk8NCmVWd3jTmNRT
zbGUNLoTDtzx37NbOmQP8cyOyButhwhEKdmbuL01mW5V3YTGiWYUMv3HsjGun5CUmJmvKztG+k69
3GNtaZgUVwf0X1h08fUJoW0PS0InsS11Nrpenofe5F9pUVm/mAxmWsbroyxuoUZcoir61jeed8C6
fbviUKBM9eixwtl5a1uC1mMjTMCoOlDUwxRknHV9AES7KGpUOBtsoYZYOufkojor2k0tRjAmt5jH
U7lzgNYwNUMnkzlQzng+YVl+mOPkw0pzJmod3rK5MX869otk3YQAWMHGNZY8RI3umN6SyFmDMQdi
ARuryKjPbtTnBugXOz1SzoGNXFbfNE6Tn9jQ/4IB9Jy3iM0DsLlUiTwcHP+RePBj0CyXwcooCPfI
ErJj24u2v2FMD+tmDftgBeNFX3jK3h4JrMRMwLwQcYV+lbsJlzVo9JhUf+s/Yt1HvRrw88u8f+iQ
qA4wX5hp57xif+X3AZv3ZQXssEsBPOmSSa6Cz5k1rh+9fZzb6ecs0+hSRiaMfFYm04IhvS9Mat3r
4pM7yUMTtOa+Bll2aAeIDzJOTHjDeHmYayNPdFl0LIcOtcKYuBYbxXWdn5agSs5FA3cjxywjyw62
0mBchAoAGzUMwdnB+G1t3cSugxmXudUYDdZhsvjzguUhjM3LpOtxt4DvMPnpuoL2bb/rvaMcfeAV
ucrOpG+qQ9yY6NhxtVymeklDbOigVSx/X2d28sJ4JcSB1O/tFpwG1m/K9IbBeMBqcvDyHOKcqd7n
Ed4VIMxgX7A4riyvglZ+sFn8HiixI7EFZeSk2jm5Vj3tr8XTkhTADnNzAccmRtQ4hja15NXb7tXM
pnJfOxAP1TxcDNvaI853z6SlHP5ohAwHzrMAN9SldN3lufGG/RiIH0VklV+T/tK37s0ocBgsAdU3
ihi8tRIsCF7itXq30DUOUZoKNvrRemSkFDeA2GCrnqVTmdgqxwVSD8qTs5yooCuPbpI7p5KpcIAu
0bLX2g3QeNEwMSNgKDxaOCtUSo47LZr7utTA445E+IJYMuFxx7i3xo/O7B1t12PwT/5a49YpMtTV
9HZiQmvMzg3hkn1b0wPXmBSMk+xAYQRFCV9KjWAAbEde3CLJ72wLPXSmNE2gVDnTfbl8HnpqRFzG
6XsDD0WJxuLwz+9AFNybZvDuq+DSTyP+O5jRdSlgXfFGZneubhrb/WZCG03Xujl5TM73t0SCKFvk
MZNIU17i9HM6EU/BgwrypOyfIoZUA57BOE6mkEXfgK6tqn0xGsUpwuOGFemR4rb1AYPpG+OgL5nI
I3z89RKufVtfuig41nyNxq2/dcRVNeDkuBLrsRnBhnHlEeeT5kdMRTGgy6jU9CuqN8N+KH/BKb2O
svkR5UvEgGbl2gQMmNJfhG1SBGDRFlpVbNNAcl0EZbfdIMCkos+QTBUCXCJRx47F+nQ3GOmZ3aZ/
FIUFihSLbBo1p9prmjAf+2+iNOpjLeXPtBVvDGC6i10RD0/t5oElF2LkvJIrt83m5Eys+oTI8GbB
x15S75Jk6H7LsnzgYwCc2qxnoGr92SzZJpppcufEzg3GXIc70XzLtMSmgnsigZ+XV7tTkFPo0IA2
0TnROfPN+tTg/8JkRo9lEy/3QOOH9dWfBfuo3rRCMFM/JkK+SMzsU3HLJFP72Ppxe87q4ker0u8Z
XuObSOH0gWugKIP54mOqxVAWZAf8XzyAsiLc9YPCK86Xjolnb3ny1BhoggDd3R0OSWR2c/pFYKJm
rCTuJuaXx5SNdAHsDb/QaoTVjK7MreXJFJ/aunZ/+NOrlxZvg5/nn6aUGbh0uWuKCcwPzR0/B1mq
pypTzxHwpkMgZ9pUHXnTr3SbCotZcndLR+RdVkVYGefDTPcpCAk8d5F1tcgBQXzQ25NYHnxL98Y0
/JYGpb6X7pe4jONPJiyVuu+5qpT3i7Sdk7mS856l+er0TyNVSSEg0xLJcWzCOcbmJb8RcNxZEJv2
cTCp05I6n5i55Pc2KPld2uYEZWf/6IO4FXPMJi/FxQL/56uxLGDBCht4tmQGatKPyga7dsIEWxD1
82+paAjQkhbBRN2BoBq/YlR2wtoc3gfqPRH9Yw+EhD8RlsmOvVXTszNXnPxeT2Jqjanm7okRpv2A
qz19c3w7u3E94wc11nmYk+UMu8zRjFha4aH+tvfpgso9xVF6N7HVdCd1CcrBeawtzdAj7LbzwfSM
FdtnUvrEGRssWkA9ry5w+tBXJKHzxqUtlMUGsWPuFL0ZnbjXPrhtcg10hwsBoIRYUoGy5EyHOZaw
//0OBdftz20XQ1gYC+8InOx1NNWbk5rcQnoEc5wNuxlUH13yzndqxw5e594bfSNAAeenqrGKve1x
PW8qZInReCZb+TjxNtq7PZUmPadx2hvfASw6YjJepAn331HxHS7yeyjCxbBSe0behJEnXMV+Wd/y
hpMX2VSeKYGgzaTq37jr0FBB3dhhDriZ+S7sf0q7aPZa6VR2cOBw2YxxFqa7HjZZ5PfV1ehAupoM
XKqhoEaIqgasVg0taoBr1xoGxOKn0BWsn+nAOiNaq3MG5+HkggFrKaLHLxggZ8bw49yyxrwfVPXe
FxbcFxOHr+EW1NzB8lp9fLO+bUb3dNmv4SCDGPQyYeA8M3LADNGwT94My3njVS5g4tDLmGjErwCi
ltCXJxGT1BnZY3sd0T6ktiTMSze7cnrp8nHm/OREL9BHo73L3RpzaskVLHBuRRmlO7Ky3AWbmIFK
mrMinez8qW7sq4uHR5qexKtiHcuVTFknSTuA8x97qoF65Vhndhf3mYTNac5RcZhc8aMLZI2NC3u/
y4pldF94f9phPYETxFGZHwQmQEOVAXn/0bpw8+ad4ZAJZgwWBjIA+tSeHdxqNPQAHi1H7IKY5H7G
udOHpeV9FYNoDzNtUXOVT5c2ng9xhVMym8RybHIsFsh3GPJiN8TNTTUHv8+FZP4Y60snYjAun/7B
acRXxnARAKTuZpUlRN3c/VoBO8NG0KsXaszNA/YtFDb9FMYwdpqMs3Fo8Q27Uj7ipbUvi+teBk6O
wwjmfp8V9SfCChXkw3S9ZdrM9buQwb4RTP59uKtcBevn1nFRETGq5Uq1r2XcX2evcRlaAe1kOZLd
mGZ1lw0s2F3dvba0h7Z9MswJHaDyEypj8JeQ8WNj0GbIp/6jxR5jHxlUSwKCuJaQ+XclFVG8CetX
1Zbe3RqlD065fsG6qHvzGOvRvhjbhzYgDR5MdOgxs6TAIMOFG0GzlTWi6mrn36gshMaQZHhh5qk8
wD+5Edbg3bIQeZAJmHRLlkC85LLXrtMgHVucUPb60FMjAPk8zHvnRBEu+w9fHdlz9F/WYmZVXRLc
kPTtdLQ01ODdQayRJB4mStWt2rvFGQh6JwfhQLRW4kmwA/t5tsf3PpUXO/HfF/wAzBqx9OF9xicM
QjKbuIzOFmAhmTlH1QDpBOzCK73rjJXecIsfBMP83o0xgtJ8Ga7x16RZlms37LOIHQwbh7cuECjC
NrdVe1AnLo3fQUaKJ9yiN11JsTfrpYszzFDXm8q7Crc5UwnU+9EpidV31wcTYnFj30cJTuZFRJ+M
TP2gxQFjpZuiThvPKu6G18T1CLgnP3pjNo9j282365rdFIZ9Yy+4EmeAPOO7pOWW+uEHk/z0nU8t
bq2MCTOVbvDoVLBv1zfFX+1jwUjdznn1C+pDpu74m+OmBBZ8ku360Aw+5zSWRxwRtn0s5jWlzRrO
H4MH37345gSLvLPjS+elZ9TiGMxm5BGVCb7bHhLdZNhUWmtvYqv6z3HTZ2dsxzFjzRD+FFCQhffR
Kp/9ZLytYjqeMjLf59YHYCys5SSC/hnHZr2XsxQfZeaGdVaHaWZUP1DRQUtYnNpNy1i6qPb8cTiT
2QOH8ZRjqp5vY+ozu8EuXgYwgzssv/DbLaO7OrPCmGlHl8Jw3LDTOizr8Gpvc3YfVgrHd2th1bT2
7F1z6R8aj1rglFYYtvvxySQbAJDOOfclt1Vk6Qes++9OUz7Opj3eKqHsY2ozby97sS/qSi+sejAg
gjE792T0bd1G0i9PtkLCB+j8WvqdOHps7oH2eMfOXYaw8tVlVo13pI98PgFqBHfp2V8GJ80ZaU4T
nCR7IhLzvQ+CgvO0/JVRMZJ05C8spR5sNtusMvFpjJndX1SkXojhU1kkBipE8etwwfQPMeuC28qe
WIyVLe5MJ2JpWcd3zPR+Np7hhXWCXb7wP6Ujv+yM5qAwDyz6wBoUADjc7V2b0Sk5da+dH6eh5Dpw
nIXnHC1TYTDvdt1gmnuFywAmNaUhhc8ITtDa2adfOq8DbGcIuJGm/YmYOWtH5dPg4E+H1fdZ6xgs
scBN7WJeG3829bNPLXBx9N/4DMa7+IY+VmDXDVsYXJG73kiwE3IxaeRIT4CdP4tFQJIH/Dil9Gih
QQx7L1qwF80UrZo5htBlNHeg39ic1/BGjRx5ssHsByjks12nP1ebL1c6C9tjh5N/pjQ+yD5s281Q
HIbbGK471hXONrOU1k50jbhHkbe4HJ3JoXu7isVb65PIMH1+hCqOGNa05hcPfSBpYhb3S7N3IYka
AcV5uRtmUTDuF2t8rDzbvrYmbStcp3xcXvr5ShDhuj3aDk25i0ZmDYFHNmoxntquzg7SwN6yHVoX
4HutD9tTLt7W3qTRjbhEYV8bfUiKSXA7glJFZC47gTd2WbXJRw9kD3BGvluvX8J2aByilMrf/3kR
5mDG2sxHDan2GSl92B79v572U0cWw+gZGPECzdI1r6AEQbFal+3J9uHZnsk6qO6nSbQabq3J1puS
2+v2irdHjkofCpb5x3GOHOwc+rNGuu5528cXHCf2tdRxy+3342SV2Fu2xSiREebVG0bFWsTxs+uY
PA4o1jtsKgyhDHM4M/4LqYHrr9Ru9NftkdTZ0e1Rx59p+xcDCwCqdDpIfN5ESymr2YHeZtJWTg96
U5n1dDBGRRXpFopx9P+bYXT0eiQkIgnBmVSljqRcV927ux1mhoMMCv7+oOKOwruE0BR73UdDjxki
PXrYHkn99M/HKlbr2Jsz8LtMMgY9w9kONC52xzxIX2YcLMfCt55jbSJG/asJVE1EakYF5XOG0PXn
YGnn8GYfxkoyHRgwwSKqvfRiESSSg5E354Xb87XQ5mKfNTpvaCZHm7W4KuEcsfAafz+FB2MdJJnU
HSk3Bkk6GZpzJl4s752qu+lqWnF1wut5S0EZgDJ92D4e1HlMtEN3TtcBHo+aHDor4GVUTCXYwrd6
JsIQn+7KtXy3srtJz1Hy2S36c5Nu8C4wVdMESarXw4s/h0IPLwhSzNChq6ft43z/7CrlPiOhQoPN
3/7xpjITVDy8MctiNaeYdk4H+tM+a5JxX+oi6T+HSn/TXlCqxNWezzwCZu+vFlH734b0Vr8KTf5g
Da2/QWcs474q/G5PLv+ldnnfZQJWrYEVIcYMM/gTAFGTbVJVYTMPmIkek+FVTg3LdUljSGKJr2pu
GQXlE7rI6n23W9RZP8NWlANdUv0l6ChnMKJl3mH7JPRAewK4q7Yn2BS9B379BJfnpEzlHsfM+tQ6
8stSVlMI/s9Is+RUt9kjji9sbAAh7hIKSPel5/3IjE9CYkabdf83NrPXxY1vwbEWx5HV+g5fnjyW
y48ynQsdZwtLhUqX2cV9YQj3iL2NXtBKMY5n03DOBOZWBkIGdIqwdug0CWZw3Fiq86I8DqPEzlwy
GBIdEJMmcEgtDb9Y0o3EdliVGvkreVjcdhnXS/OkisU9YN4GQ63lciYDu7XGFCYDf3zIar5sYECT
W+P6zpkNJlDtlB/pXvZ2xURpyODt5tH5AR2IQZRkP+ERLs1s412YvC/qxfM5q6q9Q+b5oKbW2cG4
+DCK174Es+J2ngElhA2XHVDq6+XGsZ78Sy8z9xpkHSkW8mF3ftWROVWvmI/uVFcv17Zmeyb4yWBM
teMj9ExCO/jxwLfXI4vlcjK+UNLzQg/eegoGvcus1MkyQIMKWKfEx8L6XVGJsXN8/1hcy6r7kroF
A0PPQ9sw7ItvWe+jw13V92w/rKuZOqrplTFl94KStfPs6ZTLdYSXOeltZ/E0xy7UQxDFrs/9rZUU
v/jW+KbcgOVeiwA1eB8MbIpvnhrfKx/0leUn34YVm0WzGhgcJv4YRjxqm3b1jV/4FxvubFD4R4xv
0KIcjJjK/qFKRdtRvNOlsHEcPa4RPJ95RPeUlnsaJAIIsgRhzjk9dX7ESl/gHmG8wUqmliHy+0NF
k445Q8cHJXhyaj8/Sfp7913cJYQZ4p9O7rk7kGI7ZgtaXVNPK/UpUJ9yjDAjOzuz8SlhK25xs7ZE
kORndggzVEi2mFgwvbT/ilbwdZrhCsUuFs0JhZFRCLcSogiPC4M2VA44tU7ANGRJPquuIiHgdwhV
6Kv7vkpuSuuxe15tfnCqY+5Ygr+vTjAcPebzbEgVQmiLoaye7hwHN6hrU4vS3XFq8e5ysZcvJVwf
130XZVqecfjUpW65cOZX0yrh6qjha2SMdGy7Jol0n7cZ1SMoFxkLn9o4Jkn1HvOHYR8OzT1OxDEb
8GrpaFMfZBe8LjQyLWSTrFYPoUrtcOSVRm6AkcrPsG24yR0n106PMgp/HLBBAV5TpX9xnILOqZSB
vF+O2bN4bMi2Hhw/zrW0laDFOHAsg484qM1bnctme+4+NLpABdOn2o9IfYtHCWibfV1EYFyjhloI
a9l1cUpeLSmsJ/zhb16Wf0XYJkgS11j1mksTWDQnjH1Y1bjdyEsm3eCFxszWLvEa3C24SEbuvSfI
5LqqoXtJGKywNflhaFpqlOAqULPh7rh7HXrT8WCsG99dUa47X5m/SCHtp3W2XimFWo+JLfMDa6MX
b5pgbOcKpSDKx9AX0juW0UyBKB3z3BdB+Q9oyRKhG8J52TzMxg704BVC6mfiNvajeYZB2de886Km
dS81vca45b2Pqq8/V3NxyP2B9oGWMHMctOfWhT6BX0kd0qUidMaF3S4oIK1iINkxt9N04go+JuoY
DMut7bj3XLDsXZayubEJrO4KpEk2l/dJ8crU3AWS3b7aK/2VBq2graTdsLfS9XWCvn0YIhtljaq7
zvbuIegh0drHxumWM2aBW5HK17yhoHsIhH2iIRSzZlyeFvxcKo8tNl3lThQgapPlW2z06ykDx7UD
0PrCwvMLaAgDGWs++ZL7f510IVQx5vxlfJemXR+aEpz3ku3dobA4Z6bXBOM7QtjVnBw2Iw3mb3/x
P00CQtNinoS9OLuMeQwbPrdhq1x/1IX60jI52GFa3E2++oBLvFXwPffzWqGOkJNvNYeqjqdbZY4P
fVn8RAwUyoM0SfRfCXQx5pbgTesovWT6Y9sntkOqvTRlEVQ4GItXdM3smKysUrZDC7idBdC1DKjn
3LnUH2M4F/dYaimG657Lsp9O2E+7droWqhtPHpaj63aITJYr26Mlwp26T6w0OmK6PzR0c7RylzY2
o5XRUDdLJOJTwGACCgAFAiRGUjRJxnSE2Rh/truIkR9RcfzQoscCH2E1L7jxSElv98xtXGaW7oaY
gFc0BaZIE16zjbf4iuWw5fIKK7Agh3DlJtmzQmERi82ELrKeDmP98XYtiPNPHZt6OGzI9+E6Mp5M
8+cpGryj6ZTy6niShTVVc4ObXhsbZzAeb3aljLIufsBCCN4c+MnBncLKqGGFmWYTLjSf3DiQS29W
ayxvBIURXFWifbzAY9tN3iB3bUweXXrMZjy7z0IRs+ykybe9bo+2w5QVbKm2hzA462tNkRKAkgqE
9s2cOxbzYetnM5J4XALO7UKwgFvgZ4eoZaBesu46GF57dal/vG5P2ephT6KutVsm9A/9J/Oj9K+/
lq/WCRpod9vOfgt9ThpkdzJa2H1fO+JSmJBs/vap/lZirtDO42q38uugDPXJpCnp5AivPEP2DsuF
ZeCfg1OxVOztFCl3e7h9ZvHaY2SzX8jzpLxJhhjKcZXeV0nznuv35EIRikZxd3dEqv3jv3xs8Po7
Za0ZJ6ru+1qH+DjbioEq7+4/cAvm0cNlrF6nzHNIMczOtVQxZ0K+M3QK8Q+y4zetYxWY1RIN1HRK
tBm9i5Ca57s92g5uNtMrM0E86XWcE5rYKavQqbE0OjsHPe9Kk2UV9fE1lR1anjP7e7tpg7+sTmKI
YlpgOt5jeqm/HYBUyKMd+/el3tYNafCTfFRy4LZ+8RnNUzbDMpwlXJXy3tlcR8BbfbYt+Ds3ZAcD
uxRHsDYgjY0Pg9tbvJ2tSaJ/DjIwi7NFN8xcJQX2J/5zuKbGL6GjsobOxm4HzFB/PXJa6dKlzHvU
HUjIzel4n28xUm0g8cYWPJzXnA9LsvomyQTTPmt/ltJ7RMJAnG2uw34mRsfd/iTxH/5I3/neIWB8
jfIxTAzxWZI39cwdtavcm9axbgZGQAiU5WycVk25iDNS6Jzv58QfmLxRW6hO4yLOmxmwBA0dSUlq
V//pyejQUzO5+pLX95E4Rs70NGgop++PrNWjGuFXDLxYRQrYHvebPbAxXD8kt/K2sXg2Po+Z0gdG
xnndZ5q+soFXWs3s2Z6KqhtODsFnotps6/gXh8gx6VCghLjcOXovKJM25c5Bqlf1K5OhhMFToBCF
nfGbZy/P2Zr1R1tvRX0dZSm2ZOv2fI4VmmeX8rtQIPj8ok0vDbLCZsGZqzkh4azfvbV+f3a9052Z
Hhy2l560bwuIwMv2SusCcXjv4En3e/6Ev9ncwGx4PxeUWEAzi/kmRI2BLXrn7UsuI1iU3199e05G
5ff3ZlTVXreDDVmYuP/fz5Vy+n0l1idjzL8msXPywJmeerXwNtvAMLxDLAACK7V3RJlO2zuuE15L
WFVgf9C/AeGPxLa330Nm9G+rsEhxzNRc6E8mtxVmnKtfjN51wDhaT7nz+9zcXiJlDQCvl5Y5nd6W
d2XwLcIKudGo+naJT56WUrRYEi3pDzWXKtwwvhHjQ8zaUU/UXXGq6BNhO1+2p9th1Z+YxmQ8KI0w
3l75vBgtfAz7VvbuPfQW3CX8dbPfUKwl2Te076VsAtU0XlRZag45p3w5Mg9vljfuYEAFPHrSm7x7
MsgKt80nZwycs8zHe6uy2D7E0a5iT0OVK8QKInB3KqVOa+8iRnLlsoFMHjpV2ExbYyATHvJ1a5Fx
noyrXfNbtRv1vUHX3NWyfA4a+y0bvHcPm3rbWJLSQWo6CRALftvuLemF9dRkJN1Mc7i62Fh7v3l3
RwhOrWs+G67od6WPKweUJmWq5dcYaPceBkYZFk26rxK6GVOUReUEBKNT8XlcbsCN3dUF20nbnQ6p
Pd5nU/G17gsutuJunCjg8vP6O3J8/0xW1FbFzMw6WZ4pQD0PrMeCGE4Jq0IKHA06TwGrHrrCI+Y4
PgZZ5Oz8J8uPyAYIyglmL32YYU6wnBiqMFhE6NhsjFmkslAZpkujO6S0TS0yWJTZKTkz2+xn9hAg
44Me+wPTguqGVgCPREJ1WShS/Vabj64fie/kaRZGE3rEU7NGVWV8CCbzNRbGg0S4oOskp8BtGn5Z
knV9m6inue2Be9SGPG4nI6LzeM6yjOEb/KDJC07bVUR2NlnI7WE+x/alXcCHF1zXgNI/WMVKICqp
5HUuiTn+Lwzwf+T1tAMPuOV/7fW8//mt++jzj3/zev7+T395PfF0OlCphSuk64He01/vnzhAU/zD
RCrwHDrIoPvZ2C3/afp0cHY6dmB6NEgJTFx86i/TpzD/E5OnZft8w38zeQaCZI8lHOmzh3N5af9u
8sRRbpgL9VL0nooBrg6pie5ug8NFGru1Pfpz+M8/FmugggxSsh3//y/TiQQpKMZLKw6WU2Y0K/E/
69ZDktn+pxK4A5WfiqUp8TYVT5FWYgqtyfiIMwTlCI6g1iTTax3UNqGAibuxVnQCpJ0SiYev1ewy
rfpUyD+ai+Mfs0ZvSglJGChESAZuik3Tw9hoJuiBjlpPk2xeqDZ4a7TO1CE4DQhPAwJUqZUoV2tS
nVancCctoLHVXYFwFSBgFVrJklrTGrS61bDbsGHEHZMIjz7w49DqwP2alNYh1736iGSTVsuE1s1G
BLRGK2k4Jsx9jrhWapWt1HobNhBKQJ0fFkJciSBX8X0YuFBqKbRaZyLbSa3f5VrJi7SmZ2p1j+Jy
sKvwn8SCcTSzehAxR18rgpnWBoemerWz+Nx77ngRhvo1iQQ5Z6o+5Uw50QrQGCOtNsJmASlLbYuW
IflDhX5wzbU+WWulctaapXVmMNm4Bt6PiT5ZrWzShBtWWuuslh+R1j6VVkGF1kNXhFFu2q9So5Zq
L2hD1b1USKhYY8294J5yt6TACKa6eOySNjmNw5EGRhAvSLEKSXb1KOsQdEP2fvm0NsG70uqt0Dou
oSqmt6OiJ2JTeZF7Z2TfAPnX0TowSYXvKqVRZtIaMQj0r5lWjSOtHxfeK9trzGlaWRZaYx612pwg
O2djdjB89iyVdR915m1f0EeZCcwTeUNAkVqdnJs31aJha8oP+lz44ZvEPrKkQAnQERXze62UZsF8
GD7FU4VZEkXwUAW7vL0NVFEeWCcMYBXoEx7B4Q1p3Tw0pfQOeMyohbCSNmQT/cC618N6yvrOoeke
6xGb3//D3pksN65sWfZXympceAbA0Q5ywp4i1SvUxAQmRSjQ9z2+vpY7772KF5aWljnPCQwgQbAD
Qfdz9l57RC08euU2dMrnonRpxjB32PXDMCJ0QsyaA2mq861V18naXOwHsOukeOP+MTPy0oTNuF9M
zVVVo3OELEBWEyh6+v4BkTAOFlHdjG7ws8wk1msHVOL9mpcabYza/cia/AOz5wbJ8bAaLPch6bJP
XScLL7KZQVXO1rFnpgrWe+EyhXPb2N4OJgDt0T4yX/+ZDIDsBeS/QZiQgErgapl3b6Tjygyz74QJ
bHVj+liy4S2a6uaAMoMWYQfzHN/JukWDqAnxzasCe92PfFeaWdMl7IgQ/ZiM6lFeX1f8v/t8abhA
huIaqN506HrKBoE5UIi1dPB/QXXqwN87af7A5XG7+CEZuEyasTv6OKTQTI0RIR7kOvXiySyqJyhz
wQEZ+TqVg/zLwtUYr1kvcT73mwSdYdI492mn+ZskiGo0VhRdjN7TQadQCtLiOzcd9iMdA1TNOq5D
nzEo+LcJijAqEbDTTeHZmL/AVKVP2OJ/JPy6yAnecQEQtvGglT0ThnydI+k/AUgWS/xiLwxXlg5M
eFLTyASkdsryrNnEV+Fi9jtbYENFADyfEzmg5oqyhIN1LfLpZooDTg2zPvREbofddFdnIRZnJowH
Vzrl3PTbrFU4jdxKkDlnX4eu98EID9KFTWJmigEgaF2GqN5DGWNFDDOTqiReNbsn7cMGvh9PHlEM
Dt39FCAqblx+Ygs9/ngYi1vCwPEHbCq9pkVhJm8Woat5JYCKIACkedyizJztdWRVIyx0KkIo0LHO
fVa5faDaPu7byS22pmV9rwIwtv01kq2kbsSG4R7p6zJvIEI8awHQNhp86Gjv1+bYD8Ap7fxGNPGD
4eAfJEd87fUNXoBF++gtD5VDZZhr04K8TRGDjuDQx5vK82HnAjbXQuyNWPY7Qay2a00rIKjONkJJ
ibCYWlGk78wlIiaytwS4v2Anf1rT0pOLaDvzNk1+mgQXByRTNAvhZgi7Kf+W2mc9Dq9ckLiVBB6/
N85lVP6syvGWP4NzE1IUSCIuupGV3fs6aqqwJNJgLjfN+AvMNH30vPkkgYrOdTDyV9n9IveLJlwa
PSVdWx0G9MolUSO7zul+JVM3oW0mXNdzrXNsV6+FbWxTl0ogOt5+42CN4NqWkf0YeL+WLherIiKB
PR0Ap3XDIclRQmmUyw3idblwEU/gas6NYP69nqeovI4s42OczIdmns9dyOwmGubiPAQ7psCY1szs
2ejgmxSpGIBqI4RI4vnOC4pvtU5adpDgmLbhZNuLgxWaaL6VQ2FV+gygCiMoqvghjxQ9bHoT5BvT
pPv04wJ6Za0xdkDeri8QFpgkb6F2vHVjqu+DRrwHdUDPhGOHbv+LKG8wG1Z8LlFfn5c2vp/zZ88M
kQdkdxARavxjGXCj2fllZ8hUiehZVYNJbkFEtGpnuw8ccl9Du5G8O5qD0otimOE5JeTiPPTRSa98
6XmO/IPF2B0x1Z6dMW3V9Yz3+mGsZFuLEM6h8oGiZD5EE35PoCao8MXlcNPPPqlihvFZDz4CEbOi
dFK9Ys2O1yhKf/mDAbtZr/cdQzrCECHE+B3ht2070yYcxtMcx2u9cWk3N1DtUhM4v0HQJAgf4P51
O6wdLmxhHp/ikO5InIKfsuG1yk6mSIc7xpGoZacIJnuBFVpwOd628XjovOmdMu208srW3SHW+YT2
YpTuoSXdbVMu2hvIwHg/tW6PRd9DiEuCPH/2PqYNQ+oRJ4KGsrT+MDI5xPO6Q4BBRDLqT2Xr3c6d
Oa4X6qibPtTRz2lEmOfkJFn+sp9peB7ERMEdt7rke6AdTFusCxZAxTmhxScoyfP5kRfh1Z99zwVD
iNLD1OoyJdZkUPhsED8mTTNDDVvOElqy79wcnhXmTMMoXLqVABN1isXMVPNPlxSeMwUtrkUHfYx/
FnyT9WLOjK/y8egyo92NGSgegBjzGbqQjBVBnmhr4JMdDSpoPdv7cZGAutAldjPFRc7z+hR/1ih4
6x2iRJP6YEFwD7KT0p5IV2lFtbLqqNs1SMT2QxI9FFWTnm2tMnclffWV5fTXnAOMQbJjvegpxCL8
qVUx/HTb9OeS6B8Uzh6DSAYRAgOgAtN/r6PF2869Z19hKeqo6pnRFrfHN7JckoNT5Aj6AvHkL+gh
yxJld2UAixx+WpO/haCBaJLQYSKhWABiRH2IutGJ8SaL/ofZhfatTwEyp/SxdyrtKc+96p6GaRzY
R+CE1LaKptgRV3ddl3EJdYM/8iUkyVOQT8zXHUKlhIzjJHq9rukZbqhjaacMgh9yHEAChT4i50Ii
NI8RKkGkULtw0YYnWl23gBtugH2EB0NYgGsyZJGEaaD5RSQAmZsLYhffJCUVx4U6w1qJahwtB6pS
Gfx4S6CBacTIRjjoHpMC9YYBce4M/mSgDlZ/6n5an9pE1Ce11pvjLT4642hqyBBKF0XE5FIcHyOb
xLpyfNHmHKdKOp8tuyeDz+WHjUrxMCdzfxz521wloKX2iT5oIN2Sm4n4b/oCctjuElDMzLE6mCVF
Gi0MrpE9TZtkqOwdZcoVKUDBgT+Kc9O63QnYXXxog+V+Ju3oMKWBuxp1F7VRJ1YppXD4ye5DNlSI
0mIrPQZJrT/nnrhLDAtBJ2q61AxhzJIJPxv1aph1ccJ1nlzXAX4oLiS9UZ7bctHvpjqCgAF9k875
W0etc6VbQXAApPhUt4t3yqv60fYrJIKFi1/modW95W7Rl3hbL3m984o82Pp+WexjpOgISwKc+N6C
4sjRHvUcHlrAzGJXYGilwGe8dOZ2YOS2aoZ8vBnNoqS1fQ4Bb+IZZ3CqREH5P8ogJRf64zbYLyDz
GHEojVCF05xstj5ARPOlEqLbvcnpax4qaXBWUiFk3BBQvraHnIKmA/+TGAmkKkNO6FlRhL8u0pgv
qmKZh7iEBfXasBbvcSf6Nc53EIdaTR/F93O5KgmIl+2ufg8rsWyddoY5mGqyY8N/LbFc0aaJXJo6
8g61iEW90YawP/TWFA0nLuT2wU7StTvliHkyid/OrSAhPkyuUnXywCK1L5EsoFuyJ/K1GGXJX23O
GrI4i4S1vqXZ1hPjDnETxKU6hlroXNiZgLiAyzjs12JoSF82hggasqyfq6NhrKR8rla/bvSt+ABT
e6acDYdal3V5xlrBvFarIOqWY2icc1XJilTtAKEIPWvFZZRMbVCW024m5KqTZXQmHhpaknZy9hP1
g1Rqivw+yPm4NFKaxGDoNO1pGSEPYr6h5EVlYBOlK+uxkfTDq4Um345zTms7MtFKMWIMdET4Jn0v
X35Vam3KBRE4RCIL/rUv6jDFmVQ6sUq3icG1JoJmuYJjUqHmjOynImSOFN4D6PB1KCVtShMWUWC8
SgvZklPbZqPVKALNhcwmsZ4kHr+DL0auN2sELgA4c/tNL3mYrVyotQzP1bYzp7dB7kpKJLbK6Deu
ZywFVLEnW2XDVMwAgODIqrMtZKxjbNUb50uSJ2Il8Rsi3cbyHdNkqHF/2VN1GKkxR4nh7BX9VC0U
DBV9PfAjkK5I7kn5klXvZXHLjc80dJUW32wFaCAL5S8qKsEEiOXkAu4gDDLRY6mBK+NDea87QbNF
sbcSvC5/r8ozdZawhtTPYT3JBrMfEnKNcJVVta0WanPRAjobTeEX5z5nGh7LiZi+9GcmccEOtyK+
EqYMSIHz1yhyaD0oRql6Q+q9TA99aaRXNQYGvhPV3TJl3R4pIXxQKvp7h8aB0jfiYUWYRlB9c0C8
zqXEfLAtyHdEVNG2SmQzWHWEU34oG0SmGF7lua4W/Kb/Wpsd2YT62lZ36+pGSK7j1p+ZI//zOFwc
+rJV2x14kOb1j6MtLYl+rf45VbKtUlucd5dVq8aWxH8FYxN5YzJQbM+bmOv8155DS1dmkgu1pnYc
Jv6Hqd7M60u3N+m3FSL6g9rSSW26dIF90bzWfSchJJw4DWpnY6uHAE3HpbI3lVbE4JMGE/7r331j
1UH+Y9Mxir2Px3Y/ekxSEQX8fXghWnhpVoUWXX626mP9asCr20Z5h1r7z3aJysU+EMnhIiXn7ave
ECahQN9qYeMcXAqeTLMBEpVYLvjvQ/Wv47ckpkBeXVy758xUq/UM98pN8PNOd+VsY/OS4N1AXZwu
QQtqlTJuvVlq/hO68l5T36ZqL/62qnqRaA7hDkdkL6mL5KXTWPqFdUiRp6q2mHAGb4szEFkYl5Kv
l682Y9k4U2tqEVX12zL2Ymv6cG9Vc+7Sp/vaDkaEIV6v0VPjnanOnloruH5OgxnD9TOaDTEx/eUN
qzvttplW9JiKzRhKNDZptQqBwQ8oag5qFRN7SYcXKEumpJ5SN5rINbU5hQ0zUBI/yWzI3pHSDscv
lAeNbpKr1fZoEP8X0X3+95NQbiohgzonbepvO2O07n47v9UqIAdnldIaIfuXb7kSUbrPDOP0237q
zNY7sKG2Jna/nfxqn6/nAJKsI/muorW6DXYKv6diki10y/vrBaqHtI7M85gct4ItQxRB0kYwBpQs
RolhlCzmj011Bx1593/jmf579A2hC9gY/1VHZnj/+e/9mMtD/urHGAZNF2izMDMsFab0ezwTPIy/
GzAmDRgPdQ6dG0/XadD804ARNnfZDrei6yIB1HD+Rw0Z2/ojl053DBccomn6gmKkST/o3xsy6IfJ
82sqcY3BiQpZY2+ZOiYECJfol6KeuBjkousk11dVRNsCW2KXRvYZ8ZS7WszmGxjCggyDkCmTFmAc
NJstnpFKa0oKPHTQuwaJUWk27UozpncDbRz2mHbb4y9cj9ayWnQUTQPyzwwqIeJv91uTB/PWTxgR
+kZxF7SlvSemuElDpDNSIlKig12aal4XS5xYK325agURA03S0ZOeakqC5I+I0KAkgrreaPRwrY8D
U15zOOqdpl8ZONR3TGfa5y5snmzRPzeYXl8ErA9RTDe+F7RHvx+bjRhGogMoC195Vn0buaT0zQBU
t3Zo/HA1P9wG8Djo27rGKTCtq0zv8zvNw/dgROPGN3vv1Dt4G8kWvNeslMCjvEHuqr/0shFkLCff
zg4lfKc3dIeUbebrpYokmKc2EMKMV15kYkhrpPxFX+7T8c1G8LTilGiZzlDLGxfjwQ+HcaUe4YQd
kZwO7QDT42+Q/xJyb8lCWrstjaRucjJsGMPAFOfOXuJq35VYJ7ECwQQzcJvsytriw65+9b1x1ZQ6
4AaqdStQKLtFFMHOt346TNDXrUxvjoRzGgmfvonLtYPLHlLY7ah3+bZIbwns6GWwzUShZPzltuPb
ZMNh1YJwGyYxsAUySuN+cjfUZphmJBk1piJriRm3cD6Sb0w8U4E1NiW7rhwoacFczBhArjFVu+g5
SehLt2bnkT3T5wkxpYjtBGbOTbIIJA+acVc1Y3ot5gZ1cwO4PZuJ1nRTsQVYZa8HKFF3YaLF10DU
m438bMol0Z5oklQgf1GmY9ZFd87vwJt73AUFJVzXzLI7rEGnwC5J4HvE0RwewrakX9H/spshuMYQ
8lEwud23CMF3ZkLhPwMFi3xWfwmtFiAGjAk+nuC06H6JMIbOjBZagOUGcSPQh6jkLcEsq1xG8QL+
aheH7iFu7PTEMAGVry+ItUzydUES5sawinllxeE33xmHtQ++48bv9GoTAFA2o6ndRy1qh8CYhuuG
b3FErLWPYuQDg5ZOG6cW2QHDNjoAm0zUtvHueNUHz6EnEY6ZvZ0H9MJZWrzICNmzJ8NEW/Eksqh/
q/viMQuLbzRZhk05ZPaBsPp2s0ynaRjDUwPo8ThHDRNrdAtI+sYFVkDMYDlstHdNYH8bW7jyOmjE
yuAa4gXDwdC0Y2rBOG5iiunkoFHkjPMXU1bDchMtLNIpKYVCPp2hFL7xco8sWTM/yMsVAIhcNFty
vbU3PTOuO93rP+u+Ks+uDiOHcdOOArLNQCKITnCCm/VsRuVG17rymkgnHbx9+WbaFRHsdTzRmEMC
bLcp2Qse5QtEadZm0absNoAgcwAyHhzjysquRUaTqC/waYYNKBS704at3bYQmVE/bWsnMjcBGO6t
Nkx4GPBQ75vBJx06H/F9B8EzDqfkibiSdVmDo2ZAZK3THMtFqTNkCtsF5vNNNws+CZMeRDyYy6pM
8nNE7f6yIJn1urCDY+ta/Nz4yjXHIPMMhTxCj+mTobz9mIaxtckTavTVPJz6YmJY2gEg1p3v1CCt
vRdie60YUGH4aNaaATDEKIC0qYWQa33UjpKEx6raVmsFY0Vgb1JBerl/npnYqm11/9fmZU91o9v4
HEnd9duqumuiH7FrJ+NOHULtom7/44g9Q5krkZrfvHfiUStmpVLpuCxovyKpD7usaiWralutqZ3U
4usxqcsZQZQFO3qtlI593fX1mK/b1KPVHW6W4ZbF47KeEXYta3Xjf/4KNPW61A6Xp1NH+W318jD1
LJdV4Scnfu5MgOWb+fPQalsd4z99r5dD/PE+1WOmJijXk9s0SLn+Pu7Xfm0zPOIUKna/vQv1sMsb
VDt+PfXXZ/Ln7mrH396desxvr/TrGS+P/O3w6qD0+jpKrP+8wooOx8ZuM/rXpsYnrR6vFmjwWqZT
8sv77UWou75eaOVbxyqzmz2XwLfQHszLAy57TRaj92CQ3WsIGXiwAJubgX2dlIVBODP0QiDf/a6e
qnu45kzLZmpSSZXBE5sKKVpVt37d1THn2DuBdvXH7WrTlg9WR/i693IUAnY51m9HpFG7SiqKKGRi
AFDVt4mc5AJaRnetVrWactxle47R1kdF7G1+u7EI0uGYli+XXdQd6nFBNBsgJsfbII19rgNSWY34
Aa41BgMu/VG6yTz/VKdM/JgQ1xS9WGvk3Eb06CQt4CUbM79KCSKJ/WBCvczvXf1EK3UpqMwbszNN
fpHlCWwZf1cp3xlj4OLotdAr2+HTbT+5kuPHLebvmVYxd0GVRA7gP/l0s5zgOlIrrtb+2PzaTz2M
bwPnDnQilMM9Js7qRFyZe7RII0G68VFEfrNrGjwFK3+hlm6J8S3InceSdhGyBxo1lVShUlwvqU3z
lGqzniB9Ol1xmMe9YIhz5UnxJhQlB3dj0q6Dqe+pUiKdVYtWrl0ckTn67INVhnwwf1shdbmmNqtu
MfY4Oo7a5ETEELEYYbkhqOffvBwMjUZi4xWnNnOgTMqvVNUw1QJE2cocA/cwyDLn9M8CPvGvykC3
X5HtibsvEPHemZw7fDLxaRZkPswa+J4JiqaTBdohm9CO20txtJQ4uNBsseqdMt0MC4PNTiRQeU0D
uarbiist1AhFGcmMUHVDKMU5I2gQAc5QvxmVcw39uubvjM8tmR5yA+NoVEWZuRUp4Cunhpw/Rk5w
1CHoSgewMjgjE3AtlCIuuabIUGQkkayBqrXRoedNe+ygysUI4qNVZuj0TKW0XDmGlddarfkOk23m
BNdDJQYMpHwHnNk1sX09FnkGADMJ6FhRAdkPVyNRCsc6e/jKTHJVoTDIxAH/8AiHjtcwy4J0qrSw
qjattrOlYGjAME8V/UxZwrbpR5Dr6DeLBHTBKZLlMj+fEJz9swjnyIOVkWM30Qpj56LM45OXp7Y9
UxrF4j3Ttaaxaclz7+sEVGt/3DZ3WMiiCW+bJ6+GvkuInxbuWlUzFEr5K6uFv207MueS+Rn2MRV+
qarpl7fzT/1cvWVfJmfiBQGUI88p9fbUCZersM3L9yDv8YKjFSHpVOVy9YbV2tdC3dalNBiBzbyq
yuelji7fs6aKVJ4sh6obcTQj0+naeqN+deoUUmtfC/UZqE3+TRiuJhYsFv7sVeU7lDZptfjaxLz7
BnkK4/ys33Wgzpe1ila6rAq6hitIptb6q/ANt7u+UgtVB//apKO5ywVhOqoYroreX4tZZrGqzdD0
6j2nxZU3iglR+Wh+dvrcbFVglVpEoLm3U8D31dZ1cLAIhQ1bOv0yJVbVj9Xn99WSULd9bXZZgeek
MaQ4w9n3wOXI2uI0WlA4z7R2T9SGya2tkmqTjCZF/dA22v3Mf556QxY/abs0yL7Vh5ZisAzENUKy
cU2ZkpvJvFxTw3NIgO6gm7de4FpIS1znKp5xzWM17DcqSWkigjeMk6dxlJm8Lem8RoMt/1IPV+G9
gbyge6ZDMY/GyuVXoOmboRjogENu2owyCbgnErgJscKrswO5SrrDDfCkdEuXb1pWz79OBpeq+JX1
WEw4hhuZRTzJVGIre58MmAe+9Fu4cqExGdRqUNiqxqv8QqE/xlcZFM7Q9zFyQcOPCcWDkPbcV76G
cyAjNplMsVU9RITUmYZ9prQ57ZdoTE6dVfR7t63u61Qj4n6BrMLgUFvZtlVu0Ov3m0bX4ZLQ1EPc
URZbiGbpIYIWZFTtUSQmML0CyZby+3SW7HwFsiWlto0AxLuPomzj03+S/aEBB7dXY8tnGK3LAfYk
/1VdUzBT7bVnQSsCb+xNlsN0dlsfHXmDtrRpnkZnL5j2ri9Ht0puztLA26jnocNPjKl+zgv4IZLb
lU9oe7qOkY5Tko4MFKKR/+4QHzApGFJv0RnnyiB4ChEHt6l7l4TQxKbtnqKe/9BlCb8FQRZgUyUx
trU+FouAWLMNjRNQRDfmcJLUdBXXA52Y1gQJUgSocboEegcxa+qF0Z1o0Z2Y59IvbxvqAlt9cRmF
/4paDhrVwytZl/PWG7ttALkDwaZD/RO2QSivlGpRaJqsj+ufVstv0WuG9dLqj7Ri40PzWyNEtURU
dT7wDWw/Vu8c3eHW9YCSJxGQgIILypYQaOSqagd+vcfUeXcxA+66BJXagHx/wNMkZWX8v8j3FlXQ
NchW8la1Iy+6ckHGHguKLJus5zIzLy/l3DyHWrcw2YbnsbgGH4+TPneRQ1ckhWAj3HgG/UTeh6jc
tYef+nJ65LMMObYImFgtWulDzjLyKyab+ZVa85Si+etGmKQgttr5lGt6hA2QnU15lVVrXwu1m/P1
WLWtjprGRbRH0nNSO/+2n1rVTSfd2o7z6/JYdVuejMe4gBFb2D9SPe+3ZYZVdyw7YtNmS9u0dvJY
5Oly7S9G+gCDbTkk40PS+IgDTfzX6H8ooWnkngQCaIw+4cz0P8Ixf16qmXDWbPQ2/YRvt1rASyxL
TTylU72EfbHPPUIlRUZUbgRetilCc4XJKNiEzXSiY9j8CCZEh2Plfy9zzBJka0erYKhdkn7wpVNI
bbaank5X47BomL6jH0YCol5Y31vh6RBxx+DWjcLmOjA0LJnk6by7TXxeptL5ZlL7OlBi6nfGYA/f
U+2k7h9JVts6xphdIRAIHmuj/0ZC/PRuRS0u6Txwb2j9tjekIRB6R8nlHQHnQ2EG+jnMynBVoUM9
dsuIGFXe2epAafr0vQWvsOsX6HNJ6Bbfmmi5UUflU+NUj23rGqTWeGtTFwbXxdN1nvYWJVb+OFYN
MDcrSLf5DNhO7xnXlzoOk8lf3moD1VhR2P2hhiv3PFYRAb28ybkbtXXZxuJctbVxx+xH6rfllcYh
WbmdyeDEEBvcu4RSnHrcLlTXeLULNYXFd9JXcvqWvTt1xt7I+ujVDig4ylfVzxHJQYljnkYXNa0N
6eTycq0QUVTcxeJuCGfjXIgZDqw85Oxah2GyzecZ5+OhnEt64W03vuVIodQho9JLaLsLkDe2mz4i
sP6ubtezGAFgGEy35pyL68XpRnrivAYjIuYl0+tvVAZJt5uafGdoTvhuQ3SS792qOZ2wOjvHYdT7
pzhdHtQBxwrlIEyF7iaaK3zXpRddvkCboB9TRzoNiivbtqQcXBnYKi9foE6wcmSO3xcHhkBqwhcy
ycn4tpjZWR11iVzgf/IU6wMnuFWnnXrjVq2TyVWaD5Y+x6fIQ7emXn4Blr8zobvFpbM2SM/ezXVl
gXIv/fskpMDqz6L4UfTWFYFH5svkLfWOiXKI6bCZ7sMJlK3aA03FEZ5k8qrFVrKz5qa+qrgg3bea
bfAbzMsf8WTtAzueX/uYsJxIoNYB7USZrnTA5nKiqeOgKt5NVha9Mdoyt0kovCvDD9q7ufMobcrj
2HG5TUZteMvoxW81185PkyiiO1KSyOWUe4R5uQn1IXhrfRcWa5WPJ2BDxi1l4nytngXmIkakufse
ziZfd2DyR+/l9S2QbsJw5TEcAjTyzva+L7Xrb6bKSM5FSR06i5bhsgeMgRWQ2vbda6G2JpnVnQk5
0W9smKqXZ5m4BviJ956V3rQp6CeeWyeqbty2sS+H8AnXbEV2VjvoVU8URdfE113n+tBBeqzQ8qW4
sMqS2f0YeofYM8dtrwm9XjgFjYQSfpv9yP56QaUB0sIaxbWADUisbFRt0mY0Pqhrqnc91bq37jUt
uoHwF5zjmKSkWgDyyIl2lM9kLJUASlN2BGoh/u8DwIUk15rvg/WidmjnaYZQXls3nTFXZ6sFi9WF
nX5Twn6hxEyZWquan7R0KEWOnf7ghlHFfxskt3wphofFA7w2GE79E5jhKnN66x3kAfnacGAx4Nky
90P3tkMSa89aFz5cjuZHj5VX2s+BlmlbulnpyTU064aTCQl55AXvHl+W2jUVgA8xE9YPdmkNhzIN
MmIHS/sBfBEuSPnawHSBWjObd8sdk02V1s0NyvLxlNotXWbSTV70rL5Tu/LrIZys6Z4prWBU4CeB
Gd6LbsfSJ/FGJyRYQOez5FEFk9qV0znavTHP5oHBE95cRySP4NCaVYGO5WfOWan7g/Y90QDAhZtM
a0OkcpN16oDebGOiaF+sxSKMko/HMb3nQW/iZ6vtQP6FEwlrsOKJ19FIbrUqOTJ6UXsukABW/WAY
91MAoXSc4bl2Q3Oa+rp/HGF7Xz7vmSDdkkjO71pStZuBJMRrFC7ReepBv/aBG70ufXqt3otf+a/6
0ItvbqQNpD153RXQAP3WcLUR5yEnnDFcqw+oZia3CpeluR/aMT3S9p/3MNbtR+JDcXTLDyZwwp1H
u+p7gO9IGubHa9fUynNgGQUB7G33auTGSe1Kpe49juBnky9Yntwgy/cGekOCun3v3lkIgIsqYf3o
8wY1QKO9pbDYNmNXtmek3NENIjHyT/Ks+8i9+7nP7R8T+a/rwXe1W5HroM5qK9rhK+xfmnG+VseC
Av6LWJ/kif6Ci7i+n4Bt8NfthsTp8KptPDQ+KaeB8Uqw0LBdnGg6JUsR3uZtCbVBvh61UJt96Gs3
ns7JRC8eCr58mHy82kOEV//rVvxvuRVJHqO3/F/1xsf/c/XZtJ/zv/kVLw/7qz/uin/5jC1dGt9C
2L6QSRR/+RVd+182qRWWZ1omJaLfIiqMf2EXdl3PtH3TdYW0FP4dUeH9y+doNMyRRVqG/j9slpuu
dCf+FlFh+brN/7Zn+J7HnYYnIyx+vD/ERdj+x/81/p9ZN0Uuers5tBPTo2jWrrG7gMD3mWMlDe7/
loYLORCi2yK3f9IaJ9hocZ5ftURX9WlARpPfPfRhrW+SLknPRQtUkqhJcgCaDHOGLJYmZFbRDEH0
7PXOd8JkAoKfaY2Vk70z5kVcQdU+GnqbHmvfgVL+CpOgOfn8b65AwAcsMIkY3ZDvaJrmG2ES8+TH
Yn6s3wMj+Wi8MrlvLTPdWq17U1ADOjOBfDZLUhZGza9PWcvIum39ap0lGu7BUbP2fVbdecQo3OAU
e/Kq5RpFUrtvYGUfsdogKdWffZv4zSj1cYxP8y8uipsBDxdplVi7J3SdmkU+dksych+0+3AiQ5JK
8lNfWD+0MfleC7/clzpI6BpsBx7J8tiR04pmYLUwk7ty00KsdDNO1tdNDnrPFMl10hDR2IKO3gC5
XRAal/luLkPtCJ/3KSHkYFdbKVGRolkFVr1ssFXl+yYcv819A7Rp3GPdKPbmyJErJxuZtMYFmHdJ
XC/1K+w1r2GFtK9t/KeGQiRGvCfYa/yRjfE5j9AiAvzRiojCKznneW+565rYrXVVgp9FB/1kGy6i
h7FmqtnbGCBNthq921KM5/LnczMf4qYZgGTSUB02dWvCtSqYM4ti3c/JoRvBDfU1s+i2k5EoGRSB
ZFx1aG53bsXBocqcMqmE9pkkCQFjoCsfSj3mc8sHPN3N0G1lJ9fK9RnjCo8YHVcDY6lhS0tw7fsJ
t+VTKUOM27uumw+6ycfR8F+zxvOPvcMK0Vo869rElxId547XqXwM4F4PS788wzzBrLFkW0S6NM9n
t3kENkPDObg2FteRSX3ncYR7bs3muJltqALCGKiRMKU2CcvTcE7t54GPd8i/me70QKymQ7RIBQE5
hQ3jSzmz0W3RO/DRctKhMj1TKYOEjO57qZkz2gCMlmdz4lRrrGzPOTxBqDCDdQA7bvGuOtUAXeqj
iMZ1MvnePiSIcYevZi5QUVqugbMKw8fG7Zu1Mwrtdo7T12K5LcFan5D/T2sy+vAULRONYaTtE33W
1EeAXI8x5/wwfjjOawX/6LHXXiDIosIcrOXK6umQ1w6olSbxzhNp1yh9o9e+TbQrMS40nebQOVqi
TLa5WSJ7Ncvn2k13tMJQF8djcZhKvgKnLgBTGc0jBe6OrGddZtl4OyNImnsmlOu8MQAZ59192fTm
PjBpbE0wplek5S3XWZZ6q8jRN4x8KqxHsPDEtCbPJd2XcOxBCDtERHLyYM8cYAqSyLEcmrw6S31r
NESEfojJX89IOLddD7u1JDB6yTaOZ343Ovu+wQbMNCp7nMclPPNSIOzf4Tro15VXtI/IcICANvgY
XIK2gn4mfp6vdKO3/Scxz5gTPZ2TxWY3zDb2LtVIJwjcar1M41MWSmnIxJg1yKBk+zGAgqmFBW0M
xR4R7T1mBxhysuI25NlHPETOOp+Tn2WYJmsrrJ/SNqBLTWreGpERftlmZBCzZP3GxXdHGWHS8CQy
uzP6g/ULIFq8C0a+Z89fDjMju0Vy2xjMwqFj5kmnKUp3njs8ZmSm4e+pFqxEloDS5D1rABW2Cyio
+5R0lFH7TPX0G45Vj2SO4Shywuijlq5l4e7Duvz0IDNUARVMAi229Bo/tAnABHWkQ5dWhK+TE4DM
Kf1oWg0PaLgbh1hsMLZJGCIRvHbFD6gx09uyAxsBDITf6cQw1u49KB7TKWvcfOvInaYQNRJl1EO4
4JzzwHPuU9vYeIUzb+wxsbYJLq1V8d0UZrtG7YWBZK4tNPz5k9cXmD0FVlnBqVCUW+1YBH7HNc7y
ZC2nv04NHyUG6q5xDBKY71Ww6wtog1gZ/j97Z7bcOJJl21/pH0BewAE4gGtt9UBwpiRqoBSSXmCS
IsIxz/PX9wKjsnKwtrK679esSkkFRUokAfjxc/ZeGzMzAQ3QqNQPAuL2XbdcVKPvKuxvVVn1vkYA
xZrRKlk+C0uZGMr1sGwFGjajbW9pm0TR6LE01FV5oe4S3WQnQW7uVkbuT6DD4kYWot/NuXxrSl3e
kE8I+5psWhh8gY6dtALohLypzkwAFTI1CETFid6RUbfNRFvdiwklU46dWNXlAxk85dnptegmTxXK
mYzQCUHz2pudBwrx/gC/TFsIH8fMqJMHBDVYTVlVtEKr4PJrwUPfTnfknlUn24mSLSO872wrjwqC
9e3UhiNKNPFzFrFNdCovIge8CNajam6rJq+Pc8KlqeX0zIUFDpTR0qZyu1NTjG+6Iowjme3lMNhn
lMX+GKOn7nOgucu61bkM7uPmzprGFockPzdViD2cI7tJzvtC3oWSOENzBPIThJ+s9r0fL083Qnkc
6w/2MhnGtRnhWA8wctarZNsx3fOdInr05jY5qu62g4e0ozTjBUfhc0MEzjbDEczulo3H9WScyT3q
ATNjAQ02pA8iM3HVpkyseW/1TB7jcQaBa7ylQnk7mXp3oFAmApRfRKM5/uDBk8RQ5xc1lxrU3Pgq
AObN0XjX4aLA8R18uZZFtigTNB8jH6SZAU4/4+W9x/sJ6yWG9dhHj63GuNPsnpzR2VkyFX47wJSG
jfExC5cxhtGv83ahGbgDe5IORIBr5YT+gOlfHJtsu/NBgI43frIwWwZJu3E3aXjfurssNvYTTQHa
VwCojax+M82WA4OrbRKUN42RTFvr2pGejM8sSL6xqxM3hItdlzIzzFt2iqA3Swoke6ic9chq7hhp
ugajvEMmExyN0MLk3cJkmkCzuBGd+Rge/hIaFI8G1NXw4lnNnTlF4XbAyOBbvLl+snj850KbwPJZ
30qtJx5EY9QQuQQXjO65ntv6tjBsPCziqIdwTLnIUZswdebCsAmRKW6I/DbgvYIKXoeTvpgfoYlL
5eBAksUNrmI+0G6RQiIc21gEcR9YFOtVioHuXDeoItN58h4nt/1yZ+tJlkF/T29sWzex+5jlT0U7
4SYj6v2UGNFwov+4AgF+U7A2Z6yNj/lsQiFLWm9f66m5U+020mMPFbcT3ZcWUc4qmbmiKkLh6nIt
ZDBcagLpcM+Y38mcnp+S4mYamQR0JHA2qr9cvwxl/ExfJL4bHOIdLLgFRHmofh+oCgqjLmZ8e4G+
K2vo9eRhrm3JM7UoCB40jYW+sCBMSNvgGhjxRlS5eQjKlhzlQmfRtoMLS2Jxh/tMB/cJHCG0R+ei
K+GgZHNS340Jos/n1jmYtLFwC89vcrS9jZFPGt3DwXikVl55WWZfdHuyL0GSbKFtNw+//smjg5EP
OpCfCQsnIt1Lojg5iFmifcJmHJ9mJXb4pyacPx2RnmE7Phsap6+RBiBiM15COFpf9sTACQnlmrR3
jVfx1ZSeDVla5OQplyR0ljK68zJBwMkq7p35Bup6NJNgL8ck8gcg9R2kxKivgKLoB+DEM0Ka2V3d
VG7oPhoGNEFL9s9pmjqrAjalb5YoTYT1MDnJ2emGwNdm7QgGDHOHIvi6Qenlz0N7MZFi4nRqXuDI
On4Nkij34OB1AdmTXYm9PY9eUjXVe0sMcEi0KtyzxEXbYYBIGRXGt4GgMItEpF2KtngddMWrpK20
IVp4Dbtb7Fuxq2fsFswIVnFX7Qpi6bNqN7JqQczOnwmhGneJVLwF4d7uiMSRvEMG5cI+r+E/seF4
yFW3zQyHRY9863XHYoeFGMuh22/isnO2RNEsY1RmwBgcL9mYp6geMfjPbVERla22uHZgCQvjM+VC
sc6sFrisSWxVKq1Tx3nDHGhcqXwut7mvwdH1KuzuE1kRrxD9KRALaL1cWKuNinQNbhSCyhHKY4wJ
ZaWP/ff4vaED80At4qwW2K6b1De2eZG215wcxyYVa6lQeq28qYVzIcm4Olcz/qnQ/qQ4Bxs7QzyR
I4hub/hsktJ84HJzqlEv4tIeTJ92Nkx2QxGP6GxHSBHUPcLc95po/QwPrOckP7MQPySilmojq+RJ
j8VO2BN2lbZauZ7N5th0f9iSc0NnN5k1RCcSSLyH+LzVsuFhjPRsPwpOXRAvUQgF1npVDDpMMFS7
fhlZtk19MNQ0Q0XQm7Wdx092aLyiiNDXWZLIDdTblekipQ1IC8pn1JZBnz7RULqhm/ruSkzXCFSf
+jxA7Tu13xXrLqge12+Z3vmY4F7dig1qUkq1mUeM2U0YJvuod94n2q3rfhTdgSk18T6WogFJc5ak
RoLm20SSpsYuQl8S0gWFBK9O4ZoXcXcTkd6uBg3QtLtNlTIfGQcty6BYMMzUsir6WapiK5q5h0BG
yHaVonINvzvOAGQ5LfClu2Lcx5J2KdOnZm1Ilu4gCQFQtPTiyGpgmwa1b2MXjrMZri30LnhOlOv4
fVIfxtl22EEN3qkeY9/rGKQIFolLP8PzQvpLLJdjkHCQrRmblSdPlTfSyFqaqNYbjOCVjEJxZxFu
sE8KdYaKpx2apr0N9A63vpyctbVgAFrPyc4DGWsVICMOlOKD8uArcQTqLvYPHo6nsZj3zlyedKe5
qCQawDcTAT7Q0lxEYq2PdIFT3tJe7NzGrMzJtRorLheRCFnxs4xlrgZhGpPIFScGF8kmFWtNNcwh
kVPsjIRJpDSwYsdO69xCdL5t5giHev0pna49WWF3a1buEUcQZYOQ4V0uOuLtrKw6eBHXh47e8aEb
MDfTWoJXwTCZSEwN0yhVXtLSUa1uwcjFB45IsoRC4zbQHHPtGPLQGQwbcwMiCmJaztGOPGQLBTcF
1o88Lj+RDSdooTlOBGcswuAFtdhGgJ5j5LOZp1/s6sutsUsEc5fvM7i1cibiQSv543QsgEUjMd0j
OpNsZKxZ42Sa9TeRG3DWwLut7MEU2yRkKVcdVaMVWOYpt5p7JTrDr+r0rQAxPUlituui2Eq1Fu7j
1DVybxGcuUlrQhRLsFOhHmJ4K6DU9Wg2Vi08eDmr+jj2G5qz02pqToidA58qzNAvUwlGWkB16QcQ
ChYbvLTxdrMXKuqUHK9HY9wmFZzoO8YSOzauL6xcP3sgKMgfvIfKxIMV4/qKG07uQHW0qAb6VKOb
75vCMzftkOE4J2ouQ/vhOxYl+ayHhi/Gb2mo67uuJZjUoINWo9Qj3OuHJcguiWT0jq/8lGu5t6Mc
+ejpQPu2ycL+EBfBu90TYOjmGK/NlM2E3bhcNWbri1ER4PKu3piybHw9/LRofKMHHrU19OLGd4sx
3ZhNtJ1bSkO2fhs81tm27844ZJ/aujjJdIz3hALBEmAqQH6VfT+PLWd7Yik/rOIXeHq8vZQGqEOS
4GgnGZYD5x0Caf2WnHMLjk9QkAjO3AXQlPYVkpKEBPwdiIDyPer8HXBeAuZKRbbyfO+gOV/3JnCY
nt2rFJLNAajRrVuBjIhpZwFq9jb5aBNZE/IKDLwya5Ph1zBq2kal8SdiF2+hEiiKmfiUyxa5AR7m
pb9GG60MLpMNE2JCgX/dxZHKi8rUvAtYzHazgi9kk8dm8T5ftxJuE/CsVIwhw9aaSeVYOHDg1QiM
+WEQtG1gBWl+w0xiApGUNcwgVAxph2qC/KeWgf9S95fxzFFUBSe2Z/Y2aDl9gZOZSw9Nn6HUZrRq
Micv9wUz35Vi6QcqRVSGzGR/gMT0GWs92/tBP1ohe+RcFNnKzQ5O+qQZ9iugiMLXHbbEeZXSCxPk
EFGJT31NPg4OzP2MOtRDxrZOBuyjKq2MvbKqy+Q66Jfi7D6YGNmkIVqrolnQWWVwTtk43fZEZu9U
oL4GRuDHoEmfLOIkToBHHlo53HR9KGAkqA7XFGAbuiTzKh9puqAEmh5BG33rAFfRI5/u0qY8NWCK
ToUE9jYVxPJ2RnckuXehBxnhyirHpwhyxsAx0sQ4j9UEa8w17NP/n2D8RxMMi9SlfzfBOJMe8JfZ
xa8H/J6rrf9mG0wI9GW0D27IxLT3z9mFa/3mGtB+LJjYrtBNgxTt361+xm+eYwvpcSRzrvKwP08v
TDCJBgBGwYDDcN3/F6ufxRP9ZXbheJ7BjMQmM9M1BFjHv84ugkFjn0IP5YDZHECpNeFoGeGo2HSA
M2V/mt0Eq+bT7Y3H0mOKlnoW8uDGfa0IjtmCcuzZThOrXFv9YWG4ljX30/SYSbLp79Mis31jGIMj
9ci8z91qbXv1Q2mgaS57F/jYkAl/DkSyNrOlng29wxzfFcTkgY6hoWrrb0lCqKGTu+6queTFDuZK
uM8AGaHyEkej6cTmT5/e/a+5zX/leO6KKG8Z0Ij/5S0RhBvavCvCBCXFx/LncY7XuXVgDMgmcRyR
IikisCmpdgckdtoVmraT+dL2b0qaGrN5x1x2L+bkXTOQK8clzIeJV9qWRGJ0Xs6rUTdeiaqPc3Ml
koIEgx6NvvLkK1lT5eHf/+0GH9/fPlCXEZlrWBKyp+NKa6F0/vmvD0KRlpKh+iFQwSswfVqUZvaQ
jVTpWcs4ZZoNeCXf8ogNzFRCr6+cajhYtfutiLVhZ9SKdp9KaQAPKYypQmzkMO07BtVyBCIQAyoS
DStCVn32JY52U2jVaiFPklgBjNZOT2aawwCMZ4LC54fIqGglavWPzE6aVRm0pyqN0oWRfcJO9s0S
820yWP0qHN1X0atnp2wtmoLGQcf1uOqZaSVxdJLuPWRAe0U8Z7clUed5vkl7pGRaLw6ZRsc4cmfp
a80G+TOjBG9cJxFBgbP1iVqqotXdf03QGirX8jMehxD97GpGvWkWTbshew85wHdiX0mqBYfgxsHE
BAuHZYibLLXkt2qgsWFA2iTGNGZW/sIsarFnaV9tR1pb6LT2OUy7vSMgy+skvAD1uTJd9Jtq4Ghh
74mDUXcOpBRfcoGnhWhbCmWeRCtU5Ued9WBl+ZdaEgQFWbROnKfoUoyPZLqMfWIxx7I+3PBguCYi
tqq9j2z3ZOnEqM5IT4hboYuSuRDu4jfShTYevfFVUVukIVuLTyyjqWjN5paEB6IPZrFz8vxjTibX
lzZ1FbK6ddfXr6WNMrQYIvLPljZYVaBdtaCw1SSj4Krx2WSQhhfjGY1S1zyLoKt8WkRmYLDqVN1D
otHbd5M90YJYdV2k5AbK4n48Zk77GYCutENWuna22CPnH5rMRp5ycNaB3uMnLeYH5SJoJqfuLeuf
a2DYflrlL+Vkvddt8+mk1Sa2ulfHhdrXt/n3Jo4eRFjDxYoIDEzog0Zd/01W5dtss3Emobt1ppS4
Ovh+LvWJFZxKGECrUbdeHWZFYyFuK8oI5mdiF00kLCY1vMTSUDunNHA3oLJg6udOK+rdgx5W2zlU
VP/9eeq7Hez4m5BapdVi3x2HA7mVX454MKEEMmF9Jps5hUcxflBobFAJHxMz3swE5hQu6STFDPAZ
qDhoFTbEk/MeIqhYa2F3sNl/rpaYS0u3vrmJc0mT6Ahi8SYuQx2OX5wholM6AWLS77KJgSnB9LL5
KETzRl42ned0a3MmQcTr3lt3b6L0prCUA5LsfWMYHUMqWFz4l9eOF3BhlRdilwgcSj8JJfwZ8LfU
6QQgxfzQmrD0BZJlRiNwLUePhHn7FTjm0YjDcxJEp4TIW6zcz8wHjsAc7h3b/gpsXkBufVjTUO8c
A4xpHjy6cXkbexrVloqxuNqPqVVvWgudsCG8cKUCegtz1u8yZfyg3d6sXIJggDKkzzDptvTl2B1I
coVsnR6wmIua7jX7rkbHJeMUj0zithCseQ48SVw1AF2XqXkucrmmylzxzLSe3PtoTB5iuTTlNQLY
vbVRungPwWtssIVwufY2xdDcMedjp6sKyzcB+BKMeojrcBmrfgo7u2G2+0SblZngND6XpNet54CQ
52DQ73/93oSsxkDic8f8o+b4I00cnM30vhqE/zWnUp1FB2TTGzMGvjvVbHMV8BwG9XM//mBcwTQ8
IGZJM8tNi/mxNB6WO2LPeU0GBh6j9yna4FHJlHYfJXAE9d103Xd3NG+UewqSg9N4ahtU/et8mMAq
ryoyb7j07oqUeNWI3g5sVIa+JHSu9FLuCgHVz5FgVqPQhtAqw0sw2MY+jrqDEFwyw1bSZDTUFunV
GU7UIW+NbyRwEq2xZOE4d9IpvimvPiWR/doSG7ui4cuu9UN3sJzTFL6ZlwF27mGG6Nj9xCFT1RwD
ctm5yKFa58JMmoamES75CvFh8Fxg5ixv9FujgPXrhUTXPbusgcQHwipNyzynZf0CP+5eOgiwVe68
GMhl46T5HkYQBT0woiYSDJLo4GZwg/Q/RhpZX1/vmrzqsbS8G7RKrIEumZ+h+S4g581lCg23VuvQ
I2dJsxhl0F9kJz+ThJvM9Kvn/ifYoAeJmm1U2afUR/041vFAloyEH4t1T9EE3xZmX27FZJ9Va8nN
lGWHIu0uo1YgKIC1vHNYeyZG7XZifGUVoTBmUKyBr7orx7TfEgaaEFrFR6kF31A335pBBzTOLHLU
ZYRnWXLR4N6SNsxEUNiwAuuJvFcKfw9gzy0Z7rthcp9ie1xrrvOauZO36jIvXL/HZfQxEUrdSdv8
sClE4jbckrKMxNcaGc9GoOeT2rlDcJPRcuVQLFt5P5NwgTNcsUEpubIM2BuitoZcKukStJANogBB
dWm251DobOEyr7yVeaSf2kZ9n139Uo093PrOg0bKAa81Tc2UY9V3Oio7m8nvIIsf+AUYHhiFvpqW
wOcp3imasi0E/cWSGWxc+9KqSEHpPDhj2q/qzLlHvsWHbQ3f54hMg0oQljOJ57Bu8p1FqBkXl8oH
q3AZJCuoco+i7e+YaFkhVKwlQDjQ+Gu5bgVz+5FKOe9sDonbrZ2SURh032bXooFdZBKE783QWk/p
aK+dNmnflreuDRa6Mp/HYNuvaMG/I9FHBxLqrwMqUJuQl5W0nG/KyJ4yB9dC1xqEShmvTi3KrQP2
tbXS75hi9HVJtQ23jtkLShsv1e6hwL5bLIj+bJmrAe6ohJzg92ldrKqqeHHVvEZrzhivOnSTfNTE
cI7Leqa1d1nymLRuvAQhGmjb6rg0zUtvGywplrFZ2c/XV8fy6FvMiLIUROPya01pbUXiPbmx/NHE
9Eun0Xkpneih5xVKq9kMCSEjwR3pFGfNq/nDrWEdprTGEIe2tRttR89L77v+c+4zCBFJhxSo2REj
bjJ1HsjkbYZDm03OAegE8/WBBvXi1uVSbyD0r/LyeWinNxS83ZFByH7UrNE3U6xJNI4LIFAMBNDb
wiKmuWpFWrzXcMysPIgiJTOqrQvOzyqz9lR4w33qiMXbG0d44AWQUuLNjBoTXJ2lzKz68iax0osB
LWIbC3YwUAa+3DY2sA0QKFfBIZ4jdCdaR62gEZQWWu4lXkLsc+iSXUt/Mkj0JwPLSB7lm8COyW9T
nP7GcKAu6fZe7v2IVB1s8nmZT8W88Qkg6JtJzAK+aT2sOA9JNAxq8o47/THPRxZCFT1UWaLtEk9j
KJNDQ++zroFzSZpbc0BVRb+Fzk0D1xXcryRUA1nGRifsjQwp/VA5ACktmjAT3BRSPq3F45ndOln1
FIYO6OY5bdd9GJ66VAATsDk9tCrruaTRCgSggMwA7hrCGlo866KxqZ4W40+/fNEXY/0f315vGRPB
xBJOyPXOQQN8oOU5Hr4/HmDep/U8UhlhBfrjKa63Jn3utwzQ76sOahsh8R5eKqwJwtyFapYHrVuC
VvoorPDYFDESFDX9MtZf7dxXd/j1ia7flqO4z2PAxNVivhz7GtD/9WaiB+wvgtJXrgtxBDtaHpI8
lNsDIWikRR5KYRyyWoPD6jjVLhpzcoprz1qxgVNHlo8nh15mF0/BhdRv3pbl6Zenud66/gqFLjEB
2c8/pgtXjXbouGacikVJS6psP0lAzYj1+byq4SZqlHPonQEloMJvHBv5wat1ECIeQqU0dOc74MLs
mEwbEZ/W7N3Imk8cMuG51ozwPLqhsdUmx+E60OSMaCvDV0YT34UBmuFxoANbYnLjrJyfBuJd/BE4
GApZRc5K3IVbKhiquZRgSDUs8ZuS8Cfk2faDLYzoKLLEWNPgwifs9KXvZIYJiy9cZQWaxiJwiapG
gOQ3SayfaTBvZF9guABcYikvuonC+qVlxEiVCHEedsxkZNWt3tKd1Jh6GW7GYJmR8FYDtbNNDH5/
Y4/qBqrKG/2Fr7mekwNg1j3LQwBab5s2jKCjjKRB5gLWY2gQ/Dp1sG4g1dzIhutDji9+02bEFDah
nb7PLEhA9d1VyozmVC3XWaZyCCdU/ZBZVn0SgLY3oAufLIOA+GFmM6VnU8MUPUfXTKsjlLU6G2PE
Xh19FXt864Dwka6dR0dSccpQauSffXszJ5p3LCwWsEbL8lNuUInFlSIsfYqQ9WjQhA1H40IR9umr
46gHGunwnJOYKNuoV5dhzn+aFdfvoSl9ArvagzcE5nHqh7cqyYjgG5wZymntrl3R5mzG6UYCYqHG
dNzTIDXn1K9ItYofp7akeZLmr3Rh2O6V3nRm9nqfJDGqnk59gqaZDmVhfQKJDk8ADpLNKLHalm0U
313Rs5o5MCZTY73uhDxOczVdNAnWOCEyYU1U9KPtee6FuMD8oAHXIQyHtOyqkffjVIMmT3BmrfqY
ijWPXXFTLl963bqfBhtOj2dgGZtb8Rw58j4ph2wP5ee2YTRy7+HQGGIj3btm25zUODynTgoVwcPG
MDv37jrPu/ixNpjpR6nch8zKQFtPj9NE4k9c28ZxKK3XSJI7oWdJv0Uw5h4wRrfoGRUpiR6rql69
BlQjqE5184AXzTukfbGxsrq8Kyub8UlGMDm9ej+yzXvy5/W9RqorW6S03aeNIEnnYmArp0aXt7II
1VkIWs+oW4vd2JOLZuX5NsyC722flI/GiIA3753dFMJ1mg2bN8yY3/p6ZHLY7rRRL0gfSE5mrxcn
myMXo9FW083nLOqPIXjegwNnZuuE+bdgccs5ebc2grpBG8EWlEA6Agw5IPoZOnSXqZOiK+MwXyMF
tc2D4c7GJ3dw5fgQTYa3Ley5gUSX2Hsdzv7KsEEhtg1DPKGF2inAydBDoO3qUvmq637EaRueu9GF
iGC+9B6VzDjXRJFONXI+gt0rBSNVFWvknebBwPFU4p9FWTdTHJG7QR8iejejomemqTYaGqE6y9UD
Ope7AKXbhl4ckyu4UyE6QTPXTiUcpfUSscK4+WXWUw/JUgaCN06PdEtpvSBopaGwUjh/TtaQdCck
ZHn9YEfZfURJY/iBa407OTUVeHyTfMkx10+hNp2pp+NtUefuIcDXkXTemQBDev8IuxBBTXdBMqNs
SKFZ65nwdlHryTtbDlxl6nzawThHoykXeOjw2kJuva2/VWiKL92IAZoux32AXU2MFIyZbj/qCtvi
rLCN5cReVmJcJQ7VOSOgmiJ7SNZM9sVmtIHBNqP7XWXZtJuHrjqN6bx27HkrkI+s6ZVuS+XSWpPW
80RA8L63e7ZHdODGNPb25TJgZbJ1UyfPJC7dOv3CzWqH4Dh5zJzLU1ZAQp3T5iSKRn+gZ7kCYYNu
rJyIglp5Fb5nZ/lyvRVFN1CrIDRWmsPWaLk51jdsgTEgh6F2VH2MNaUn+dArF0YxvSSNYYztpxqh
ZJPZ0bbRSu3I4ONnrhnTplkC52P6xStD97pNlEzMjYwliv7XzWgJK6SgIXyzOrgoWIIz6CxzPaPz
o/7gXOvaeDuMCfJYjw082lxCuWxnOoaNtQ4dxGrsMFCdLv90/TI13gvS3nSbtMUAvXsJK2Ro3//z
ZlIQM6eTPKpnZNZPy5frLWGPaLf7ZR50/b6d0mgNiA3q/JVGXC/Ih+VWzj6cCn9xa8tRmex38l8G
7g5us1+MsVzVS+Fydf2KWHprfTFcX/8tuJYuf9wtWfsxyifvXOalbyee86fHXp/g+uWPB/ztW11f
aLCIZQSUUPagfzykcqhnFWq4vz8hHgUecv3BXzeNkpatHaoM6TEW5T/d88f3rsZEndMp9f/+Cq4/
87e/z3ONki0wFrzrHWFFdkYrSIj84wn/9oj/7Vn++BFj5MzFWbYtl2qRC6FaWWhoNkERmSCVJKED
DXhU9IPcfWVfCgbEbGDrR5Bo+kH+K671GgBK8xQE6PUf3eWesWGwiRSo2JTTxOZNAmdZy560jWrS
ntLcvUgP7JZYjgDOqy+Plg8qCnRdCFGh/TDW4I4rmyeo4aq7ImUyOB/JFa52GlkbExYJJM0jg4Vf
3vTY0t/HfD7U/fA9zIphS5qGBJneCfDDGR53CgsWyMkWXDIY3HIUraKUOt3un3EoRBjyy6cocn6G
RXn27GqtTO++MNQHgJYCynWCiUr+rMlc76P7CkUqeeiA9JBuHdh242UikoJRAT5R81M2WD9p+LQr
Hd5ax9BUzqAC4rnca9X4lWTogOdyxJ+rdUTSKKy5dTvdmoX2M5AUwJ7xlA/WM+n1l7Cayk0n3Pvr
BCEPIjq86fBFistaFeyMpCi/1dYPspmSle3250zvYa4fen2xMNS4+MKw/WExmw/N8YR4Gq+62glD
vYvlNcOdLlFV4/U5IVTCcWKH/LZh3VL/xR1T5K7AjqnyJy3JTwMD4pa8oaRyVrltnYXdMVb3zZBm
elq99JONs7BhrG6hH460741r6Wuvic6iGp+QZT8nRT/ugeaFeBuKm7Zu9qVWH0nnXCdJkByJSFL7
zJseSyX7uz746ZA7gCQUDVy4yDuCplk10rytFMqZCMwu74RJGCHK6Noi2mEw2A146fOIEAlXAMP4
U02x5ZeJ6609+hBeNZu+wzXJt2LKf6VVj231PCXT8FOwNWWQBg0DJtuwrcbgYHQByRDD3uu92zbH
aNDChIjEne7GF8vw9BWexycHHP90SyS1n7f9beUSRRNNa69974fGor2pfQ1edZP0BlJ/Zb2U8Usp
4m8jVlqasJ25c8t4CezONt6AXpsmwqMrRLB2ZflZYMxbeY236bmQ7MzYdHwCwBDfVdLecvRAnBQw
RuCLT2sgJwz3Y8/vSoYQmVksg2p73JuI5BPXNbZWQSGvlo2MLIpgXWXfaw0t6Sx6ktj3uPo9imgC
JDLk+qs55g0sB7SaHtoEn5360WVoPz16WqT75ex+J9j5bDlWix4kILW7yjgYgwdRo6HK8oRYNCpY
1yTfxrGD56hwdrnevLApO7CXIL+s57OzIDCiILDvI5MXXI7kGQT1fAIF/gOFIYiOpyL1fpKaSDJY
UR4x5UdoRYB+BJ54b3ST6KBmXM8JmV0WHVVirHJQD4RYxrqFjIj+vfhWpARpFZlDIyglx8ZuJK78
sSpXXFKSfVKCZGH+NFqdC+8A2JfD++ap5HXy9EM3Rj6NohJZb+yXsJrWY/6esshtxXKulTJj03Is
beNu+X8Qo2VPKV1pcJqbpGV91ewa6+TIlQZY0tqriWVK0HBA9cx9lDk0p2cWxwJ/v0WIJQIIE2hB
LH18NIRIoUQj0qtjeiMxuQl1B4+Vpg7tXyoEdbPop6WXr/UJ5g8SzSO5GDmN4reGdg+q9STczi46
Pn2sx3WRoP+YYX3UbvJa0x7ZmBk2a7OunoLUAe9ipeekmWk3aa/ZSCYv8EtrJR0advJd4Ozm7+WN
NOKe+RdZSexWmGoFT701vTe291XTD+HTMN4x9dSjIH8nWMXz+KNlDlknyWPkFRtnyF0fw+vzMpBm
2lVhpwrbnSvTXT1U0UZmSDucBIvCULmjHwSU9EYyj2SNZrE/DUi/8Gis0aJZ5NosL791InJrqNRr
06aTRzpBFbBjttgPjqbkFyLMaWz9vtW0YdPL6ktUYbOLxaTIZzs0DNLqFBebEhYzP+tn77IbruyT
3WvncWnYt8sZmXcHPN9otrpIAv0MkdNpXyKMb5K0+KqXfrog9pzpBxqkW9cDWglfclWaWrRzsO4j
QToEYvoiZhrbM1ljhvHSIwhctVP0Fow/R20qfUSu66ao7waD8a5G6zvhoNNpneryZ0LLYFuWjA7o
yPggiaBzzfmenROp7Wxm4Ke5BWLeEJyPRQ921UX2W2QwNY6TLzMVYHLTmY5gDOfEU8PDXLtfCddQ
UoufnQTwyMzZIAxxxqs2bjrD+mibjtCvLiXUvuFvQl6+zjXSv4JcnpFTL1kWgFTdsV1ztvPuAych
OeUYV9ePwrowWCv9wAP1MJClhSpHx5fnaY8up+UqK1vDbzETFdhYdqPpJesWLpr2oyYVgb4Bk53O
RjVtZIpzYKxekvScFt68nuYBeInyTbMUt11HZM5YOhtyb3U9rzZlN8F96m49feLCF1MkVTPFgUjV
/jrw/z9f4/9VP4p/qhWaf/w3338V5VRHsDD+9u0/LkXG//57ecy/fuavj/jHbfRVF03xs/23P7X7
Udx9ZD+av//QX56Z3/7Pv2790X785ZvNVU/z0P2op8cfDSCf61/B61h+8j+987/+Q+a2IVHS/Htf
8Rsl91+UOeb1Qb+7io3fAGULF1ELMgp5NQ//7ir2fnOkbumSGF+D/4g/+Yrt38Cyurauy0UyIx3U
If9KQf3N8jwMyoapu79syr+/AX/5IP/4YP8sQ/kf9s5kyXEky7K/UtJ7pEAx66I2nEBwtNncfAPx
KTDPM76+DuCV5RGe1ZHS+95ACJoZjQQBhep7954r+Dh/UeY4pqUbtomcgxaIY1m/uYoFIwTS0KCg
hxek955MtSefvD+qeJuBdIndLBAyQPeCPej/YVow6VZYzp8O2v8ihhG/e5uXd+FIoXKYOBaL2ugv
cpKepR12SqqUeSqrQ2kyyMrsOveTuJmkYB3wAF5rC3VxqNEzFaywTaLdxjJ0GRfgLWgwY/7+LWm/
sckN3hK9bwotqm0AKP/dbs0USrNLR809DSk2nCSSldUOrhJug+9ZG6sP6QjTpmgINdeDr4ZJUiaw
NGuHDoppovLk59yzQHJ1rm6aaCfShVYlZ6TD6hK/hH/JLXXqqjYQo/2S4rgr7PqoDM1x0IQPB3F8
/ftPhOH8X75qxB+cbQ4nFOKd3w5ypajkkDd17qlyVs+6PQr8fxQQSrqfOtDSo+bXkdsko3YU8HkZ
9DZMkq2iLS/Ms1+Yz2j3XHPefU2V/0YNJTjVfz8NTU50eoqQ4B17Od//rCdqmxaHpGNndOKGJ3+w
aDypqYfdZXIDVVqbRqKhnPTqw5QdcQsmfUNtqDyAJrRvKLXcM+VOy/Pfvq9/OTEtwUXIuzIsCX/f
/I1QH2M+LjVWXITXeVWb21tdRSBpKvQXS5FfWpMIsbCV+1nksasFwxtkmWJHEBOBuuYsrhk4yb//
Gs3la/ozB4AhhGkeajop+S7pjP/1UE2NUGegQ/1Rj8VwYPminOmqE1TqKFeZRvVzSjNC04NHcjDj
l1zQGCa/jh6fFR2yuici3i/HW24UNB17fGf9mBqnSQ+8nJSr93pAVA1X6jrr6bxJHTxyZmK8IEMQ
F6tH4NoZh1zE9VWM99hZbF6L4WsutRmnAxZA9AHkVk1fC/DUW0eR46EpCqgwNq1UQHWmXnyEi4uN
3jN5TRjbaD/c9IGo4KKopxvpG86EhT+utL2Kf3A32sSj2atTbhELWbKOAEBh/Rnyod9NWOv+/vBq
xr9eJ0goESkKrnvSV7SF6fDncxGnioNbv+2O2gAgRsuKG1jGc5VLibRWrz0K8DGrQYSHo098aE7r
ZE7y/CEO8wd6oiEqLyXZ5UIJzrJnKpjZ02GqOEBT930ICz77hNQ48Wf/HPr2t7IiJzCKJsnxBTts
0fDEKF9++MAFw9CR23TUGhzTmn0CR/+QONqLnMLeCxtbvSk1m/VRIoPg1FrdQy+titUpcZzN0stZ
N2kobxgGCm8gD4aKISyVJn/ia+xuaTuOx6Y1xUsP1/0x9O9MPruHvM2EC0BPvMwNyXBLa0jGZbUh
WUWhCFnMuybA2FWQ6kYdzS1Vs94KQZWXtTDTUdD1XpnHnmHMybWVZXLVzK9Tp+W7cRTBVUNNf5jn
LvXgcOxUfKIHLm5mVFpN139qjIs1BDummwLkveXw7lsEfVfBujvTguAxi98nSuhHbm0NcPV5Oud1
L24sKsBMTihF1AfHrBRCJalkCy2XlyGsaqxzhU1SwmhvRFEKjxs7LiWV7uRAk/osnA51dhg1lw7d
RdzO00kJjZHAY6D8WacfWSR+yfv+1SkL57R+RxbRMNsq1MXOht560HX1w6QZASZ0UV3Rsb/E0CTA
Gd0Cknv3tpLaS2aTJyta3nZLaFyb6ZdQJNGjr/TRI9ZDZFRqRS4rLi5FqcQztmaIXr5DOuxoHIRm
BReT4tKtcvIJzitnCzP5EeDhdNHs2DZYXFaP0opiD08cjoWy/Ry1QX4BcQ5hQtLq7WwDCbg5nhAr
DVsdocYuVoJs7/SGxj9J4wsVsfjSEIV39Ifwlsw2EQyiDUkJFAyzzvgUD3l+AuMV3Uc1DA6skLDN
d9jpc6tOvT6kGccKT33wrXITRXHkVVP3Zayr6aFbWnd9m73JJDnPXasfZzHqIMgq5R4NwN2WPd1Q
X3BTcZBFIe90YgBINPLEnN4DqGPf1w1Q/8iTDmXjdXeWufPzB4nJ52hJhd6vzxGrNRAXUo4upIP5
sv6yLtUIn3Bu7GUWOYfMRjpbBk3wSOBF8Jhmiy2HRgxTb3anisG01sPxihsIiAdPGXCrWe6LE1FU
pChJJ3Q1YhmekzzEZZ8YBLFphvK0blTy0EP0xDd1+Y3QUbtj6rT+Ri+vdqNbD+umJXXrNBnTt3Uv
q+nQ8vFAdwnG5gbZEj3q9HndjFDMnNnODxOD9qbBkuJvlFgVG5uINNZ22Wlmrf8g0wEl5CjbZ5qJ
4Ova+aKU+SnudPkmItXeZGQhPOtFvxNF8FZSK2SNZaPBNeN2U1hNB3OBpj9ZCcqtaxLworMGy91H
9+jgoo+s70OURK/txEms9nC6U/NNmKy4HSoPnjDgABOobO9oVnxLi04+1BSubO2zk+n0F0l+76a3
zqLpYsE9DUlYslAFkCvYH6cW/5aPVTTuJCnOfuyNXBd7pTE2OIFTz0zNat8MrQkgy7x0NbbNCMS8
i9qCCrg9D9vJQcJC3PXkpkAhD8EA8LHHweWpZfSHxtB2gEFsMHJRmEgHxolaQwsmXKzM+B30fJfV
o/8IuvYzKYYhVSRfO2ZkaOYsfW8FOaA7BSlSo/aZizDC2IK2fY1bCxoVhe0HK8yxMg4v/qhYeFFQ
f41m6J9wqOW7NJXh3neCawrl/efRTDFXeXOO8hehuIdxfdhE8bvZde2D2lq7uEJrvI5PM2rYl4lz
uW4+OapSPnKnuhHTN5xlJPOtcMZnBJgRzN7zyCTCnVOeZepuER4/lqdhGD8bjTEfjKi5dRpREB3l
BTLoYX7PNPMb2qZUCOdj6DjVUVCWIcs+/wjS+dmCS3+JAopyOfIwN8lpeY6D3KsyUiDRbEOB1EqG
Ijvz/T04AUbrNrAf7JJCBtoIe19NiQLY3j6aKaJKRcCcYyrs5n6eI/2lps9Hmw5zhnJ/JId3o4Q5
5R9FfFWVvGa+SiBbDLB8yLviHPd6zG+1gMp0cW5DZ7gYwV4X+XwTXX/OqQm+z1A0ZGbsBi2cEDek
yVGPytu8IAtYkKWuXeXRwVDC0zxMhzDp36OCEgzptS+qnmyDRF3iK6ad0eED5HRU3oIucMBhF67s
entHaMH84FSPtUmN0G+iACTOWPLvCcpQW7zJcT+fnRFncThh0B0Hkd7VzAHlns7XKI63KLAHD9mG
eSod2GUlYAoEyYW8hMs8IFMOY0vMoUWd8DQ3SA8JHoyLbyrA952Kt/yod+UV7UNxU+WPcIBF7vv6
JyY1ppeY9Y8oLhRgdJbuKa28i063T7DQkUVambmYsIZjZ+vjk2XM4pyjPLlqDoZZeMK2q7Zj/YDW
m/ZVbhlfcOOXH5EdvpHSZ550UPHbwSjhF6QQ+iyh657RYdaDKVxbdek6DVknTtQnnlpZN+Qfdhkh
EV7wUEoD9iixHkScFWBydmVZFl5F5w/19BJNHFNOcqhpe+ubB/TXPJadvBYBHUC1ighSp0mybbtI
vcoswQqWiUMoX/q+qhkG+giKxVJzdAwM1VH8US18rBYvgMEnm5S6vVMfoY5uRKAhcQHsJJ7MQ8Ec
tep6HdhkdU/rvj7SGG8aUmSKvuyP6GFrMy+uA2Jq9Lf1H9SAEcoF3MBjs9xSRPJEXCkHh+TKY1oA
COWmlu8Nvjzio9DjWEGOLYDiJUwrhsLOH9810PG0Y/gISZTREITj4WkxZ9PyGi2ZTnSQReVyBnnE
H0DAnGOd9W3QwhzCgjkk5h7tAfce9DdkLluwliuioEoFq0Kb7mZCPHZdY+85TTRCMpfS6o/UiIh0
afdaZNue1gIhqsmuSo3JOXVlh8skcpYsI7wbPb7qRsLZohnSKZVDdktNgXjYUSLWX+oOLhh6ooz+
CNqBoTy0kXzROjoR0ezvugGMF29H3zBuIJWznPi1m9Q/ajOwNpRxUVlguOyaSf/SIx7bzoK0I0EU
zhaoIGK1ti/PKTbsl9Tk0sXywK2pjW9WYzM3pYV/VMIRkvSy2wFhvXBn4RD3zplilnLrzWR87pDA
IpnZ99VgXZ08HM6lRYs7nSxC07NYI0wpyT6J0H8A/NX/0O3Go/ZwdepyBKGImQY5gXXW8I4DNeu6
vdprp5Fl3PpMNAzWmY4c1b+Z+NA4jZCSrj8p17/qynPdI+oyMjvcpnk0XOouKHedmsAEx4Fwtuwp
wMXLMsmoNXYV/7sUGr79oVQPkZl9rlmQnftFfro+Wjc2JKTdoNrd1iSgvEahYShnRAzoUHuDsCz+
ooFWNVat4o6z/MNutWjXq9NNMWP9ZCmW9nOTk3G2qfqKDApYCwiA0aQjWY53plqkd3SNHyqAMWqr
N8GS7tGoHka0qg+Kyd2n8MsnNdXMY0UFZ6P0U/m0PteZI2zUunfchtovU2lF7OEe1E8U4hEMtNXD
uucLTZwsBzrIuhsczRzOBqdxTp84owjumOWeU0Z/TCxNf5wSkr2StKb/NU8dCtw29iodu/RoifEG
Q/SCobV6Js8UH43+hHkNDd2EBo5OLn3iWlQXRyavwh/sC+pLzzEwf+BiCQ64qMRTmwj1KbQEgGbe
oN9K44AwkBWYFuwpTQ0brVsuHyff48I+stwoLg7j79aUSGdNRbmLRtLtn1X1BO+cXsa6b5cGrTGS
Ync0gomoLuazMjnOVkP6iqrdR3OgBE86ri931jFaluE4nHomdrBNZqSobMgB7rI/7YcTZV0nGOc9
ggJGXjS4PyLRTFjOjxhUcdVX5mNaduRNcBGdmZf3mzlBR5eVcsdfxDQ+g9odm+qm+XNw0NDNKwgi
mYap+Y55gweXJN5DDEr3XZBdtC79VBcWFho1OCskvqqSZnGWRZcerhtfbPCoDvFNztGtJiXNarUX
ZnjHWHRAj3irk8BhlaLm26AavqBV8hxzUDbxNH6u0jDZAid4x1u9EbNKwngcvRC3TlVA93TmaD0d
4C1ZGBGXoPyGB/iLPdvHwelfsUJ0237+yFRr3qH3zrbBS1j6EQKLuHABabECdKibDw2xv81wjI32
kcnJe7jcYVJjcAF/NSpRpWV11ESM5crT6vAhyS2yFnxmuFqDomRxZ/tDkTNWBBfFmDzILcAi+pPa
qF+K7ol5vr/3qwkZDohnCAO28GLwKluT5m5vEL6W9oo4phbXVCWic4RSY6uSBmYodnewzOQLupNy
g93gXUMp4OFeGX1m6A4mOG/pL0zI4GJqSid7GS7XTWburDq0jiKWP5qZzxmjdsbDjj+rVfcGekoL
xjYqoGSrFcj8lbx04NSoh6EHvZXoirIrYw2Qg/Kk6GipiookQjJzv46yYxK/lHcyYkQT503VIKX7
lhOhZx0haU+zJGEYKVwRJaBOYlp0PcuhIhN/+BzqErH4Dh06UmHBRKBNqi/Jh44t8aFUs2obVEAC
lwpyXs7tdwaOO8NQSHtIkxjiAhO6jF0d9az4YzBHY+vHpnYQKH/eAku/yQriHGopKqCWQCETGqyv
Qv3VkuWnuovSUwQs42JIH5GXHOKLVjXnpiptSFrL7CuvP0d5Ub7zlVyV1H+rKwLVo7r6YiH+gX1S
zW4zmJDt+pT0xDBRkQ/oTyzakzMwvnHjwDTcT7Ye3pRU7tAq17c2Se1D0ypvPcNPHrFqj6clrrbk
9uX4JUGyQq+3oNjDY5sqEmIA+KpbV0aF29hl+RhhEjQhwWRdQvfWsm0W5Zbm9gIfa+Fnlz4tUVJ1
r6po1Ys66ARrGC3i3LziIGqET1Rtfcbxusgka6xw8Ms8abafac7Dr3OaU6GN2Ctqwfhlqnc9FfZD
SIE6VyxyG8igndQvpTpU2zmwjXOcyukYq/nnirmUixfkUZ2tK+bYaItL3HQdEQrcdBLt7ADCMX0Z
KCoflSjud1SpqzuaJ9TKyU6ZfefCtwYew6Se5KvS3jsJJeW4yHZ2N1tnI+Hqx0WRVPDr7Xa33jfg
kr3KydQ9JgqXIgkGlOq8+9SIHx1r8F+LmCDOcnojcnDYAdsfNoQZVRSq6wIKfZzDIkgehSIZt3C1
nQR6I1GSiaMNKVFPvr+FlONs9KC690VzSxT8j2HMz1exWKT6Psui6jg0qI9xjDkbahNDi7QRstCw
CxYF2aooszK7OPj2/LrGuSyl6/9OdmlEBHSygVcRteVnp0v9zai+FDl6YxymGaOQI04lmZYIyllT
lraxS6uvzpx+xTXvnGbmgESWaqZzWvcJ2diMYRR6awbPmgS1Jqyvuz9zecSSMfd//bG/pJb9+u3B
ls1hGkJSInNXlMO26q0PO6m6bWOkmrUHhXrIpjw59lUmj/XyC1SmTjOIe+4mEwoVzFZtaFc/g9H7
mPCu6XvIGlyH/8Zk7eKnXeSlCioa696VdGu6qH/MwZAleDGRHOnpNi0z7D9IqxS9cTjtO+U0a/cm
kx0rTcXZ2xgg8cOGwyEAHvGEjiJHzjJDyR+CRxs/h589RzbeTHJq3V/JNGMgN2Nda+dJzDvdLeVg
P3c1bRXZO+/qmBUvEh7Zy2xjDAxGYgsHTyms5DTozgRRP8IVbivNLinwjcgUSEmfkiQfqsegBQgz
NESmcmi82fAVKtptpkFpUrKToyOdkoHxPDJwlWVyksX8nS8bXUqvmB6MDGfjaHELl2H6pA2tvA3h
rLspgFwWits4mrkb103BCnAydn3hUNZNqax0aVDczbi5LhGXZ6ItXcmZvFPUXPJb8F70EfIIKG7N
mZNPKMnqs59TbPCjJkcOPqOvSfObTorKWymd4WAzR/DSNugfpSLx4KCH/jYmoWvPrdvP2IpsOyxc
LoH86Idh/kYv+pznMUItn+qd4QhMS1mY3rhFs1ACiFUyGf8SlNR4umhb2KPx0Qfho+VH9g+4S7se
d6LGGHNPfb2/5GA1NrU6HSujsb5muY7UpYXAZKsU0sFTPKFEojLYUeRlQW3vCqSKnqYM0GwyUH2w
t2aQigwdE4wU7i1tQ2lu3hVkRblqNbqUOJpTk8MWbcPOugVVgII3LcQOf45ysXHU7lBrGjsW+yje
myMLSsuzCPPZkGZxT0QvXii2EeQOyCZFbXU2WcFNKIae69bv9sueXdGO67LWvrWaLjZjNivH2ugg
VU35S8gaYRt3rIIDnJXACvrCNVSEaP4UwykrlMcxuE6xaYMGBgisKta32mkmz/ycj7CLEReIcVQ2
kalq51InKs6WwvCGGA5oXfb2daizqxPn0UWkEruTOuK7Noht66drL+LuUcusLwm03tBARlpQ8X2I
1UbZaiE3KTEuwTDdE4Iq5FCB6gC0mb832G6OYHnQUFBcBV0e5gdLpYGLO/SA+zDc2GPUXHFSD0C9
OlYJM4igBOxZ100f6OeYog/1EiJOWUqaukvbyHoSKnh+A2ZYUXALa51PVklGbViG+imNZhB1ZXno
NI1zjOxH3HDzWzRV+VGbhme+rWlBrbEGSvr5AAsJFZszDZC8Os1NAnU+CE4whoh0ayHqmhOqw2B5
gk2o1++yhWzX00aqJrU79ynmiLEyL5Ad7S6756S3P4Zz3lGBDtqrkgGWMLil1UMzuub0Mcnhhl+K
CJSk3Zsc3tMU5Z/S2RnOgL7OMbLIWz4N7wG4m4eu8i92iO1LHyzEvRi4N8lk3WWZKqDJyG+cg+Y+
U9oObDo2xtBB6Cmq8NxG3dNsgX12zO+VPsJY1ohjCBQm27GBflnHxQXHj8qk4jA/zpAc6rZrWWaw
G4f2mzpM4XlWTMDS/Vgcge3VbeRmxdhdSSjSADVTSVPmK0oh0yViGCxrWYb7tXLQZMQu+G21CLkg
EyE78vqk77aRA0xmwri/MQzjFmWO/VG/TgzKpt/eJ62v8YIkz8GoRTdE9No5acXOqgx1P04oTBNM
USCntkKyipQaWVuKER3CiYVnSEFv6DrVnXGKbSgVl++M9szC1ZjM5jj/3GILjqJTpxsRyil6zUyS
GjwUta/eo4CZkE3n6SFsGA71ulUuca3wolrwgKFjYJyfr47hi2MHwOggWITsA7oSW2vm+DGxtc6k
snTnrpCv6DMrt0KEtxV1TkKBMQGUzvmjRfIeYgdFdgMZ7jz68Y9eT61DCVv8lHdP8G66T/2kfupa
7rB2DpwuFHzFRmoI0Ixz6AVdiFmH/vyU0RoTsaW7xWJZGlS1Jx2HHnDJxC9ujcsclLYnx+LNwLR+
MRscoVOuSaxToDEm2GychEryiO1RhyIxzjjQYt8lPqmbAwC69jFi/X9GGwbAQWJ5K5gz+i2Fo6TX
WpcVbnU1FbU7jQQQ5uSrXaPQelMzo4M1qL/RqkBsnBdVcxiXqYVYlHWa01Bf0jj7NKdcQk7w34zt
EO25OygtTZOEwolPOiS33tMqbS+NBGd/NF0EE4qLvmwijRG5DrqzPzAjLFWn2pAWQhCoRbO5jMTL
QLqC6xPaQhbomUpqdg50kkybQfkj9YGUN51fvuj4o+4K3GfT+ViJkw10+peZon87JB+R2rdXm2i4
i9mRdzQIEonm2D9xRACns05sp9K8VdVMPw/y3Q6TdXbOcFacQ9hP27wOiN4QVX4eFViTeTZelZgp
X6gugGTTgq6mBdEPK67INwpN42QBzfNk+5YFBZ0DEftby05gulrc2Cm3ajwkqm3GVVCWe5+SxcZq
GDDW7LqfgXayATTZBxT97HgytmTf9F5MXQhJn18fyw7jk9+bIxiPUQOqy/1l1vxA445YDrcQsMoh
hldBibV91XToujkQ44mONi2mNNeHawBgSzIkJ419r6u6ubfLZh12Uq5gdCgJcLs7TUvm6lXr5Dd7
aVMbwMGvJnFEgRke8YOGG5hoKf0zkdzD5ZEdQYcuWHTn7WAdoVnSG5X9rq9TnvNzvEd9czHi1HWY
xmK7HM19ifbUC4HXJ4upMyc7za2k/kqAGbdJQyUM1/Bj7tyBdR1aYGQA1K4JmnjZ5NlZDknoVWoK
+NQHWa1LYVGMzRo3LeYvoU2MpYqL+7kT0TVva/XD1+ccYqiVE88mHrpmsf5kXYkGJRm3TVTht64L
5VSq6edBaCG8LHkucxNaCBboN4kLn/n+ycZD/lK34hzhTTwHZkcudmwTW6Q73/BM1S6puMNeCbUz
Lv76AwTXjuwmrBZMSW+iRDxvjHiuK7PfGxRQ8KbaW2EX4msywOaIMroHTEJzh+pf1ik1vU2Nyo7b
6xo44KqRLzF4Mhm2W5J4osuYUk/ooZwKUVf3Si3ulOj3SaKVX8Ze/YFB9ptZ5MXRl830UlKeprTw
EpV6dBxaikvr+bCeGcDXXYMpx76E0UgibuZ7aQDQgpObM75JXg08NluHcobb5Eb9mLMyhbsLiF6H
11tRKqMP9bkPkSIK7hsbmvH1JYjFCw1wdZeCMidkZ4kxQIS5T2l3bruoeeqTzPAq4P4LQTLZ9ERB
vOF5+6E0M0+lqequvjsYgnKXzxo4nmUQ1gu6SpHDnM4c228DspRrVjcqsP2KNMOcziY+E8XtiGq6
zo39FhZF+5Kr0riGuvaWVI8W/f9nKzGjF1lDdwnzSACpl8gEpFqfjAFtKGUBHq77OrKmn48wftan
dTecDGRWER7LzGy5JUS48vQ1gDbB8HRaNzmIIqja6W5EgmEsSZ+dXdK5V1P1nw8T2tregNZdQ3O6
bsyISEC5LLvWR2q3hHgXLQVwLvl4Ezs6evw1epVGKMiTn4/zCL9WUOuxiUQh9fwlQy8fiM5bN9KJ
cPda1Vm0i0hX774nLaSqeA1EhVaRn9rF9Ls+EuCdGMOtdyBJIWGQS4Dsz4fj8jBawlYrm9EobMxs
R1+5PEHAL0HKs1l3f23MJbO1WjJboyUVd32B9QV/vtT/PFcbcoeVozhmLMDmbZoAFjHH4W39tWR9
bn2BREXIvlnfwm8vmJSIs8hceauokZ4KC+PpVonxXf/cX54MQhzlA6KMXd4T/OykOSbgJeiX3h0O
/uXRr10/VJioBi1zpb88vx7+3577tfvr73XaPMnm1yungZlSO8B5tr5C+OtbXPeVNTUaW/WJk1+l
cRkZJ9+ojVNK2rC+bZGHVxSd3WFwJKXD5/UXFOOr1JrSG+2xbM5yTaJdXteec6IX138BKpYY3+Un
6yMROs1ejdtvv55an3eWX1sfNdJp3MkuvF8vtz7/8zWLkcKfUaKfy/AOnqjgtVCpMSatj9bN+oMu
YgUOAtXYRuUzuX6T15YhFdyeqEipcFmlFZmgzIs2Gq4Tb/2aw/V0+/W1psmhXy6q9Uoao646rZt+
eWRYQIKrOQr3SjCMp6rMiX2lPE9Rj91fm/W5DLOm1ytUzZMWJ0WLPH2/fpAg5iJZN5Nd40RM6hG5
CFl4Mu6ROqEXSE0ayOhc6s2ia4IMpif1wbbKcoM/msKASqZnZrsAn1FsOS+KA6iCdrOLB3TkFm0d
4J5+z6LwVeT5k55Qgh3G/UQrf0PpHKJPIJAdTC4TNO3sAD2IRCK2Eys8lNz9axpp90yLHRAsyXdH
st6hEf5q4fvQs3bpLHJNK3nx7ky61+cNZhkfS0uj61fAoiyVKoR6AQhGqqBvWmXeWw2MW2AEh5Bw
5D1DxMVPrPBk8wY3w8aemq/U4uiV0xjdIACDlsk3wwuiydgAyJ1IraP6T4gC1U2iXlJ8sCUzbc9H
+e4bMPTRio9Lb7iDptJY8V215dmYGn9Lta5vK3qkHdkMTfdupPUDFTMXqq9QAwGZ3SEq8L0FeLkt
Wuk1QfKN0RoL9cDnCSI3Vhz0WtX0bZ7p3hMcdNJozDqTJAysNF+1wf6iqK7aYGoYbVDtLX2WSdoK
Inz6BX6T4MGZ6OCEGosFbuORQcK8SYBl1IElU3x136mmeQ386HMV4R0cOlDcQhs9gOSPMZ2bPmNt
6fsPkUM/ETilG+bkEdkleR4S47rRbenmUJAhXOlANLFntHjV0KOQxVKIFqmDQ7aGtRE6R65hJXby
td4D7gLRvpnCAxHj9M+l+CgsV5Mss/SMKX5Z+wf8dY9Re8uLSd8XGdkIsgOgz7xm18IfYU2bNg52
tDygEQgfxtCF6yO2ATRcEf1h0GnXtOgqa/15ajWJV4S0HbQRT5Sornx2aHYT5jfEVPHBJoJorCV4
PBOYc2nlb1ydf4h2187USeOGBjcTfDAJnFxCaEd/Nuhh6KE79xGE7E79ygICu5QHoGDHuR3jI8dr
TV1+M0I9Ld+nFhtvWURfo3KYNmiidygk/T0454oPLJ4m2yS9zd+Zw6lMgNrULce4q0ll9DWy2ESe
+W49GkdjQcCrCwxeXbDwOF7GV21BxUOBnfbMkkkdWEDy9YKUjxe4vLFg5kd489kCngfoixpg4dPP
K5YePv28gOrXp4CnYkQdxJO64OzNEbB9A+Fe8zXzms2t7dkL/j5eQPjzgsQPFji+0sEI1xdgPn1F
BJ0w9McFpi8XrH6xAPah2uLvW6D7xoLf9/kEjVHmj8aC5g9B+RYLrF+ZIJ1Tw5kPckH5VwvUX6eN
RmWi6V/GBfnfw/7nRtG/rJt2PI1joz7HxSVa4gJicgMqB9iAWKIEbAM+bgy9RYnnH2kUdQQ1DBHe
MMXZDNlBL32NsSqVR9uel8tEiZ6C0D6Fhn4paMw6+LfP1WzSI2gBkGX2k97q9tMoosOUzv2D2mnP
VV5/C9VM8iMgXSPRnXfLaGsW6nBkHJHojBo1YpsCnoiAWLDPZO0WRqPfBCu7vsjbM8LvL8x3kkNM
GZG63xgxXTSGix2/ZYAYmP0P9d5vRs6C4QWhB8b1fhg2wsFPNpRMC1P1imHGuJraZFxzDbniiK7h
YJHuwJUcwyAmBIuyv73FmSIuhjAeqx7SMKGp455yVbMplHcd7sBVb0kzQnd1BCYY7bJsifugbLqr
Ca5ErZ6Fe/ThP6ZUe0ZZET63lOdDv81ereE8zY0E3w5MykzeMzENFyyE5TVWiENYVDdVTVUyIn0r
mOtjb/Hv/15ZLBYrxV+E2w6qK8BauDkELLnfrRZzr8UysvXymAgnOcIjgbyW+QoIPfvVQbT4PGZN
DUBnOpiLuGO02ujfvAXtX9weDq5HjCPCFCqNQP03ObsEKtDFCPqPmYLcye+0O9CWYqcMeMy4kX2k
GvNzBAHlgbzO8Gbg7JJaJrZKWcAWJZcTZVywsH2mi9oLctSc4KWlueyxXFVviwp0rUb9/YHTFsH1
bwfOsVUV9wQ6fDi2vwmycTOkelyMHDjZWjj2heMFvX8T+ozsvUgN1+zJMx174cHGC12WTcnHrGO5
Tb5Gw3TxG0N+GfelcMKvlqa+FRRzKP6YPxComJDhiJeiTuw/YGMEER1F889Uxr+Yp/7ssVl8PP/y
/pcQQMuRFh9jFZz/KblvamI8M8BoGepypu4GRO2obfgQZk2TbVI9VBn5FskT0Zqp/akH+3YRBknd
st0XWmHs0fZfBuermcT1cbacT3KpgFQxBMp8eIjHsnTHsiAAMAsB+MfGzWjTbrt+Cf/fAvYylT/+
8/98YZaX76KmraNv7V/dXNZyPv6NBYwqbPgfuy9J0X75X/7wv21g0voHFidpcukb2Ehwk/wPoFmo
xj/WcwPfz+J/Urko/wlolv8gRRXnicF4odJnxQvyTxuY+Q+wzapu41CgAwXX+f8F0Cxs/a9+J4PI
BUO3LV3jHZp41fTfHDi4hsrGYp57Ad2yLH/XTfpf7J3HcutKtm2/CDfgkeiCnpSjvNRBSNoSvPf4
+juQqlfaZ9epqrj912GAnoTNXGvOMdsFiwBbib6RQ7jGMkVWlqlvnywQr5/78sFWRUTRK+Aw5TyL
CjXWanSMfWYitp9dJlxpTYuWfd5YoHEoW1JEL1BBlwlQTXzYdgyV627BX8kbZlMkdERGzyyDeJcF
mRHUDe0EOQuR9y3dPxljRSE1yAIEhYNHzeg27xdyc5g9EpAG9NQAoJICM6XDVWrzMSnQHE2adfD7
a4YxBDHHc83su3xogvk+U4eO2MDsoADdd5NI9ZjMlFtwkqj8QceuAlOchyg+mX7YeVyXC5yrxakC
17n22Xqb0Tf3raZhDofbvirA7lC/qD6MgumAbjs3pWE/VyK5bSq05Wr7hJzZWetWVfIP400vqAjD
xGp2CpIkz7b8iwqK5Qqp3RdZSBlwOTBgDEXaSGg0JNtLt4vXIhsu6bcp9Aespwpgq5XkZ82IXi2u
rGicM8pBzpoQ+HSPPMFWFdgS3StdfjjGJuGIYzAg64OmvHxgGzZPSJYpCoPJHeEWWBkNhIRqmtcs
oWBZVLo7B6CAx/jNpG55WygFpBzyFoCYIRfB0tDmryUXUm90CNdKYMR5hjZTcKtfSiHuIdrfaVV9
IxrnAd3wI4kIgMyGmEwt+9JlKucmse451VlH8aY0tZfAzyMgBSlizWA6qH5VrUF91ch/4UUewfAQ
A+VvUjs/4F/+GIbmQxiEPmSkGgQJlaN8Mzd0exvr2AUwBJVya6jRuHZ9elSOfagXl26jEUXR55a/
Kczqi26H68GPm3dhRwk4OLvY39JW+7RStlZa3mf9ALslnzQPqNIXIJcVpIxTDErS65x29GD9ALfk
TyuxtabfzLp0Ona8OnyN8Ah7DpwHctNbY+sUHnMawsgG9720iOWqh/o6h7WlwlGmyo6zhv2Bjm5x
pz0lOquKyf/CrbW3RJpfGKO7XfanUi32hSrOgYZKKVUbSoNzehOlh3xQKB4zcsvso+LY13o/wa+Y
EUZCONwNBePCJpl+Yb24QiCDN7yNrztB3EWboALvLN6pZecaiCDqw+Sx1vwnI8eS09lMJZliBxEN
8yEjL0gp9V9mq94o3dFpNQz/CXi9UsR7i6xGeswh8ElH24qyfLAG+1dH3W6dLI32Hj092K07oSJQ
5zp3cOfxGt4spIChqNZUyY9oRFdVZTte15g3mGKW3Br/ykLNkQXJU+Xmw6pL9rXBPFudDLDg0WUt
2vshIVEqdcmYzNmTbajYjPLTx5KEbQ83ka3Ua0Jvh1WLrLq+G3rBRoYXYQbqBnbdpTVX+RrhjsIs
PTi3o3FiNHuiMI207VrNdSqulHKZk09ffMFLFpk3SlgtmbrRO9Ng8EAZQ+P6zrfjd5Yjr6HyLhQF
KUPM7z2UqKW3hh9fRFVwG1JD7HZDTwO5WP4P+EQ2lM5c2TCpgOsEx6wskuWzCfFfksfXjSbI+qm+
YuzkgXsF+/aeOvotiTrJqtU4pvvYuOnCS1IZKculzdk2osfB7LdKg2uiarvDoAw05YrhRmdQ5HS7
lKsEu1f82htIQrLG/mrouSCHwJ0fKOPJTtU7N2Zn1i3SZpx2+FStKwbSe+Ier8FNfPraqAEGGG5b
Awx1krf3WmEA+J6g77tzHm7Cxt6ImUsKHda7Puw/GqO4Vcv+FWs7XMg5vzJ1xPgtSir++Vo45k0I
4n7Ac7Sh1fumjPWDhm6g182HgkoulgaxSmDIajnB5ql663MRcPrpC9/X/TCQkhjFX2OQnyhgbxW9
bBE7cjVpW9DW4OScyF07adcy9ScskMBcvbhSKhB/OmC5pssfVD4ef3e8UX2INomh7tMMS4Xf7ap5
5X7QV/rSu/AGM+THPJnjZgwFHxIxpxfptEHqmq1mEtMXIPlV1JunAJpBEptPBCt/Or5+LAoyJ8PZ
7Dah6Vz4IFnccTg5k+av+myGQtadRrVG7gfcXUemoMIz7/X0DfkMxu1b1U/SVdZeoMUfk+zGzED8
CmLZva60NnXnHiMQ03qr7dI0P6d9+hnExuVsN/XW7cc3YUCTE2Nx06N9iJaja5yrraGgm9DC8BMR
yaYf0AX5S2kpdglPmgCrKa92A3gdvsa+oiOIZ5cMw4TaKeOVK5H7Hz3NVFSvJRFF83urB4/jyMxV
TKuij6HWd5Wxj2wK7VgYn3OfRFnCclpPEdNhrIxi5Tj9gfrRxagkN1PIcIIAIMvhJJ8r/jq0h51q
zbda1qHEjmmT+9WKXhWfm5iXao64P26pxMb2vhy0bWU5T+NI1Mqyt7t6qe0a4RvrAK0zbe+XgJzQ
VdAY75lRn3vMr0EU79zsOUcX5EzjJyyLjZI5l+lgPJSadZdjX0Q40b3Ejt/u0A8cG+g6HSg35qgN
WDp0ypwaDgQKao1AszwWEGj1W0g9J+G2IYxOz9Apirg1Zoilaw2wifyhe7ciYrZM3sxBx+4WQcyZ
2RFV1P8wV04NzV9AbiXnO2RISgFFlKYR4XSzCnLdYr9BMrSqfcqOpNUjG06rZ2sgM04Fbr0qVfbc
3J/8C4YUq6FQubqxhxj0woI83dvl0hQ1jz1OS+DM84M7ZqcaowdbHKoG5op4tn/RnN8hO0alOijv
rgk3u7TQL4XUuxPjEiA3Lu0qfW2pUe6KMsYMQk8sgaemqgmSVMoltFhy/RRZ+rrrYAwAp723Sw5x
IChvholXeeKUU9fVpzE1xN1WD0aC0zwuIdnnaXoBS1L3/ELhcDAeip7DFYndo8OEtRQPUU8rzHD8
J2LZwo0V1i+6oPVpQx4NivjWzvzPPK9pV7oMn5yYRLfpyW7FkUI+OlA14nxDj8vIxnejJPRGD9Sr
0ninNuiZAxBfl0xo5yVjigvMM9BAedQpZ8TMbO6FaRI5m6lPBMsugdHsCaBqtj2SeE6s4ompmc3g
x/Foc5eY9IajiUPE6zrgToWdrfDD3Wmi/LDcG2yJr4MlfjVhweHTDCQiQhNwzfhyCmnlFMWD71Lk
xpV0g7IUEjkdOWEAVdLJ+/FU7JPK0nEeBQTJcN+Z6QFPJuOjJHhJjeQd4/JblcxXoRHfUmvGEaxe
OvB0cCfAA2g0r0UxUM8FOyJCaayw4+OUu4Cx5+puBhGF2OtUWJbrER161+E9QXRskJvrE2JJvF48
3AxF8GQVI1iSJDxZlcF5F9scp7+1kpv3yhKrpti4FN24WefR+GzFs8/Jq7zxGVjzV9AMT3bdroeY
ixAczMKisDlmO1fHOZb8yjWtJYbsGEC69lQxfcR2jjeKMnLtkH8ophlPg3ViRE4JWtDTKrbLcV4N
PsU4p8WSoJZk0UaXqgtkdYaFuXL6c2EgIIgbTnBTmN4i/uO7WzTYqpVDVO79NwKf7m1ByZVMYGNl
TaiMzKZ4wpwcbAHsUNm/jZVqIZSFb6MYnrFs/JooQ+mzvWak/Y47D820yrpCSHnbKWbopV12rN1+
15stAV5+h1U0203WcKHV/glSiL8i+Pa1C9BPDlQJkBInBcyyON7HkfOsx9kJccVXSGYGsnu64bpY
UxbZtyMDeoxcZw1p5kpAvQlbJUIVPVxqanLtosOls2G/tySvAKhAl5AsF7xxxXW86FSxCoa68SI7
A/Cp6LtJrbj8d3dmId6pkISMe8WOEy7SOAr3Dj0VFe7WgN+IWNvxgxPOrRHiWfLPQ6mvEPeCB4th
64XJpogAjSFEPQ90x1eGi9sJ2zND5ofRzO+nIODyvyKhmDySDBAUnX0NBYfC/hKbJwYE27qzLHry
44EQFrJbKF3NoXM9oCbSy7IB69wc2gqLbtsQjShISdO7C/rWd3o9hCulL/YdVGyhuh9mMN02Rmrt
664CH6s9qiU40jK+UGKb84vKASYo/tl566UIluYZW+Sg6IceRvGe4MVfEBhAhmKiGjvGA0CCw5wz
VOU+wu0Itljm4o0RqfSnHfO6BiGEpuoxccINNpcdmQvoPuDTxg5GNP8+HkzLs9NlVGt2EGXxulbR
gnWPLjs899vIGLuVUYA0mzhHuS4EMf/FH7T2AJrVQy4H7PheUcF0507bes0k/KOdwcmiw+BnzoNh
ho8CAGAxOFcl6zUoSQMr0s9OV3dahWxTfzL1/jMK/V/BPDy7jvXeoSwKTMbbrjgy/74xS+erSsqz
LwSAsYhaE+4L1BgUUl3AX5r1Eev5QdPGizq6HjWul4Ff7ESB7ir1d5oBJYXSIkdxmmNumYpNZAPp
C4ryHtn+sY1tCxQUk1pXrWpQZulbVjGJnLFJMeMLX8L62kwacHyIz1euEl60UXKrz3BtoSB8xoSg
dsG9xXUPdfMHbYHsOJqRs8/BFIdL/1DeJLLMIBdjcHuebWvRRt7NyGUNS/Z1kJ00oHIU0YE/IUhd
+u1Se+wG12FUQZXP+2rjluUv+b50RM+DOS6AeqdTwpAPFrKh7yNOt+wa2eLy/fKxsdQ7emQjcrK+
K79/k1iKHn2vKdNqnNKRIl/95stO8HIzcKR1dd6QGm2TZZJhaFsJsPXpalp6xMqiHwCHTUkhVIPX
HgfZxm1C5Aa2GWdbnI93/SIbsBNxDeZ/3BJjtxRj8GwfrCHx2qVrnjqAUdswoon+z3+Lqh7JkgXc
gX5bdmyXWoxconzKl8lFNxuzo4W0BP4CshrZwpaCB0UuLjeFEuSYG3eVRm5Tng709+R/SxvFnDe/
Lcp3O4Rro9GXvXG5OKf9xs7taC+/b2wa0GjNMqx7mkf9KNec/IwhQrldWCkBl8u6lmsFVmu5bsiq
/239y3fILSFf9707yPvyxlg0txCZ9xU6h3bobuWGJ7uKDStXzc/eIJ+pRzi+FWbetVwV8keipWT9
tEGhM9qm3DFZ1Xs7Nhs8seH3+jVzpyfC2DQAg/kWex0lkLw9BEa4zTGSrVt9uuUEmx/N5SaLbQeb
K+71oGKzqsyB9gEsDps0j7z4ly/+7TfIRUrmoOv0UP9+5ffWi0JyiRBX6Otx2TlohBTHrlaKvU0S
yHibLiFAclWNlPsAsv0cNUJ3fKSQfxxQ3yuvCq/I+hTK3GzJGicsIBbhq9JlKiBIDkd5wyFy1B2R
c41jr5JrrVD7m6we+q38LT3WktSeAbOqVj8vpeyLdtCV7fdLl8+R75Qf9m8fo/U6kzwPd1DuCX1M
SFFS+NR/2Dn00XbQQ+skQSxyC3n08QIcQbwAYsRQBtNe7sFjB/9yyq3VjPMkdyhL+VKf82+/1y5Q
9IR0P9wcJIP8bvmV8tfO8aVg6MbQsLDrw/eetKx9uSfJuz+PFY65Wc5Ilj4DPHSIYQyd9MYJFHZE
+Xp583O0/raLfi/K52fKoHt3qYMsK/v7LS2tAeWxbfLt91bNocgDLKoPP0e4/HvyLfIxeTdY9kK1
77dNm7CanGgrnzPlzi5f8fP+P3dBeV9uNbn0/R55/3vxj+fl3T8e+95ty8q2/3HqKTJGUVZqHoKy
6bwUUhWNpJWKhvt7/eiuBfBTbzwSWrZEsaO+IphKbvHB1p2N7VwTjH6mRUy5UlzQlIY5WAA9TM65
MPZD3UFChLhMrRG8Amn0I0xzVydztIA9uDcUYlQqpdsrE/IaeVO4BfIarbYJjl0edAhPThnt4Wxy
CqdlNOZrK5H3pFrbFc/I1//9Yo6bbDsIepdpOcO2up9w3p2G5caPBq4C8r6vwxteycUO7tk+qsmG
McYh2LqWHZzkE0HAhcIWGA+RCNNT5/CRN+5y2fi5+/PYaIysYvn096J8Ssjd/uf1/+H5n0+ORqfY
Y3COxwtMqPP25+2/fdz3Iok++Gt+vuT7q3974OcH/nzK3z328+3y2dHGduHXAn5sY23+ePLn/d9f
py9ngj8+fq7zYEtM0cP3x/2snD9e99tP/fkYRNWjNyAjXv98FSKyvZaqL2EO8dGTkqnfFqVwCgWF
iw/G+lYfyvYLKG/Ee8uNVCTKJfmEvNuMybbzVWX3LUGUksTqnzLFSeoSgwTmczMCy6dozmVEis6+
FW4/95OshBieBwxC5Xn/T12ilGC5dbkETmln2ZmxsgEJmxQlEorNhLthUlPLUQTSbcZiUFTlC8VQ
xcfxu6dTySFEmxBZZiZiw3yZjhCKahLnZEMnWK5HKkIGEPw2wd0+QxTUxayvRdMo75NMXR7lXYSe
r4RN4SuQusbloJVLjCR2GLBqKpURThN1jrYQo5mZ1zne45hkqXVezc1RqFVzLP+59Mdjda06zEIH
dFIVHayWNI/vmwFOw/H7sVgddwk0bwIgPfmCHtDjLkTcIrcngN9/SOI0Vszx57EIgHGKbTHypinO
D03dMPq1LAEff15Y43ILy/t2rT/6gIs3sr0mu23EUrJC5Gb+6b5NJRZgZtdUjJdxXfVPSaTc0n88
ZizjR+Y+H7G8vH934L6X5Ybuc2pqLdwxuTnlJv7pyNnyUvR9X44vZ4ZeeYubdxmzYHpG/ikXJzj9
/xCnJlH12Udo6eUWNJUemvHPFpUPxrDnMFACcFIWpDzOgGZnc5aXClFz2bZ+byzy7kUxGkxxvK2y
9MFqCAQEe1GAeSji9jDZL9hQ66NUMP7c/N1jVGDwtDaIijWjOU6wqL9vSLiAAO+Ad/h5bKoCVJQB
1WVX9c21VFHO0bsRuOWBGqS1GZr+2ZI2TbmdArmJ5GLHKcTXg3CrSbnpz5aQG+Zn64Q1qXSKM02r
H82jXHKWk9PPY99i4dYuNsmUfMrNIDfQ322qbtk+Q6GXe0yWSODYPqXtbkmvsnfySPveRPLIE3Fv
rfA/0RJZvJ/9UlGfgEElfp6qK9xR9XEZnR8sJcZbSysNC1f54dNJ2AzLuiNDDc2owFQN/53734su
/ihizZk/y1WoLuvxe30vS/IuyADmjgTMyaMlinWxaRLx9KMpBbDvzit58MgbrbAjKPzUz0pBa9rO
BADIJbpJippDRdMRnhHhGELb2o/5kuWHEJKcHc4bUgHtQwzYYCN6/EN9/HNXLhWLIhnaA40HBhBy
TwuX1aAsZ5v/L62QjN7/Iq0wLFVHZfDvpRWPn3WGvux3VcU/3vMD1zUdA2Ioiibasb/HXjvG/5jQ
/xbeKWIrzbL5pv+nqljgujwsTIx+BlCkH1GF/j+O7mouz2DCUS3T+b+IKv7grTLUtDTXdfiB9Mxw
ZvwpW9L6bo4K2PiB7X6IzkFtfp61YfTiAEbObyvm5lsM9bvGyFg+7C8aKWhL/FNkGhSJWR9/wF39
rq90owj8/VRrsNoFWB+nH42VVhnIm0gCVn81DXj3BAr4dIkV/blSxgNlaw7lPnvNHCZqKSRPDJPD
emix5Y9TsDYTPNcijx4iod6X5L6tkGidotQC4KRXMILqZkVmBYSz0cFLb0UXRSBw16MIxblabHql
vvnPf9T5q07FMomcQ0KnUqljSzlsXlbEb2KqkLbRaCTC3U+BuR9b0XhGLGAeReQwmfMqoTa9siL9
A8zXVxoZ+xKglRrl2ar183ITlQgC/GyPIvIrM7OLNO1pMZLYsbJra5PkOucqG7EsYEtPL5oB+gwt
9y4sjjhUO65IiHFQmZkN2lJT3xStcekEyWUaMy1RjY1kByi6WmxdxJGRbXbHdA4FWuYcTiAmWRV3
YbhOa7gFxH7zS01+NhFJKJpRwHkuchTPCdrnqbLBmgQVMDbtIY8mlUiwMFsJlwKwYFrjAnTmLdGX
Fk9L0epmSezC8WEka530y/mzSqubRA2+7ITJ0JxEd8DC1/owUiejQrmezOSlqIoAzl7/1ldWTCc8
Hdb/ZVv9C6qWbbXQkzXLRfam23/slGptlkbWzu6evB/haRX1TiN5dVv6tDnBFHmS+wzLug5JDRqJ
vlIpOdSgtmxr3yioIvwO72Ma7hnFipWT0JKrHXvjD7q+Rid7LEPkdFYlnseGsGjdxJqr9pMXY1db
mPs7RqwjfZo2oDNw1p6AWxN9FERfBHQReBiROFIB+vDigv2+6hWEyXigZtN9BzoyHskJeE7D/MIs
CsGc3kJkE3WLePSU6eVjN+Q3GV7+NXwL3MH9BdYAUgHyG78h6c06FtAHJt2GDZJegei97vT2wnJg
uWZHQ21ob/dYsHgB3Ry2opmrFmNz96xqZAr4E2qPMI6vyVldO2RIjk3yJerkyIa6zZbAsf+ynf7m
3CEc29VQh5oOEsi/HlKNaeD4dgYXpVU5rGt1TsHSWNNWM5kZ63fkEz3/5y/U/u4gFgKgMphtAXf8
jx3D6rUmKzW+0UBQUYKZmgVcH4g2jWfn3ROdwStDAWUUie45mdiDo4It7BR6AlJbHADYfzWwHqtg
33cv//m3/d0+66K0Y2+Bruz+qYPTtSbPM9gve6RwLllAwCn5aVzJcJRbjrXqCvKLcpx5/+evNdVF
G+iQXa4DOP3rNnBrnX7loIg9LZCv0RL3asn5QBTxV1N1/iYYAcY14v4/f6mm/osmGb61zsMOEzK0
tX9eo+IAA+jAgbtXKZiivr7Gn1N74ZBe+CVMVKekcWz2SbsyH/zGuUe3wORj1GkoOOqXprmnrJ/7
lctlicMuu6RUjS6Vk4yvJtMu4mNSzd1h9IACGE8Y61TqEsRZJ+vURqvQRKSHTNFTXitnksaPec+q
nhxiJBOGuBXfu0lH+sopSifawGQvqDe2UVBZsRcocZodgIkTlGeccpUma/EaTFRYnEVyYYRjtWJu
gUQN0pkt6o9WfUhKWAd+N1y7fkXKtz8y1agcWtZ0six+2ZCQYJpUQCZ8N8GUIMwvaoEnzUe7Ekf0
GMps3IiEohHcLhvb37SceNJxhkDJxUBFpDZObLay2io2YTIRhQhEfdO90RcPnba8lkur507TrdNy
zamUXmXO7d6bAQee77JyaZo+g1+CL71cHSbwxkOFAkl3t6oIkTcxOyLThhQmE0xmSpr2f9kjdPNf
NeKqqnGNdajH2i6S1b/uiT4awY7584igCDjNYGwJG7xmMjHvFOSNq949CxUlYKiVl4aBfYUIvct5
mPGTVcFhGqmg95u0B5RIsRmOq1D3QNWo1WVxR4+YCxFjFRoRA8r/DH+U2gUXha49dHGjQUtLqhU2
bU7oa5TqmIHNnkjqipqAYn1ERIpipiePoMkAbwkQ0bjPVa9wLFoKzqoxZkQpBdOtMJu+2tw+Onqk
rk3LfS/UQx0Ot26BhTfqYWUt4H49MevLYjZ/JQoNJt+f7scSPT7nrE3B7tQkIF3mO0MNL/CZ3QqI
yx6mfwQZRWJ5paY/u11K4JbpbK0sd+jpusmmjRXAwnS1544hVqBBtCdCYdVpoPVImtyGvfJk2yS3
1OG0g4X70MzFi1901qpurKcaMxYhONFdTEPZqwJiznyFjG7nQiA3WNlwDqu5O4yZD+Ovdc58b7Py
HXcfdFRyM4EgJgTqG5d7vY82iGejtZ0Ml/UUd2vBGnJSVpX52A4k/I5Vf5tX1tdU0V3G+LHFMEyx
s3Rj+OP8bj8OzyEDa6KjWmJxEm0L4adcpbPOe2lkjb7O1WkmZ6ew1+lUQMpQLNZeNHcb33AxTzH4
KpPDSOdvyaNjimZPbwzNBOb2DNzjlC6jU/w2mr+e/Bh4HfbHtWCG35GEdd00ZbTtyXRfIXtfV7FR
YKR0kYJU7BI4Qmmi19AohthgCGjAeSKMFI1aop/q3FIP5XJxNshjFynoS2GW2MW17HmykE2gF34k
TfEutqpTFJeH2A51tIpTAA4q3GddtU8rY40ZcTvA0Q1NdoYpN9eqU3QMckfiFtN9hYaAvbvAWDa5
ZzewAYIq/V3QVC5hyvVDxuHq9ZpxDgdHgTKZnLRGn99yQCsJH8OlxN4R/PpoVdaVrVbJBvmpwmnI
2JG0B91xRGkDDkMHEjGshIUvr4ge8mQ8xRq0ZTQ8hlek5cOoIx6e3ZR26FgYCF61nZPpNQU2rqVh
gl/PVZxxGxKbHCTkNeZoQ+GMAPednesiKk9zaFxPPYBdRXmDNXJm0OpxtXGWGTmjpxENkeb3L72e
3wYq2z+ryREGZ3ZEu3XQe0aoFqOVwiqzbd4pd4bPmRlbwrVrAiJpwFikcXSORc7xJIbbhmxX1FIk
IZuEnc81c2tb46hutRhMCU3AyhtfDA4bRCuZV/oTooshvkwWPGyS7Yglf6mxd3sNIdKenU3UCv0S
W1NqvLntEUH2L4qMw6EeOI7dESe85V+lVXWXC+tw3g5ueFlO2N2Ekl+SEbW1wTaV4G2TrP+snAqm
oOqjSyivmvHU2dVLW3X3bqO/JuYxqeYjTn+c0m4RU35B/dDWeUzHekDBba271mfQ3e6spLqaxxa8
ae7UXtzDpJ86xE5h9lCnyC/01H1LRBXQxhvvUncJvXJI2TCIf3cKGi0pp/pcEfp1W9NfnEg8wfi6
pAqO2k7RzWSr2g2CxfSiz/37QUGbQFb5Vd+QSVDq6QuVNLa7+QjwLbvI8LohuMErz9D2yV1CZSGF
J+dSoZnoAOpH6VmdzcAmfYHZQRKHe2VsYbROhJtROI5RB3mhDukmRadCU2N4gAzRMPvob6tQB3PJ
wVwWOlJSs31w3PystOV1YrTxOkeYClUIOqEQm6oxqlUzO2QvUVCZc8KsypHUkXkmaAyQQYImrzuI
Nkw3mkueKPa/Nz+6rxsXiMLESTM0znmApGJGtgOEpR3NcKeF8b1TcSaNa/u4OIM4KfjtHooyRthE
3bQLa8ByTGfTdwa4NlFTnBoeSuhzXqNjLXXn7thph2hAbptMyhLLHUH6mt6V6JWjvNn4MUGCxHA8
do17HjWu1ZT2Hpqy3kHaYPMjv/TOao3vwG4AZFSRszHCqYCGhJKh7LutmqkXOEEpy3K2UsyuIT/M
eC5d82VJ0CqzjgEe182op+tkU54zgg96s30afGQm8vasgoTEaOqhLUFOtUDD1iXWS2LfnlTF/fCz
COke0pPJVx4Tm0wMRyvWzPXRKRRjsu9U87mvp/uM04s3peI6dmDPtU66ZPvBzmAamaTHznW+4lhf
OIj1Uj8ungaX5F/H1jZDTmfXCJ/94LnRT2mORFNNzGIVGy5suZE84BC65PLeYYqCdcTlrZndDchr
yzNchgaDZtE0po9aoV52guEJ7SZ5Vgoyvz5WKB04pkCGMz8oXbqNhj7c5y7y95Hnc4zOU5t8Wbih
QAUlw16btKdiDoN1pVobvSIHVzWb48w5jlqECoJYiBPu2K9x+bJZEG+iB+ljWOJ1rECoU4J8oBvu
jEa80uLhpVXgSftoqQINLGp9jiP1NhugZCtOiy1ZmV1Q15zi8zrLXpJC2WlccwdKzzusgePGgiLk
Ka72CWmxPnbTW97aN8OgxIiccv2glONz6wQXLeD3PkfSmyvhqrCUB2AsJjz7djMNJeg/BjwbzUSb
z2UgXZPMQHr1SW/zg7n0DBRmro259W0klaoSNssEEDvNcmPNVuuZBfGirW2dGa7ONGeMETX6lCEB
XaSII2g8wJ4LpBqWzDiE/VEu/dwES4Eii5OOaKMFurSQgLD07aYc9Ym9dCSMxQpkV4y/W+So05Kd
i7p9JoYXLzICCFgiy4eLVodqmY67yqK3I1xgtOjv0rS9CpfKcFLlj7XIom1et+0xIkDooINm90IH
3lESa7vO0C9LS0W9a6zzQSeCu9UvYz1kD80e2MW57JqJgboCjGgXMBqx+tarFFLmVb09zeQaVw2a
9EChKF5HN8NM0ijXnE9LSy+d8FxGzD3g1974/ggHmpKx64SIFZuHvEnuSNo8ZV3xWQ/jKdLNNQlO
b6KzX01ak0w/exSQXVZ8Eqt2o7dLsgMF7cJxiAihhcMo47LvbK7r3QN6sE/GUKe+WoYpZoizd+bS
RzFMoDusJ9S1ClYiL235FkAy0HXc7JV533S01G46DkaXbzAS86k2yCt6Qhyuem4CR0j7Y4nyainp
S7WATQLlxuqKR4l+lGqehA2NUOoUZByiSkSAnVSDyZt8SMGoR4S5DoO/9RfCw9xxGksHa0eRpjrW
akKZPcpq26vq4h4Sw0fTMlaRW1cuyX0Fwpu2jiafcbYBHGsnVRRS6iCXhNkZlHnsbBOGBArU7r2t
E8ACx+ldhx1LBzw80K5+CWKqP0OfP/rC330nqMfJV9xjyqb0Y6Yo1t3cutDb4ME1umiHRpXfq1r7
iAArTg04jLUuOIqJ+k7QDkxce1zzHASHOGMQFxXAdyqGbivTaFcAFa0Ngopf5jQcZA2zjYXwSAB1
Awh6ooA3VUZki9bdM7M2hkfIDukQXNo+OWg8YXDe3Aw20xOf1VO38deCVGXrKJ9jH2NGrxlqtbri
WSXWh2DOljC+sTo6TC9rBxfSOE36piLVcLmsL6U/OUlEcrgq7bKAF97uRWFqnpxyzxDJPC0iTIK8
0EOpZ9D8lq+LfONBIwUbVAz7ByU8WeZSMvcewNJrNQPvw/cOYTiNPxo/+TJx1zlterBH/l9cXyGm
NKDGp6Onq2q4IQP5lm4LNbaBFznTtdJjhnALrq52iHOn43y4AYGnAPlalSM6pC4vV30LelOz3XBt
66Cz+4jLM0O4OCrfiDS5s+p8DxDLWdUGgKq0e8vsiVDtXofDbDgXenSRdqlYZ4hwepHrq9DWh71D
PbV9awpmUMseM84I/quljmnP+iYLt71G9aBusxJI47g2axJHQRxalBEoRwufrR/nKowSi2O8W8qK
QxG6/K3x3Do1uAIqAvkwnUoNcLHfU6iw4+bJF+XOmahwYHZ+1Doy7M1qocEmw6kmV3Wdtly1h5os
WxjxCJPJHM1qB02rwo+ylfZm7A9Fc+o0Dm65eSDHwWSLFiBk/NqyITb9DJ9B5VKGWwZVd3ENvihH
MQtnlvSQ29kcB8+fSw6PxLhSDDi8FoWTqGI0LVxxq0RaiE2eqkTLWnHiJS7Ljl6iLjorPrVeudcl
Y7jJNBV4FywpbxjVFfe+5pnxQ9h/F0KSmp1nNgJU6VQc6T+oqJDFfRqDloiX55i1VexQwLp1uQFw
YjClXioxTmad69r8SEtqQy6GKwpJnxGE+Ny8C/siRi/tbuUqjeJqQPS6WgqVU8AxagFskp9WJG+M
bQGnz3144WRLHXfJ+oSoli07+Ab47l02jldxQXW+L5jLYaESHg17fZ3OMKYIerhMy2SfU2zwLC4U
m5kdHtAF21UWt3OKcVS2EWgOBEglVHgUO8s3RdIR2jJnjBeGeKOP/8veeSxHr2zZ+VUUmuMEvImQ
NChv6d3hBEH+Bt5lwj+9vgTPbd57WtHdmvcEgUKRxWIVgMzce61vURiuajs5GG3eUnQiGiIqnGPX
DtCIpvQ9sqnCGNqlNyhKQHo45YX9EPoYNSjfMxzH3rkZjJiYbrjeae8jTEuAa9hlewjCx1jKZB/D
iuPdU6wRB4JKig0uzWyXD6wU5mCkyzkdhea8RbQeWBXU26YMT22UfQ5RBsylI2o59+ffhf7cqhPY
iSmsaUGGWTCELBeyPC75Ixl1M0Po90Pt7QuL6pyeUlaaybygLkTJghOP+gXN3Oy89GRyLf1NeYWv
efCfkty8yWfnXoactkygZF60ZHR0THc6XLjqHJvtEjdoau0MYOdcuoIctq65l9JmJVBlv/WZO20n
rha3ypWeFJAyJodqmGGeTdMmA2Bv6AjYYJoE6xGeToE8BPl0fZyyXqkY+eqCSv4Iw/Cqqrhhdmmb
6SHuo1cCUhwQ/6a2yQOUdL1UdTRmwVHvQ3Zx4s3E9cx/KH81dSbWU4LDwACkWtPjA/pOgTQg2UTj
nrKO49mg/kCrrYh6CdS4DrdD8pC544cA6c4QuwlBvLPgvwSK+a5TMQTNzixxZJkjbcg3ZkvSVXAo
quRYNQcQJyTTVLvMHvZRDVeeTsFrAmheBzhfUZEyQPesKGK3dN2aam+UMd/Hi0tuOMGZkb4Z3D+F
gSk/yqdnQtEPRuF99L72gyB4bDuGhkWLGVxjHV2DaSGJWZSicCcI1jcqObtW/PwEkL7nwNSWoPUh
WV6ywmBdU6J0DXJyBntX4sTDKdGaTw2AfjIdbvQmv7Gm5L5TBP8clP+smP4hcP9AUf4bcP8G2P82
YrGocgCCXk9JtuB8VBkBoUoLMIgNIL8g2g0ECWiB3ewp2aZE6KbBRtMZ69qOhN8gq87ImPuT294n
NvXMVdIdJjTVW4yCv8LZbDAChc28pc4cr0IL1OKyifSmg7z/b48F8dg5uv2TJisQhI0h9hbBCXhO
55OhshSwsfsQM7XpLGecUHPWbPDJUxCdCWQgpWQqlIVER0vD44A4O6zuOLTBglNdtMpLSEN2Hkh3
MFTMA8UC4k/gB5VEQLhDbsEntIxTm2VYbxkxYXk7kXla9pZNlml0TBm7t3k7madlE3YooBqZMVuL
Mzi4//bEHCeAHCDBRil1QlH5uzSyHqPOSi7YkpqhAf6jZSiGEcV0SNbpT1IyZWksjzBofeesB/yh
ilEbOmOqn743DrZg/FvduI2h15w1W/y3KOG/FvmLUsD6p5q5ChX+KyxYpRb/7/95h09MciJ/lMm/
8h6+fvEfygT7DzdQHSQflILK6aVN/Vfsr6//gS6A3ojpfmkW/kmZYP7BIRdrtWkZqoULJeIv3oNF
WDCtGiqvvoHggdbD/480wTD1f9eCQ5JgWR4TFNszDOg7/1rmzwtLzkUNsHvM60eUbqjyi/TRnqZq
HeIClEiFIs24Rf8z70wde5lv2nJX+PpalphnSDDMH2oTh7AyeLWDvQ/mVmxduqrbwqVM443EAbpg
Ti+VJ+8HQHjbgurQZoxHQZHXXseXAsMhIxsrnYJ7QGGhUozIpRqpaJE3+FqGUQrslc4CvGv1WqS7
+5Z2Q3hke7JvmtwJ76rPVOBPFFnVI9Ihp50S3yGJI3drkw2LscRONxL3CkqGzoebZ+Ory6LXgJCE
Va45FIBgUyJ6cNNzJ9vnNH5IUlHTser3cYsODoDUnzCExd5oJW2H6PcgXYhnCjY30amY6oD+MLWg
zBxpUeS5avdzj1IxbAVeZOr3FolSY6KSKUIQBwmzXqZe9HjpCGwoXrhUzcfs6Jnik/v0b6Zmzaay
tGeXcWQ7p0ztugmGJXyyI1my9iZxzStrinAFbT89Jra8Yr4cxtYDkUCEa8yU3CqDgf43lfkOlyau
YBymXtA1x9nUB7x3WXIzxXj+0yAAxNhfk8huz4b7CT8su1i9zdhueVegO8V6TMkBFFTx94TdU+BH
wUxerIdjXTKBcDEWeVPTrqc6R7vQ9inAMyZvNvnHeytNsBZhFoxH8KNVlDbU52K5ITFnoGgqn9Bg
nXsxzIeg9g/MVjPfYYKgtT9Co/oQIyyecXZvKU8VtwQ6gmd3J48Bh+YRYYbXOc+1Y15Ft05VeQcv
ARwXmBYoCPtPmhftbRjVl7EO6jPs1Q0qHeOg6RZ4v9nfW5U2PYUdFnqJB58pfwAbCtPfkAmIqr63
DsHejQGrfFB+3hZla7GdGBl2ZVviR8uopbM2gZ8UNaQJuHZ/KHxzPHR5Va19jxV1E/8UIFoFwwTV
TdnvDa/YOaX2q8kQjmQjTkJEhMxNIusB73M8aB4O236DZrq7lDKSavVSU+jNjQu/gu0J29k6zPng
PK3tNq4d3XV9NG+H0eyOc92LTdrTxoxpEOojkWo5ESlA0YgJm1v9bYTagmPc9Nf22Fx1r/k5II7e
pKN8DFwyXCIZvhfacCn08nGOmU10ZXK1fcosykVWYqjFm6TrG6O33oiHeJSzLtFRTDNZXuIoQnBG
Iq+JqJ3ca/WRzCxd+5FK42Q+Tgn8lqgciCTwd7rRHDoX7YacimifJ+FTNGi/fNyRFLcHCHPORKnK
BK+bPU4uvLai1dFpGOXvQkAgUAbOeA4tzpeQ6ay3840IZLTfYhwVhrUucXAC3ZZn3ixJUuP8maTD
iRhSYw0TvtvmpvfZeNW+KoLm1gqCJ0T7FymARLse4g43KNpzmz0HmbjgKtzb9eytWncu7rN3Y+x/
ZgNIy3ns2s3k+us40SFC1C1BlFU3rtIuJXFhntO3sDHwqjn+mlSzcoaFX/oY/qDwFq59DkkNWBUt
VYJRrVOmxv603JyJTYMFaOyb/eAR9heGLb4VM3gqIVWvDI8SRJkZ3k63E+SM1arL4GqzTtQRPUU0
W/J+p1es1Kyov6nHuDiYDjcjw/b2w5wcJLDCaNqz7A/K59yUwbFifl4HZ1Yc+5gCiqZzf3CCve2b
5kGoHOcwLbZEMb7RYZUb5kTKay5Bf1ivdJxwCSMt33X9FB8Gi6UcoTGQWMfspU/6cDNIkisw+A3b
Xh4h/3tr0vDkywxsQR/ap9Zxp3U6+NHBmLldUCuhWkZ/lDUiOHr73uvBM1bDBLiyJp86nZ7r3BpW
ytzy8DbnpEpkYTdvZ/849WApCmo8o76IcMiVsPQM/vHJSnP9UrKCsi1CL7P0Zp6IW+0IabhmbkJj
2fmBfpr+UGdtApL4cEh5P7TAOZiKX6ihw1/1imkoFd2wUZxDl+ko2MMZ/KENBlF3QLB0QM+3wgOX
77Lsa6rkc1b0xC4pX9utcqprqVdugGemzE8FzUTXP0I37/RPXdEYW7CMmuIz1rVxiCr6AUHYHbUY
mD6maO4w7cYC7ti45UumaI+TgPtokYk2k4m3M/zQWHWOTqsHTGQILtKsJk6FVhEkhfVoAT9xFFty
UpRJTfEmEU/ue0WgTEBR1pIMzbmDNId5ZgLrVjV402vwlZXiWKbtTQvWsgFvaSvOpaWIl7W7rwBg
NoqEOSomZhTj09TAZLaKlxmbBskK+HBwLj7qiqlZKLqmozibI8DNWZE3rRoGJ3x9inWkCcHmTBSl
M3KrPd3XitpJdE997FiaMejt+n4k8LciFIvua0cwK/DPHoPQNaI+l3YZ/4oihEIiV5qUguaMdVPQ
2IKFPa8tJA4su7GG45lFcjEMP/y+SdfC35splu4J8JCik1pgSiMHXqkOuDRrph8U6SLQnTBNNeCm
tKM2rNFBWHskAtNNbZzXBBiqExcG6scX6QPQydo7wx5eox4xfNrIWy29cFMgjwC8Kpja25A32JK0
sra7q2bDYdVc69ooMmuiGK0eZZCSe8G6Q3vO2KY4rhBdmW3siQ84Jv3REU1AcRtSiw8EFn+yIsJq
VFNPlFcvRt0wHQEb2yl+bNFat/QRX+gDsJAc/WvUcnK1lnWtFH02Ja98TRzCMaqqV6EItYK7G9Iq
b58Arw0UxdYCZ2uOjQ8nybqtAd3OinhLGctYBw7m/BEabtROe05ugpkijf5KzfeOmxzG/gaA9kOZ
xM8laF0NxG6mWLsB0N0ogL6b+0+2ovFyze1D2EGkACEpjzn7bNC9yYiuItzWiuhbKLZvpyi/aANO
OtjfyNcH68DIHv2Ts3CAvUyWDszgbMEHD4CEu7DBkMf6/yQUefh7sxxzCV77OsYJwJTTpTCRKiY4
xcm/NqjWamriXLK0YCaF1U6VNyVZEMjLYy5OoMUAkgtFSv6qqCt6cqc4yqEiKqf1Y5FBWO4Va7k0
sYZJhWNeNpmEybzsLU84NcTm5R/RFjPxUkxfnLFLbX2iHyRtiGBfRXZlCVj2ls3yExI7h5Myxf4+
tOwtr/H1mt8vZ9Qho2RNJ+KYNp9z6lqoFR+jRA+OLvmY+1rLbuKopPyAzMQ+LT/gzRMRiX549L6N
vv6Csf76EwufukuJNGbMWmfKySuUC0UsCPRldzn4vfnbscV4+bdjIRW2Qlri8Lfj3w/9EHkIYQ+S
+xY3cmSm86pe+hlqE2VoSWpXocaXJoftOS+AmgIMG3yj319rquxF+eJdWb7mfAGaL8+7QM4LRTsv
l2O6YqCDkyRr6B/nxLL3txcUiqjuKra6pXwH3xt98SqpzXIskRDaQTOhWVVvYXmpbDnHlhf82o1C
99VUzPfv7s+yly1weArVajDpfi42zyCPjc08DFytbulN68VtqdypkSFTR1X4kIAsX9uXq/hrf/ns
U5e7eeW04QaEDi6epae0BJIte0ufadkM7TWrCzp4s42RBxUFrMBlN2oAA+a0D51Gy/i32tflMlo2
npfyLdTqiioVjp8mBhiROqA3rCj+VslFNCl2//Jw2dPVQ7tPCTVYHgckeLMSbbeAK9wDno8/IRR0
JKX0lO04QklX3HF4TX6veHLIDqRotDXb6V024T6b5vHBIN1iEtmDnzh7R4RvIhQ54ZlkojRMpXdZ
24hd7YUp3ZHTUNr1U1lZ5OD50POsOiKAtUz3cTUxXHZWpu6XLObcZNpWs5p5UMpZ2eDbVnHHBK3x
8/QgZ/cHhOv0QItwY2VIWozZs05Oqt80EKw3QUIxi65HejRGZhFRph19SdqWdNELDR3iZKMPixsT
//C+ccGJ0FNGfGiRahZ6ExzAqL6lbbChQWyeu3GR6SRYfPIWSJ6QVPJMawOTKDu5Q/mbK/zJZqA/
ioB1maahdep0Pd+R0DZtUH9j5JJ3raSmF7ouWj4NWm/gh2AnAjShUZ/cmBYzQkMIcgdjtyoOmamC
o1OWmrUCBSx+x8HBdDwtBuFl9/vg335meXYxZ37/XCUplAq/poMUXJfn8sX8u+zOPY7WaqTzVHGm
UW3F8qc2y8OvDcsS2tIZ43yHaSxlOUNawdy4x5jyXo1Um0Eo2DQuV6DWB3cjBc7d8kJy4Dxe9kRG
yzsT80jrTOmS69PyHFHlzaYn902VeetTo5b4Okk9y5Od+u3vl/h+WErgWeaUFBulWML3FsY5zgW5
zRY/Vq5Mcsvu9yb3U7kf3IFEGVh8tkNLnDAmXG0+xqopJ1GaJajxdez7iWVv2bgiGJTbMar3Xemd
vp+AevZhynTJdhJfx2tZ24jwGPNr9Xktn0tae/DcQ/tcL2ZQ27UvOYnt0Mcx6y7fAzmhzBuW7zUq
kNusl93FAIvk+9VQOgShayYjKBvUT9bJjGNyjgS+sj7wiIou+NfIhTZPQ1qbB5+J0xKmsfgal73v
gI3vY7ZpgGIbzCDfVHa4WUxnpRp+g2H5lzNxbjzQWYT23FeAfI/a7NLaZRJJgMdX6IWyEi57fVFM
+1wbDpGyadpuPUERNg8sXKOt4NJAtKVyPZb3Mi83RFI2/0oAAY1lEgCgxzhJ+eujOzm7qrZuLKXZ
SHONXlr/PildxNBN+7rWzf2S0WC6idjZvn//HTsh0ixqz8vjMUfItYbLRwF+jID1rR3auV40TwAh
xHj0s1+L12/ZpMQWF4fF4qcXmpBnOEeE0+v5ackIWTZY9sFpeXzchjrZlt9bnuiclFtVvowfXxEj
HV3CTUwk55el9+unlNjg+y9+2Qn/w2P+AiD5/jvL3vJ738e+H36/9Pfb+z6WNlysYUTNTOKkCb9f
eflhb7Eff73379+Jcz8+zIa5/T709SOa6VE1cQDkdLXVn0iVRk7RR0SBiex2sdtWk5dsO4Zelvhc
yl9+WyeIcbIr5u1ysJrH56Ft451NtiA9BDCtyqJcRUgtbGEZq/+nD3s5fXFH3YgwMXdiTiG1DPep
hZfQ9+iX0HUh+mkGY4YuDotrWeGxbNU4XKfI/IgN5P0sb0IX/SNa/XLn+4q5aRUHV/PkyVNkV5+I
L5YFRgKXZQWxuD1ZRZMcY1uk3lojXuq45H4kk3EH1j1IQIMq03LWnpbXYBTH9DGgKdrTpjrRbur3
SVv8FiqQbKmW/zdI+j9zO7o0+/+jxsLrL9n+j5dEUAP+186C9fWb/+gseHgUWawDikaeb9gKF/2P
zoL5h+vgAsRuYbsEz/8zSVr/A1Ogga/Fwy3pM4//7ix4f+B4BEyOA0i3zQA09f/5X/8CN5d/e/zP
RkTT+ffmHkt1KTBX0lewgVT/DTIfTRDzStLHYIs66Q72ya+ibyQ37uSWGp44D5aVE4xX6aum6z5a
OnNMNS7ZQI54vyOgyz1CLEIBGO2Tbk7XZZmROEGkBOhUoAyu95Gk4W036vT4WcqBJI4C+J91uM/T
mEuJ/K7EZXnDbGnST6Y14WSPAki1psjwjs2vw4drw94H7uJtuvngd3gvvKg+DDohi6Iirhgk97Zv
iSFtmqOAjnm0ba3Y9BOxeWY5fHhRXFxsIleZZEdrIxzPfZTPl4EZ3OxlwSaKm1t8MdTgAnoEBr48
rExDbhrHIJYx4UHlFV5ys7HT3t0a5mMXo9O3so46nt1fc92a70a30rbFBCuvQZK5km0qsPXhSanb
OtiOViDWjhEXFO0qxBuqIJInGTNDc3zMOgeeJglb/Yg0tCRw1ew+xJSTPZK0EyoUnfgG06MIhICj
G4etSwoC2jdaNomnkf6I9tvQRhBdedvQpWyI3KTgNyRdihAXDapZq4SaacTV4j8UvkTdmqPNdxAO
m468AltZGYeiNp/qth8ueqw9GaaxnVr5wmL/3rHFuh/cXeMaK1dM6CtpeCSv86KsnraNrp2HOrh1
qxldXfBMV/7DxibY19CHM0vs2mwSG631yZINnq0cXUsbe7gj5fuQBpXCWETrtgA+phv2TZsIuIhu
Kwl9rOCEj0BOjRItfGwcstY9DVGLiYchIQIidfb1/mr2+ltS0QiZJ5h65mhUu9hyMR3QiUlM8KN5
pRI8M9vYp/1cbyzf6Tah4bZ7BDU7QhOYGEmz31IpxTznFHKtN55zJri8eQMUKtryDF5YcMKRu9D4
OvpzYwZsjPG0Ikduz4wwWfvjj7aInnSThHHDFh0hotmV0Hp8Sbr1UBvmJQude5Tkt1XGvKoZ3u0o
97bCSN+aGmCaoB1Dzwk1hIWoKcN67FAJ2nYFSwJNBrtEEMQHXDW+SKdXfpN4N5TGPiPXhE8SpG4P
R8kegr01sTJoKDTRmNMGGOvhlsXCq0nZ6gjlLd12scBf43GZge/TGY5WZOJcQvxcZFzDB27EbWwN
VwjIe0Nita1wwBEjX6FF8PytkcSPmbRZ4M3kiLeSMMNaxQoWzdVL+l3ftsNz/ETz5yERD35BYlxF
b2ml1/PPtCU0uqzMn47f3GDdQWFLjIphI8TucoFXsEfWMs1i2Fboyt8G5y7MXbQ6Y0KK5CxV6olH
12nNZfOWpg+ob4lgJ6ykxzK0tQznxhMpVqEoXovptTTGX5PWe/u4J4jSHY+dIcydZzRIev1pN0OC
3MRjfzcBkNx0lVOue99sV6LDuzN0gF9IKF1qm0weYEjcy/42NOVML06JgvMbr6wcbgAEiZk14lfP
9hr8GazrosoiudNBRk/D4aDLj4BO1dqQH+PYkbIOo2SK9A99Vl9QNMfIUOydB5nYwzawFvCPDhro
IRau4gfEP9Q4hW3vczEfGzMwL/mAKEq3woexCcLnuMhPTf5YxE1F/br8mDrajci/o5MsXf6ZKv7F
VBaB/mDdJko8nlverRWFPaGkg8prh7Vnv8C5bnBJgf4Y/GOSxf59j4Ynq3uaif2sHMwCZB70v20O
Nn1LC+WC7od0zt+J5r7ks6qoTUGLKM78NXQlLSgAt5M7TRjA9CePdhrVmx/MfgZCfPAcVTnaj76o
dpYJBDHwPnGaRGRJ+fEmsLhhEcKEP5yOc82dqanm/VhRL8DJHd279OVQMrUaiuk6qfl2BeGOIVYb
txWSIIMAN1OjXzIPxG5mnccaL2DM3EnE9jOtc1W3rJuNTI/TnCeIM6itVLm5tWhzQ8Qgjycx9F1s
RnzGXndtiui50Q/Sb26HftiPde0T+0MxvmeUDEVo3heBvs7IHOIqKIaTdLR+YyBdxVwitQDJpImQ
BEA5n82IeiwrSCYw3I0/lY8iF9M6DyKSOLPg3Q08epK/g7x9g4+Y4fpCwDXVSNAO4xzSLsum21y/
oUOOP3nk9tLWHU47mlSitcht1HFK6BHCG5fc2JDa/ybJ0Qo5oX6Hx22bOhbnToK0Pm3WYaZne0+L
jJs+xhkvGNaGormzMKveVYaNJwrTnO2Vb6Npx2c3xtY2ewm6u7LGBt+SiuTWV4m6z9Vu7RYDVuz2
N54qlFe9TgZ28JhITRUoQUFrnc6GMAO4MO4hruXBSb2t0XaPs9c8U5h8ykJOlCh7hZ8LcdLH82Jw
Whpjsxvwvx/BJo+qJb8vIm3eDJjUGhx+BzpV3Feb3aTJUzI3tz5S+fvMP9fAi63GEzfBgA+pmn2C
vTx+TszBbsIHOVvadB92DWWqaf7ZTUh9E1U251J7r8Xw0LWTdpRIGkh87tdFzYnJnGM4IIBv1/Nk
0TMBMkDAOOfvrTM4OOlQKpCkGW+qoaYiXv+qiMnYNWP1q+nISnKbyd8YeNpEb1Msd8BbV4N/At6v
cHLxn8VoPYnOJ5jPth8iJiBJjq2uCwLY4ogIg65ChEXpLpxaOp9o0yyGI8rT06angMWg0F+9/i0x
E6LDRnS6KADdIjo4Y1Hc6sLfKqXUe+N5cpcYGr3mnrYQloznvgodjJnmOy0amo4BAzzugECOr65Q
gNmmeDIy79XpiBmbx7ULExCflVWjp2za0jy4QdvtiFCWh8owAAImHw7NlzcUaj9IuC33ws/2lmmd
3WaQXEB8YkqLtbLM4Lkv4WInvntBjGMSyjXQkPMChjHHfClQjKxcN/9IWx2YK6F3XkP5zEH1tta0
/qGY2pe860mZb7CVVCy5vLk5TlHQXqKRpRe8mGfCbhH2pdy55KBl1ypFF0YYV32tRgS0GHjM+hNd
G4v/EgG457abMRlTlpjtkSbNfWLUzjmrnY+aNsDWEPN9oiGNcyKSrKM35CPcEZt3V2hYq8nWsmIC
KfASI8seNXmYvPgqoZ+u4ny+z+l2rQgqwu3hG7+JvopWttvTL6EZKpg+4fHy0mMt4y0VJFyZoLDV
iYqoYOfxPR+ZreQX3xiZInGvQ1UqdgURJNtWDjUh4g4Q56wHljzRShOCqD0v383eZ5rVOEOGvN5T
Vcoz81PT6Bf1JqBUQBefMjLfbbNyj2ST3eaMomejoGdWzDV1qlts2dm6HOZ6q03lQ9g0t4YnEQN3
6UM63zRVfB/a5KW3bsKUMrfrVYm8fW3MAu9fVTx58Ngrad9PpTA3eofokyb0Tkj9oRr78qZl7oOD
hHImxld9QN7smOrmnqJRnNWqoXtw9MFYkw9yTy7XxS/aa0gQBurmsTvkGqTuIUR2a2tSMsrOFNrG
XoNMX9PKkrP4s7CbV6a8zO0ktkVM3EgJannXlYgMB0PDIV7Fx9q2mqesbWHd92l3NXLg4JIAN65u
Pm/Po3PK70TBOO7tHpOIh8KCf6hckQMe7ua2mM69llJCwKSWjVaEYXjEDJ6asEO039xj0CagkXx3
+qPXGKgmuxehyx3tZSaptnnTRyT72vzPrN9JqjdqQW/c6jdox8k0ocy98rmvekbA3Eyb/R2GEJw0
mpfdpug7mVh3zXtTQ5Wnxt0d5nBmXNMicMUFLUlyOV7A6e5nr7xieaRDgDD+Dfnjjx5le5hm462M
+1+dJa11aruIrQvnTmexcXE67ihJuhmLiC5r6BpH9NZ3OudfFdrySPn0U1r9Wfc5RzMugE2cm59x
ftHo+10nrSJnfmheJ2f6BS3/gbJlrWasdARH8yKvtubsy6a8lobNe0KdjNgakYgEM+Lp8WeUdTM6
/+adRDVQ1ojc5juRJifZ1R+sou7dfnoZNLHTtXLemCZp4s27AsCDwzfQVszBQ9HTxwhBhGB6i/UU
v06UE0Hz4NbBgzNGHz5d4jEQW+HQ0wT4AhbsI9RIGBAGUBdjF7G88ezhamY5UGmj2wQ9paLch+Tn
HZOC/pDZu3sHk5Ar3YMbxp+B8TzOSBtYvfVj/Wct8am5wbPtjRD8cPcGpOYEP5h9/un13EPsEOBk
/adpXAObboub49YcDr6OLDgs71ACvNB6uyMB8VzG9Uui9dsa5P/syztcbT0pq94DQoNNHs+SpRJE
5jglRANBFAGarKl7AHn5Jc2L+9puNz09QoTxk7JuKM3qeOu48aUexF06m2+lINoMQz+mrFMZcofW
iOJxqjOy6ptK8TcNXMor7gsjnyano9vsoAzfV7rxQvv9kNvI2KPM+cz6DbS766z52F2a7CmwrWta
i9vJ0+6gEmzpDXR1tUUxe4loS3hS29RYNOa6Ti5vIinRRVj6E8GShy7lrmwcw8oE4J3at6Ow3xuI
07o0r3APb8AgmZqmJAiKrPHuKKYKtrrPrgguzH/xecQjwBq7+zE27m5iikPhHikSlmyUBmtcqz7k
loapnZuq8PVuW8j4R+CM93k4UhFIWfaZ3p3j0/WpSYIkdaEpKBqor6akZekExa5Ag011rSpYjpoN
AZFRtjEGZPijF6xIPlnXGizryjy1gXWILaL1HPPVn7thnXJvx+KGjoZ7MLJ+UaG+jOKnsL4Cgv7w
6NQSsojZBTVG5WAPn4K7zhxeor5G2NlvgzBFXoCsxXaemVa8UL3AeNuyekZ/cpe5PdT8pIT7YTuP
D7Ubi3OpGeRaqQyYrsjuslFLjtbAfIqKy1XLdP2SOHKvVzMM9p6bRo29HO3R1qrI9vH5mnKiNiNs
+6kraxbKGpISv98z9nenyGpRIOq3Y0cFgIEL/X0NSGTQHpPK3GlxIg5aSOBPS1QQK0DIDXk74r8O
z2U0XuYMK0xJuo+oml+VyxsIyY6xuIbm0ctvZeO9BkUPsp5VBOZTrFedhMmaBnBftfkmT8l/0sKD
2dUsX/X4QzCtS7BChnlFtqDhXyzaKFSumMZF1o0Tw7Dwblz/KhqmBSkR8i1DNHPHT6+3PrUBmCPT
uHRgtHBbiAecPTfTZHVKyoibJ08Oc119kvmDmtOu+zUFvoFwJzC/gbyroyZeY0t9dVGjjl4N6l3q
n0Ibpic9uW18TOBBWCLPbR2AIT7Gxuaut1Jt5eoeZibtye3hDFnDiykpwVSSapVeBzuNlGLPyRkX
q/ndUNoxy4rtXetPXG3A2bFYmUInzLbA7TqU2TXRff8miYxzFpoobut4K0hyPmlZvutDKBRVM1Bu
4rzD+N+BsTbfrapiEl3/sPs2JKHW3YCTdI6W7m1TE+RVlVUf2PQpMMPRnb1LFpjVjR4lRL6DI1cN
jzgW7Tmn4rlx9JgAzr0+xOQ39O688qTit2TRJrfqc2mEwX6M4KzkxvCzSMlFyz0NBgmRnbLmtoHs
2t8W2QABvze2SqhiOiw5qvExjfsN0y3iJsr2HYsnRXYmNkNOpI2tTUesJOQGO+2ZaKVg23bhW4Tj
pREaFjfiS8pAyg0MdeNgiAHcNc5PzaE4mcxVzYrid9FzgXZew0rS6d/cNmO9MJAojD8/EmA1kirl
Lg52jb/oWedAzO7OrLX7LjfLDT+dbWOThR+Eof1otdnBNENWdzNmSBcsK0hhCgK9ZJXA5IzwDJx8
ytuXOc5hGt2TQJO1agqPkKBQo45CeYOA0/5h7H5W1jAiyqtIyAbqZvkIjzrbPxqRPmwCW5IviSsd
rM2lrSlUIuO8GVJx5414WCjFrgCGjdtG22UGApOQUmDqpj/n0fWQsZr2mpnoDy90fhWeUe6GPNRW
ne+l577WH0UgD7pGMoPdRXetHtH00m4QQHJWI+ld21PDFG+omQuScGD42L2zKL3D1PcjkSBIIFJe
kiq6Ak/ZZcTkcIkiUxMeEq6qrrS1apWX5lM4k+zWe7ywIppM+U2uU74s0/Y+r6ynDo/3irItySX0
wQtPP7W9Z7EaQxoe6do1tJiZkAWXIGxeu+T0SZ2+vlP0+trbE6bzUsmIeixqcqgoJIhl/do2iaYv
CyqjJd3LTm7jQQQ/0VBi66Ei5aZRti4gmO8pqB5CgmpDj3WHltDk8cQIy7NN9nUEyxmVsoKLM/kd
O/SkfbCezWMTAkzCTCqaH0KDLxdyKqsl032QYzZBKGKeIlmbBAjkzs415J01tsYhSUlozVLmFpXr
nYZY/rUnIoFGeCB8JAg1DaEDNfSEtc4G0ax7WjZFnLunCRbWyZxIaQcCwDP0h6a1aXGpS+6Z0FiS
jogyUx5T1SuNOuOGggwtT9X8rFUblNIMSYUwWYgMZIOQ/x8CkmlpnYJKBSbhk+HepsbBnpJpTzkZ
bc7cHwbViP1SyKjm7LKHxCSw/emIjpnbPabhrrovjIbOrqTHGy7d3uWvL+7yml6wW1Z0hanJ+5DV
0B0tb2bZ+5uEZTnGLBSPG41nAtbMU6+a0Qj8EK+qBrUZU/ehDG2eSsTKXxukvAAMAvfVUuKrUSkc
4qXzvex6Sz+8UQoIXzXJk5bxpzSdS7N00KXtnElnSvdceQReJIiS4roPMVahDiMzW56WTcdVsx1M
/eP7kOn4J2a59b4xO0pq308AMfnrt5Zj/5e9M1lu3Fqz9atU3DkcAPZGN7gTkmArUhRFMemcIChl
Cn3f4+nrQ9o+5e7aced1IpzHdjoligQ2/matb0UjasSx4Wj/n9/oYROuREkxlxccb6hBNrSSOXFp
v/3ioBgmgmv+5zBs3LLSQTs43AU23I1FqrfKxmqVPYJ0EsZ9EFh2Wr5aiZcec596uENrNfQMsMvU
O6RWpu5sGS4SlYwDrdW0ldqlYlU11ZKsG3sVxLvZJ9GmLVqtjGYlchRlVpyCr/bDFzSCJK2PrXpJ
vOoUAoAjkYfZ/aCT2kKdExI27U9z3BWdsx6jd+zM75OuwPvIuh09gfGET2JTNXbqFkyllOFV93Em
pFS3TCHNhS9taClhstIUpooIMt7GqO43eMIXFhflIZLiA/M/AC+DCUQ8RlfNS4onpYgZ0BPewhm9
H/1hfgj4IX0m2aC5155l4iA4nwJXy0e0Q1mGmgS0WA5lYtswGloWlr+fMPQsOeby5dTB5XRadVim
MXmk6tjuc+A6kAze1AFLRcQ8CGlL26cv9IkCdkZh7RKEwWZfWWibTcE+aKNELb8gjIVw8U7vm5wL
hchv00tQiSbLlmzuVZUV30o9f67Vky/1bSloVQSKB4u5Z2rcYq3BcVGJ76livlY01UlZHJJkTHZi
hM6oEIolkwjAl/4GiWzE7L5IY3sHLwL1ahAauDKHaz1a+yi+ggZi3iL6Z6+VFzDhu96JTmo4rooy
vzGMp9/PxoFWMnsbJScuWRekoHRfg9Q5z9+2sDVWJSSMWmahroIw+pblkHiY4LOIG1HUq27qIYVS
1PTVkNYXqbDB6RjKJgHpcWRRM4OqvvWVuDf8hCSS+STMgaFu9frnYGSGneuvVYMkl8gaBpVkO471
l/mnW0rGDWjCzWmDeelhdf7ZQe1t5AavMij2WKV5m06Rb9O5yUWqGtfCo/6ZuD2SIsk2GPbfymbY
dDpG5SBsv9V9Q3lFn8sEnGelvitUqRzq5qpHM69hBhfQA5JtF25CHRl1wKLGLFPS2MP0eyxlwsak
y1cZgsAQnzEaLp6WxgDhpZoWQhuvhU7ioG9Mh7pgBqVBoQTUXDfPJKnPImcMhTmB9o0SVEwcNkbL
mN5WEMlDTO22ZRCa54wpZm5AmFLZZSR5lrlphaU3m73WGZu9+a1jUSRIChvdjqi/U5rTpeoeSwir
BZVi9iu/MV+1NtqwpZRHnRVc1DXK0tOZeXsaA1+vPFYmUsP586iAua+roEJwltdHbbS/IK5/cFZC
+sjFz11eYRgiszArKwKDOgTY1VhgpXJ9vfI3kMp6fru6mjJmgDCaFDbi2c8K0Fw9aj3mNfEijIwn
dHXd1rSIb0+a6H3MbHYhNTCr+tOKGYROGBXGFJOYbyj9MnQmRKosIlQ+xZUYoLwE4itefD4ex16S
AoNPtrx4rfjWpx2mY4+Za17jNW5QaEj+Zv6tMMQGEMf1Nx2rMgp+WBzcpF7YcTvmt8rSnp2x60kg
6XBdSWWTlDeaLMKv2N1jBMYRIUmz3TmejyeNljJNjSsbdclFyvDX6S06NwGJxypdESHlCeuO0jkM
V+XPajuVKwN5LtcJH4ldHQwr/6IqxkmGabJijBAF05e6K3e67J9JAl2HDTlvRInKZRziM+gNjYz7
4BoFRrm2TTiCfjWDDhS58eGrcwWVHJzRXLvTbTlEgdUmgxEdIoSN96+7K4Hw157Nw/wQW9pTVZlf
S0owCKiCZ2m88gr7Ujrmu41MUeGyyUT7Xc+nl6I8W3rujgSoLQYoDEyd2u+oblkEl959vuCrYHLb
0CEox98JqeyHGtJA0MqXOMb/NUYPKOpbjEtrXhoWJJNZHOHz59FjEkOxoK+McXgL8gKbfqxcEO8+
Fd274mOssAFqTKDhxjKS8H59sZAay0PDdsUMLTNa39ULGzOB5aw8oWxjczwxp3oxLfMskuYFvtki
I906T8Tzj+87NkCAQA4EdHvJurLyS1CTJgKbBZ0nJbcEuUKaGjhyCiQktfG4bmXyZgWDw9YVnxeh
q98Vp9nk9pwCyUwFSSdDNkMvMThcaot7qYM6t7SrDGazdzE1mHZjX21S+XCY4wLCMT5QMp17SPh1
Vb5FZbQhN+yA2+wkHNRFAafi4BC0HDHsZ1DkNwEnmBSPGuqMMuIas+1PO3lXc9Ih2J1hOnJccuZQ
AVsaMEW27pVKLgomnKpiwjqoKJ+qr4xxaRbtiDay2WQctEpWPiI/vSCmeEZeukwKOW0xkSSkDluT
Sw3yRFDVXnXk1VDlF/B9sNv5Aagtd+FoJThxrK+gI2ZSFfEpSCkK1jBAkgO2ZzONv0OCb7qsAx9q
y8i4TYq3qBv2XYgdp/lQfWocIoabvt4k3Cc8aDdJ0z2rPAy0gJUNdn+IgCOfC3NJu9DSZamxba8U
2viRnViB8QzyLSPmXD+iTnZHVd7LSZ23V94h95pVBlestYAW+ga7FNVYWmXxc9R2X+oYKhCBr88i
qIpFA+6ub8iltpkgxbK9E8Xp1k39Xo7yawoIKUsoC9rwrTS7n6UVz5HTwwu1Rramf7R4AIQDmND4
EZAM7bCdWDAuxZJXvRt8np5NvmPAQn/I8V4QKr21x1c/UpqXKFefimGlqyWMzGIQzwlxtUueNNj4
SxKVDG6lXKxCi0+0aIcBxzu2wBxrCXvK4s5AH4BXqLLwathLavGjKVEEeDwoWIuJtdmURzVlXwyL
RiIniOAN9Oxvdf/nWiGHeiwPxECwvLB5UiIhOTB5PRszH8AKdtEgH32HYScar/aoPRiawX7su40C
6Y3nZfYx399e7kOJa/DYDNAcU5Kal4M0r1KFEBMQfhuabOF6McJRZtNmV2ZKnDMidz9pt77VGM91
G9OA6soHbiYCTZRbxqmpws9dmCl1i1HJL0gDtjIzK5fIvHEXMDL+Ue5bzTfdZD7V+Eq1cBRtfjQ/
Z503s9Q4MhFCIpX7UCSvola097rCWakAqnYI4SNb3ETIs9QrqOiWr+2IjJy2yr7UwrdYh4nmz7hQ
wz6rcRRCFdzVAkJQPk1sZAAdpbl3dULzrs7OSx8+1Rh7t0btDmZtwwYr6wNWVVAtWfEdOx1Hhj69
kFe/sULU5HUaH3LaIaYKrEIasngtaEVwxB6ixnOMgWBlDRFkoTpyzXjYZqnmSjb8S6IrzWXAGGTB
9qDf5Aqp8VPY78o6ZUqnsZ+0wi+lPj23FJEbz9bx9xIrSQmERmG07ghvttVUOUvKrQraLwnppDwz
WxhdTc1KN2lPI8PVri0Hjgzz68C4wp1yzhU+XAngMLiUpV+6mpd7iz5amzh586C+61MEd24Q00pB
mFQ7gkmo5W80nHW8++3e8ZE2sr1ZWmxcWQYdipquIq8NwkzRZwh7eONSqHiYnHUDJgyynxfFit56
lfRB5Ds+jjMeZKXXILLtc4LFx3JFsaZRNfOTc0TtMrRD3sjcp65n0C/3Ci66mCLPQpgJiapdE2FZ
bgt/N019CEWGgLwSpmQ3h7prjeyZE5hnZ0QYkhvhMWFuhXZfqJtOiy8GobKFH0dPqrFz4hOcpOKl
JSN+CHyxY2XWqHj9/CalsuGBlUZYkwzfnna4UfsF0WiLqYjQSjHNK9qUOjJQF5UzvDWMhcgNvjR5
/1R2OgmYakXYFwwaYdyd4sNsQJ4oszVT1cNLGk6XTDCmq9hZYjPrL178Yuf+YWImYimMxXKm92YL
3DaZlM9qmlgphbjPimlwlrmOIc1oP3UnhfvqjRsZqW9S+ZrE5ncVAn+f6dlBZChnRAdvRMOn7Pg6
qA5VuGGfnQilvwH6PngZmBeFYRv2nVUKZAdmcmCu28Lf4n45dRrJ1KSGMxxsmrUXENjIPNpe6IA4
4RlhfWxH+MCCZwifGrVNtKtbrPcBQ9QxgS2ZOxtzgC8IWGpjDzfGM8wIUbuu7aZ7z3TWMmnhvWJm
u2v6cGMc8dbiO1yghak2SmqehgxDTD1+0yomsklLSVOxtfExfCxTDGYcE1iv1XYT222/0HrfWPEM
5TJN6nNkkoYU5FUGDLBbN5mxI5GNYEk7ekwJXVub3nFJcvG3X2sQSllTsZcn35KCqj+yED+OA5sD
AlJMOD+uJbLvZtYRyQIuDXjqEK162k9AY/hLrGc7tOcc6E7D/IzNHWrWs+FLCi1GnYZYB0CDul6P
wYpo7/2YNXCztVXqk3av+P4m195apORL1sSIT5I0WwvgrHaSniMDJ1smuhcn018761sdzUZ6GHZU
6+9F097NaOkVVXpMDIwNDX9NSJYWEKuSjedNT0JtaXN1cKGZTr705G/j0HQbZ2KWXqtbuj6FuZ/b
04hVg4ub5C0M4eunYrZwVVhzVWwlTYAbP/ssszh3ndbXMA6Z73IcCsCAkel2oXYJpNrshh7tej2a
9/bdzslpjUu2SYwYWwAYC8hgjHsaWq6sWAceLW3cv9lGeQxQ5G9s2ySbPcOBUL6FXl2S/j29giGK
SU4HQpBlSeQ2eiFX7RDU6ypp0ZcLXKRNw2Yt22qi6Zfst14nH6yZAZCgYrIOLPJh2nq46/TuuVYM
tvND263A/0d4xwfQD9LYOFlnXRQsuKapPkWK6N2A8QpySvBredUuw0EiV0y2LHM8Nx/7bmsoWx2w
6Evs88r0qEOh17HD9QtXqMO3H+rj/xVq/4tQW7fMOVTk/x1Lcwnyb9//a1cnj4y39BeqzO7b//0/
v/7B33Ta2k9QV3TNFBBdfhVj/6rTtrSfbEeiXcIAbNoW+TO/JdPoP/EnNDJObKJcVHKe/6PSlnw5
aajaHHLDv/6TIvufFNqm9RfoPzkPQpWC14BIXMxa8N9HqJSV31ap4+RbxaKVJZ7qK/ZtU72OdgNu
2svPKCwAlIoKnUfG9Lp3BnOdZxFCC01bt4l1iqBapWe77K52PgHNNO72jOaEa0SjQaqztqjj+AHY
90hHvu4VyWbvyMR0V+fI9sIXuADsGTj/jZ4Hq0bN5cxAz9y2NzBIL3Dz7b1WvICVWadAUlZTzmKU
dOWtn84j/o6BpE0GlC6wT5NoziioVW/tdLQqG0TK0AJeUUA2C3hRSgTmWEW102nGZ1Oq7DK/opod
5ukRGVDmycmaaVHO048m0+inY+QhcbjM9OgzGge4NzXRyQkPYsTA5zhJto20vnWwSCo2izTlvQ6X
XW7RPzIK4XSF7TlrZcuqvTaS703UOQuP7z3QfwWzOQTb7yNlGZKchQd5z+DpYYXKK9Ihb+Hp3TH2
8oNf825ag7LKsu6F2uUYNsmRsem2zeiQDDz0pUoTP56ZOJyUUD2Qc3fIHfXseOotUIytyMazR+Hb
YzlJtVulkEkSV25dk8pgJseqITkGgbKjhF8ILLmQs3HVA+PextB79rVXu1ZunywxbNIhPppx9NCY
OY09P2acHXutuwSqt9N9aphmLVkPSD0+Yu05y2g8RGa/cUgr6Z1wX0XKoiMBlfwgrorwWGjMFeO1
BRy5QVcQwm7Rk35jNPEefcCJ8TdoVfNekqFiKeMZZeuxGb+oCeMbRwafIuU6ABdwGIxgh6aEFHS5
ZcHhjhGVuMKTYCFsbdvynfPamxbJAK4U6JDWiHvcJQ/fSJ78Hoamdi4CY1s0wT6iptZ0OtMKiTWf
sIbipa11gr3jdwyun4YffDLju8xvI/qZWwnw1ZLTVSs3OAU/RpXMehqthDDAEch5ZWurJIt3ZQzs
TfQXZ1b6VCTUTSaccp8CoxbOftD6MythDFzhHlRtjN44n4yTHvAOFsNBC+SWMcwhDJJPm4oXl+38
NBD4A+KjMKbbfE1OpbFVYWJLA+2pMXzYBY2r7Q7xcDWD8dIX8h6IeD8hgBJFzMY6evz4HiOov2EU
5zqER9RDmG5LOHw1T8EkGzYI3xAQDAcijlzJpxIAsWDtlUmuv2Zk3wyMQw3vKLg+q7jmkGjWqRXt
kfyANoj3gvs8HdEP5vEqr8bbMJXLFMnqEE3ncIqPcd+sy4hrValeeaR30bCByHeRSXutlBT5AseB
/T4E0w0696WHce8PF52PBIELg5+fnbHZN/10s8rpNn+CrToelCQ+wuh5zG/MfD1qFLRWCAYyn271
2K46DaBHz4KKHwn11GpgUERs0dbQ+WiUcjr3tXpudLogf60PCNtFxderWI/GcMXZYaN06nvjXoME
d1jJwqdErLOcAs4ET7av0OxX87UdA+efX1vic5b1XXMNETuhj9lEUXaMQo4CcjUOptGuJo97nVUI
AjzCXqR0w/Ded7WrhcMVjMZ6vpicsl6XIfmPjb/S01vDOyU66z7ARFwAEb2pEsmd84pocl0Z0V6J
5nRO7LHZdGbReA6M4Uq3tmoyl+0u0tnxZkX9xs6Y4Hl5+LB95Uvn+C9P9cDQsFI/mF0sQw81so4B
QajmSVgDihbvLTOYLBsReRrjQW+1JXC+g+KHbjNifTNPxPAUytnr8yeRdysTSeqoN9tyiucQwJM0
uutUqueCocAw/62xNcR0EO9mFL+oebRvKrElFveYlj+svThWAi4J3mkTelb1tRbVc9tOB6dornU9
rafEWkQYbjCcH+e/lDBkD7lXsMzw0CCIA9lCabQQcIczi3TmPu0VbwU0aFlsPCaLlcVOncMqrLmt
Jo1dUOMnc3LodT6w5VChuSd4iSdbE003LUqZg5RvundrUwwvHkzWUA4fevC9Dp2dP5in+ZaczwTV
sU5BxGfHTVTr3GOaRroN4rx729LYaRlPGoeRUmtA3mcs0qnNxZTc8xxUi7g7gxt7NHyPJON0c9pj
gKedaYfJrZY+Iqfn/giequA0f69Ut04/7jhtOGmMydl3SfRryknLPGQrSvCM2pR8hAjJZjCKt0mn
XPQBSe4HpaGlHsWW/HpvyeTsix2VDwT31JaR9hH5+L5LB1IA4RdPosXIq/fmPuKIfYqDMXHDcYSN
PCxEbLEy9pu3JJzGbdTRwQV4vGiT7tBcz04ej4cxTw+NVn8ViiHZs9sNhI55OQCNl41ByMYgMxiE
4uol7Fi9Dv8BlIczlvwHefrHvxuneV+cNrvWMl/CINLX08ys+B84xY9/BIH4K6sCISUvG+Aam9Uf
pulfXNKW/wVu87DqRPNktXDZVbbiQOCouPF9hmKJKEPb//iFaaoGF13Sd074mRmrYBn1GL5l6yFP
viCDrl2/gSJiO4wB0i5etkmHflwNb5qlBbsx7QGjTBwhrbplFgWvR3GnrMN5EruZVNy+rRc8Axa5
crfrT7OCkjIk7hw5Ho0oiJlAlyuGou7Y6Kwggx55GTAUYnBqjG1588svrT7AbbPLaTtZ9ckKqmFN
UcTsHrtUMIbrRAnOWS5zl/rrZi+cxHhMBllsPAXcMrAfVUb7VbadvYfc/xWD0DIj+hKDh4OE1sIO
Y8ITZvF1M5nerIqCXRPbwpjjZt6LgZ9nDTO7//WPhGapy4yTLfFGBagn4oq+uxjv2G1x1HKbQxo+
6NwC2dheUme6+PgVuNnc0aPQoa3/OWE39gx7lFmWo+W1a3P80VV5izG27pZinkgcvurVeCWA4JSY
gJk8ewP29hHKrdJXBwkS4XdF/d9EKmp/LZMd3cIZCfgKApj1Zx9jSBffRn2cb6HkfJbxrteSK2nw
V2awpypgADgeSuqogf3Mv3znv0YwObpD9yAMErk0vJl/LNAdifMF2l0G60Y7jwJdxpiYu2Rlppwv
FDoh+sIBBqDimKe5VPqXbz+jH/+QJWnP7Enb4hWoukPu4B+/PYsn1tdekW/1hiKes4bkh7VSFvjL
L7HWX1jtweveNYTFGCm8bE41CtsgGjf/8kL+ksU2vxCbvoqizZn//48vxBdYIezay7bzhw8dGzn3
cEiUg22pz8y4L3rSXCwLQ0tJLhtDW0brF0hKbqbx9EkoWB25hTDlFtaXf35lc4/217fIAauByRUH
rPxTgF0R+/0UjXa2dVpaKJWBVyBeGLDhcup7ilBWFRAn339c3kVNfZ6MH1RiV78+50b0UJ3hQwQc
AD/KQ9uYzv5GNxU4v9Ot4dElIoYCI2UItR0pNxt8K5u5BDGdfhNHxjbgBpirdLXhTkmGSxpEeztV
z5MwthWfRe/bGBVLQMjdJWoxHsh7YqtrnIhbz243GViCyq4v5dhvk8bAdMTCCgNc0HlrhuNrFUDF
rBhAu31TfFayk/qFWdrJGcXSEtXZ1tqLV6SfpdPy5aNHBYOWZxgRjBbUca4aZCDEmyX0f0QKxRjr
umtQ5dkvVvI/eI9/7zX+u8tDAjA1NFNTDV3/03WqJ6GT5rrMtoFer2WunoF57tPk/UdlPbBsrXb/
/LGTgvY3nztE17lrt7Eq/jm40Ok1m96UO9M3ARAn0WuUrs1I3KKcbCMefGv8Vg8keZx6CsPWtrvS
7u5LSeojdX3SGTtteg3qbJehc067C9YchkfZM6BWLgaVgpQV+Fn0WLHICiB1JWxslOwZ7EE0y1mf
zYrXOwaEw/x1e7tgXLcwOnMrKUDnriDhSnACPE/6cGAtSpredOvoqlKjcp2I0Wj61STJQGn7Df09
s9vkmGG1DOt3G739QiMLxDGBtA1sGnWr2IajDnmoJz4p0gxlJQtlQWKRrxduyyiMq8g7MpVsF/T6
Hzix4DJ2V70s3LT1n0mruvWWh/y5XXa0YFTg4q4T2E1DhEBc/FzRjuZJ+JiLVtSYmwgvZIo4o2rH
j06nHMtCWnZWBdWO0AP2szv4HGffIBBKTY+BLe96bmz7bp/K8WmAdK7oxVZnEmv77Roo6UNLPDLg
wLmdhwIR9YhcklO7a+y72Wnnud2jYjmMrsLtali/9Em5idZw4tgN9mX2Mug8tPg5gK+dHNM/9SKH
64bnSOsOva1+eLY8WRpjgn++0gD9/uV8Ac4Kl1S1LWRef7q0J0vJS6mIjGUr/hVaOhK57trN8oov
84+cmcU2+5fT9u9OfUOl5LQxpTiGPv/+74J1Kyg1ViJHDtuYhqymMc3//ZH6N7csyUG6lPOvDnKD
P34TtG9xg2Mz20q7w31jIMbWk+laQW8vGeJbjIJeYrW8sHJwR3LqB0091AHYearsypkOUWO6oXBc
xyBNRGccoeinmLan0+Xd4iC0smQfBfwZ1DNssd9tk29DkCTeTw2MCgY9DuI4HW6tr9+6iKO6qmJ/
oU9uMabH2nRASbUXweffevFDd8ZDw5w3z3iZ9GWWmG6BI09xQfSwoCSvs6NhXaZ+2Bo0OvOLNKhD
IBadRmFec4YWgFg7u3grmDDYzmIKh3MsoqPTt1fNIgsgHQ62GR2zSjCM9jFnj4e5bWqC8KhO1io2
qicuj8PkP5N0gb+FeYFeMURgurcYyGoCYl4uvCBz24HSi+XOp8HjQhnpSUKCaYZ4r5POlfBJ2onY
znOF+dupFQdNF6HKMNsri1o3Lq27mqnge5uLMyQ4u3zX8/rrfIJL+rV/vrg19W8KHC4xNJx0RaqU
xp8mkJleNAMcLabnCY/PLCVPtIRwEDb0TYRCodOK1UOeKM1SC/iMlAFbYV3sgkF5hXCJ0HPqThVt
Hgnbh1aap1ba+7q5GSjLSjr0uXXrunOdDpdA8Z9qW38q7ehnZ2ZcsqVegN+KRPhltONHpPP1LZ23
tM/anQy9dc7gL8Nq1+qceSUjgI47n2p0Liraari0nnGaT9Vy6j5yj0Q1tT6EXv9hcfJjpX9YIj9K
BDzFaO8VScaPNWw0hgtM75AlXhy7u2htu2qNYZ3mX+cm1YqjfaUMG2Nq1gXDkVq0GzTEl3kqBrTq
xpbvTIM39HIpGJbN1ZiHV8anmUPPdMqItNbavaxqXEv9B0yHzVwEGfU8sgDZGw0LEw+q6RHRlPc3
0+AnbgEK2MIjGWmPZvI9NpQLtXuz+ucP+m9OMQq3+X8wy5ls/+lj7n0g4Q05P1t4+6uavaokbG9h
9f1mvshFM5ylufcK/1+uL3Aofz0+bcpnntCapgOY+9PxWUpByp9ss20TGLe0So7zc45ony5p3V7l
w0jSo4cbYZ6fxRG2IyG3FQVPMTJ4YcKpc6OI2li0qE+zlpEVRXbMWLNSteVci2nmu8kgRaLxmesl
m0GpBSyM6UYW2/fOqdd9Ge3nI6MPj62ibGrMXljbrZ5+KAE166XjB2C/U4AuXTLci8Y5pSw5Gql6
m89dBAWnKGOEiNSxIiiqRUMSpcfRaVdV3F98ih7qibycPvT5YYRrw47kEwYXuCXxMRP049F0GZIR
ZS7nxnwP+yJ+zD+zmNTbpKm3aFLZ1/O5xO+KlRxHSdvHn42RAgdW5eompy94vLnQsQb10HDZ13Su
ZJW1hEo0WOoN7848kDu2s+/zhMLvVGAcAY9beSqm9HMeh9jd8JxRmX/LS2fTpcNRa3JsTp9Vgnao
x+gjqToIl/1IVVd4nESxsjQz8quGEx42ekPKusnIHpPKTqEfn/3AI+Vb9tkiKLXFlDjrmnY3Ishu
RJcS2OqxIIZsjKwTSOJHO1qneWoNj385T5sIgVtDtXPnIRy918f8QxNmeNVj7Vwq4V7F2lyhvJqf
8IiQ9z0aSd8bz/M/F/p4UHFyMC6q2vCYMU7uBvMINB0Y3jQgM0bZ7EF/bxK5nU/febKW0y9KdEha
7/5oYscWAUz/oeXR68RwRmvVV2U/n7qQbo6qFx11VgfaFD1kGB21rKXZDB4SssicHEM6Wr9Ag7Mk
LRUsoX8ADYBGKd6TAruuuHtJEb/zCD9ECY8PqssieI1K82kumLRkvAHevcPlQbisu1o8fXQBjzqq
iS5LoeFF+8BhjuhUa+jmS9+CTOWv51lb0ySMF0sX9CXV7b4oxsOPC56lx1xGopreDj3vJ6eXnEPp
kJTO3XgCygMEwYoZ4lJP+9388MlkQwdpEFfZ4Z/4UOcooPmCm6evEQ/VAo/ZosZQ7wwpKwjGC7XV
QYVgwxNMPEnJVk2mbtOVTJ05juc54VR43//51CKj/u+OD8uYU+tNDpGZ2/T7UigZRVTq0mC/bo0f
Wc0bOfU74SE4Y4g7tSz352bUbtMnxpjsaHoYK9lqnj3PFxYrfUC9DT1A4zAizvvkksTYVTm2f3wB
S38vIwrcKvwEnvcR2RiUjOHEw/vVgR4EIxO2Rg+GnHlQ79YvMYzlhUpODOwSfS87njkEZktXTQDR
DO24FfAilqJtzymStI2PVkc1cAGH9nRESX3X5imSOXGbDCbCEk0vHwXkkZUfFSo2lAT/ILPQJme2
qRIAvzhlDAuWJqF7A9qfPoKkwZQ7asabU9Iidp9qhdkJjv/nfL4Ek9ih61n2hbqcT3VTNgdX53Ca
z5xXyERk0CDMrIKHalOFdP2NVfVliOS2KWJSpPcogN35GZ6EDecwDB089GVPqTc/d9vkCHxyPd9/
teW8auK1Y6+RROp5/mpzmeTrc2sc7uNnpbLcnJ3AfFXEFgERfBHi41YV4+V5MqCwTiCnYT93GrLu
QBKYWyMfP8aUF8DcPh0heDjaelsVVEF5e8HWWFpw78d+04GUNkmoAvn/mTTtVcCGnG/oxvqt9P/f
vfu/7N2FRi//uzv1L8krr6Awgv9aMk1IwM/8fvP+6x/9bfNu/4TDGpwZsgnN+LFE/w2QJn4i15yJ
nmCuZ+v2XJD8unoXxk+6Cqre1oUwpc5/9Z/Vu2ArT6VqcCCYmqEL+f8VvaJDofjT8eJYhorIlakR
hg0syX+qTtpQj7MKgf+WGw9tG8I1LjQKcYku3Bq+VKyCLpw05bIaug4wi2Y8sVaFnsPSyDDtzbOV
Ovla2pBhrfLFs6BSOZMzoeLT9oKF2UqCkXC98TRWRbXtVOcjitibcNiCEsC7uxQS+WY4b6R6c8hX
/slOGWU4hOYygRBvgEyAfwxCWaOW9VaDCdh9jMUGFx+Jur5tL5OKZ4Os2CDXGn4f1WIoCa472uo5
T+RicNZW5hsHukx6fkTyiB5QOwFjByiIkAcg9y73wr09DMOqUnvswCDaNlkRYuyVZMo1PrtSOu5a
duu6LpJXjinkcJ0wt6z7t7jZgWfB1jioQ7cQZY+dNhyNjR4Mb0wMkS0lUfWkGJt2sMNDQQ+/HJ0e
kTIEsEVdiY0fRRhjk1CevCaa46csZ2/22bcKkgpUKQDFHaFpmxqW2kLRyFzQTIPAk7C+J3n4NHZK
cGsSsg6JC0f0UAq2dc5O56o6tLml7ZNevFd1iNC4LjO8ljsr1IwrTQR5gmGJb7FCAjn7wf3B27Ye
vaEmO7Y4LtOy8TF19VMq3jClOwcBKM6NiAsUasQwIOHRA2Ab7y9a0c4KmdWkF68JGeEptXzuR5nu
agdXVxx4uDN9i6juVjkgZE/2QdyEJyRDg0uq1Bvi/2YtWtSPeHuNJ2hl4yIAHdJ24LtquGy9h/RB
BP26ymT1MuXk8RRT+aRW1m3IrQaPNaOi0VOtC/z7VdIpGJNLGDtmbvZLdMsRCbdI8cwG11PoGTev
5Rmje2LHvuqCBVCsywTYALwyt0yzs+qZ3kGY0OoGPYxXY2Ayvo0noA+N8VJZIr7whq4YeDMRqftr
oTjJsnaQqSgQDBiaReZqKnoU13GOKT72xdqvvmn8uAvGytZZxgR1YjcpUg0CBGLBp8TriKvughSV
ft2hf+tMFjtMkyKmRFlB+lmOgdwyk9EFt+Rz3QNbscvxmAbgCHh8mL5aHIIhvdiZ7oZt8yodfdqP
VTAz8YNDoZlPTu2JfYjZYltawnrxinpb6MRFa5m/bWVZPYUDjw/RSLGbE+sA/rYuevz/Zu9MluRG
0iT9LnNHCQAzAIbDXNzhu3t4eOwRFwjJCGLfdzx9f2DPdA9ZNUWZ+0iKMCmSyaAvgMFMf9VPdXoU
8bA6xHdOrTbfqqJP9rObVCe4Z0y1j04EACTPskd7bKlDiqZbEfifGSRFNDtd53slaNwEXb4NIXut
4owOZSNiCFphWFXSHD2tzIe9xsH9ZPonQ/twJvepiurqCjUliytrxxcVDp3yplidNbcBo2Y02goE
sQsbOXnWM7nWLNc9AyS+6gvkXInuOppjes13wZ3j2CfgjMTYhdLWxPv1jYyJy0K13LgajThuWJKM
KYqjD1Vrl/TMnZrRrK8DOUu3rbauyMOn2nzJa3udYaVna2tEd0HgGEQUzfVoaM5CgX5iCXLuh6H7
GTYCcBr0iXW04OUQze0z/AnWjFLgHISpHerS3sW/ivESHHaGXd2B2XXOReuCjlTEgiZwSZyBOo32
G8ZUZTUc48gOPcXAcj1Q27ZhGyw8qD0Rn49JCELKdVol7k4PyX4xGgvSwNxpQZrsY4Gw0cr6y+kY
m45DYngtg9nNEKvsnlp38FJDrT0DIDC3kUhIKpZgZHN7qRSeKCSnVuF+ZqSymcew34RC/ZSu/1KL
kIS5QcYGWprcFa+T1tHmpKg2jSsqFaUar3y0WAyn7KHKvzL2Ks91ZxBIlF5M8cJel3G3kTmIxoRZ
BZSJNoj7Q22Y2UbzcYkOjFi8vqcmFoeqF6qWSNr05Zd5tAOmMNIWEc7btqleY8ugkrDHRazz/7h5
/lYnZAlwaxfrSo7PuQMUZRoppmos/xwasNIHPf9BPPLY0Q7iEeL7kRkBrXwJk9067jfOFBLuBkUh
SJeQjzF2aP9i1Qk8KhE+ct+AY9MG0xalkpsS+xbHdc5cIsGGNYN6Cognb3np+9END8zJnTPczpFp
RUhXz3wATKAfO4cq9nxm4RA1kvgYDBnLPEbLWdJV2GivMgqeJxq7aPh2xWFyaSCahu/k7kdKahTy
AF3vBzFX72Ywo5mnPhWpB4Yj/QNeE6aV1k1R1HMfRERgGas3QJpiy5sK3kQjoxseYpa4iVuzpvAM
/qi2yRMqt3wAPH3uuFsjCRb6ORK9SNxjiqEc55PLOYeuTvSKi+qt+do6cb4OyF7vVR5/x3cbeAPy
/GqW0FFid1foCldZNZEWt/I7oH8VTMxsgTsu1T5LrNkhOMkjO7Y2dIFBAZ6rje/ICX8XwLhZ1K+C
A8zebKlxNSCWbOIBIiC1yiNYC4zvJBroRrI804ITFnKBpRU6I01v7qEo7wFYBM9jpu2zkRKzMJgx
KsvPCRbSZY5DATnQYvFpf06ZMp7yZq8X2ZvhDCX6VfC6iBq58IPN3HLNYCbyCGQ2V7LNqSYOcbT7
FWY3uvpd2Um1r9IAkkE5IOIQnQIK49g715mzR0IMh8TXlvwvZVrQ6+DG8wYEDq2ba9ubONeit4nK
6LHx98oEwWCixm9lPvpHyw7a16SXjyoab01uhORjYD9ZlUlQqLOelK89syyh8YXtq2MEn6Hsm7VN
GPDOiZi3uexg1kFb6BiR7cJLCFU+0t5UeArmnVfprHlkBiC4hI3/NtrThzm17Z3BrNJz47MdmPJb
rzPDG5zBP7W2caeIkp/CkERqg5f/mxUqIEz+t1DnYKrLTD7l+OYxS6XOOaxn+dQ7NW4HnfvFCPqt
UlXwYDE8JFxHP9Q8pQaIR0pH0SYRNa3xQQJJuYgex7o5a+Xexmk5++FXpVXDyrLr+DHxmfb0ygCq
0wnrGg98HpYs7K2LHM0JFA5WMsif9LyxNKbnwZy+EGPOTuiUh2qEc4O3dTtXZbAbwmQihGj4u3oy
8qNm0FM9de3Zzh+SjMh3RfLWBXj/5LZcxBbyzI8RYFtpV9gUG5ydvt4cShzR9K098lEx42qi8tC1
jAFs8kpnkdbBSWF3iwLHXseV6vhSgOvVsAmtMQqf7Ph+2Wf1Gc2GKcU0Tojxws2qZ569W3KB1PFV
EQqtbhFna+7NAZBQrT6Uj+jeGLMLbhDCBj6K/BItClIYEFVKZ7lGPv6itB6LfFvAJsqXGMty4WCH
iDcJmF7ybEsVUy5+Ej63vLCV9j7L9XsVsktqXuVg1Z+ic999s4xIBPlq3ROjuR/gTyWzNWwF8pId
FC+jwlUK4d9ck/mMNk0WF9ja5vDdv89FdPGdYfwKyuIUynB+nxrxSAb4O/iRgtxHf5jAK7IesYIo
ke5SWSEcquhqcFnCx4GCZQ9vFpPOFSJ0QJGZW9JwYdRffsv3SD29fVW9PM1hpuE1+inIJ50qjGVe
rMcghGyQwmODemg4iYSpKHHnIrKTMPajexs0XBBpL6qTR/ZxoccIU78WvhYeYB99lipJvGYwpn3h
j68VPpCq1Gh0gA/7nvT1BdBef4gdR99bNJeNEbxRpcgq6eZPDEIjMTnVenRsdUcRJQRK+uJT5OBH
bbM7oeNgCipJ8lJO/PKrLoWjB8WMBQ2B1vJnfv3BQdYdIFOoTFQIUCo1+o/loJH7LxLmN7sixldA
RcYLaDtnLfvxU1lRB+emKFkDWyxbyn+xdQ3uyIKap/x3AWjwC+szJRTljTYenQTpjNwWHZTDFWdi
Qi6MHh5SVF9GkxSqXwJho9x1OP76BSPteIRK9G4A74DibAQY9GjwYMDirKd609v05SYBAd+0hyM8
B8hl+RTMnu60FVUQoVMdfUJLXlKWApk5fjWmOdl2LX2+DWUPhjXm6zAJSBuYC6Wn6U6BA6fBCpfk
oVUBsdK76WgqIqMDe8sNNtxl22x/b6sRTDVuIUo3ZjL7fvtUjROVmyriTEdncGCmNN5NTu+1U3ir
ACRi0esUDqmHuXIeir7bOOF3m27oc/sJBCXg/BBfM6uz1m00UGZmNKdiTIODj4nsPPZHNBp9B7oZ
810pw4uh+VTnJfEebFp8xReCsyyMN0EWOyvmnO6lJ21UhJimx0TSAD2kO6OywQ9Q/cVcMX4w6KEq
rerL1UOk2NiHBEI5wibNke8SP568aO7ftQGOjzXnOqKrestNnLMF3vQdRrlu4JZs4mYxEiP4DaJ9
hC7lrrVAvcdjsZ/qPtzrefqGbf5dxkwBSuPsDOH30HLJ7mfyVasvocTy1bocRCua1s2YhxYZwmvX
Tu9t4m5nwk46CT+OH5rwAts/qmVlC/UJy0B/4GBySvKY8SYamrXys+JU0Z5OmgDbHKfiGs1un1No
ue80cwf+DycbzywyQ/RwdZwBV3US40WugCmFtrYNRv0q8XzhKj732SCPoqu+9fFM73dkPWgNhV2u
DqvEgk6DRfklGdQ3exT33Lv3eZe8+qK0j267cFeBzNpId2zsf/2gYh6NPe3d+8qHmdqUPDhKYWx8
nXCmM7+aQWae/IL7OKwVx8IemtRQlOQJlsuP1O/AKQj5gM67k++65sGvCd5nDDynDEdjBcqmHtx0
xwzhipN43Vq5PLgTnB1nQbygFDrHpndmvC5m70WuajwIHI8sPLeoE+xxMjaREO4ir8cqP27EMBNO
zK4R1WQUbBSr6VqSpoSxKbQjrungRIWJf9DaT63j0Fu7Tkc0DGTKVNd3apzUNkqc0ZuysV39ev+Z
ZnSceiCRdMo6SlFZVNTMFoaNTuwsfl5ZSlo6camvdQOs1bSsaW43PMo5ewdffTW7qF13wzB5BQH8
FXsZfOj08OSuM+DaYQRMx9sPdkM1+/ogWsnQ2uGfeR5Gn0BVrz3k/jrGvEPJcLJJWmY3PQSiWaV3
+tzORMpKMl168wJ3g+y1HV4CJ/0km2eQnc/lVtN3ms5eGagh0QKsJiuGnpTlMHGUPaweXfefnSEK
Pcptv4b8vSHs+WiaX/bsvmQjjE8zAYDVVwF6uUhWYlLmLg2v2TRMVKo6FM9rxaFLaWcPR5AsTvvd
qIw9wrlXzaaza011HwfGR2d4Td5ZB9np7y0a4BHENyGv2YH70cX7Asyh3wReGCP+CuObiyKxsqp2
1zaTtQkSzjb1BAg4ML9KrXIvd93kuh8mShkse0ibBDxRxgIVLBFc6uqbCQK+2ZLmnHSMlbBvAmbI
XQLxpB3DkKwlllQLO+IYZfHZZKu/busmQJ/vWLWb8ljIjZXxZUzA2CfL+BzGNERCW84AKCNcl/bJ
18B8RbECHC+M6gqe4TO2ime9bOMNyYEVWM3Za8bCgkbWkw838KVrMgivTpOB2GMK54GWgUSfYJRJ
ikIwQZsa7GXBquKy3tfpuCnn9D7JK3x74IQ5664Ine4jh2Chlo7X8jl02t0w4tcP6xcXOy0JmfS+
cdNm00QfZqgVjBXSJWq4ILKc57BlQSuQQmbzjvt6G0/lMRuzr7LlcjBFdZJ+Na2teriEWj8uBiFv
NAm+9RMIjTL/puNbrir7sdJjuh0ZFCW+0Fem1McV0ONvkKP2veAp54qG3qmZ9YpjnGNbG60l6ONY
PBcK9izEBQvOH5H8VHH4iW7ohvHjGGTdJhGCL6h+S+zknT6lr6Y9yJpvzqjKrXQ68J7WLQx4wzWj
vCI0sEswB8mJ0qb+4CWhdsAFvQ90svx1dRiLMafz3YLzDdwxxnIh2SkDhbFJSbX6QS6OaQ5VJz3W
7ktSzag916COn6K+fFQhde2s8NuY/Q2bowfukTYob1ivvmwzI2dq2PRHjncFHE9ZU2oZlw8ITEcq
B75HvrBXzO62JT4BXXU6WwCumjbY+/qmMapsy6KmrRhk3detDcl2ZMXtJQGZ4nV2a3yH8ouM7XMm
7c0cjOQZhpfGt/duPv6I/KSi0GvCSA+/cCTFSO1xH0efvW48OPPg6S7VnUn+3qdGtsLlhg0ryb2u
S7+NGuMjdxg/megSXGq5ffgeOKjcSRPZlGPCgVw78J/AeBa2dZhKCC4RmaMGvnDZvheV9TRwChiK
eJuymGNS2TfQI0VAcWeo7bLM8UKnQHXF74hTWvCFEsBNSiNekyX+VKFLxMOYVy29Fcg26YtFiJR0
QPPgcAoBTs1/YrZG2UXjTar8jgx8Hx5kxiharLS6voh64MGqJ8VqHgAUMTkl41J9b02aei3oloOF
rDLmL6MVAChaALoJ+7JWR/cs0q9JHnLN5wpPl9ONyvaT3I2G+qz94V32FjzWhdQNiHxjl/m1msuT
Ju5TuZQTveS8d/Al9y7XVKDWVPUAaSAANw98sWAXVxbNqwFtDK1AxzV7oNVNJDa240BNkWkImLBp
6Bdgbx1a2mMecgryY/mSCLKt6uiSjoJiSk4aDboF3okYOv4syaWvy8R9Zng4rTI1v4eKBJvli/kg
SP/GCWqLO4Q/m1zctRZkhQpVu1Pdxmw7WmwBq16q4mtCB1tGYRGWV5ykStvb3UM1Z/KgA2JE46C3
CnSQHJZvBIjJ4idKVe8fWjcEv9yEnMpTguV+viG9QVGKz8YUMYemEkh8Gksvjlt7JXLsFr0umBv3
9Xr2R6C+4UdOMWodhScnxGrLKRyMBK3YaqqPGuIp3im2MHtZVsyIdT/nrBh4cUYCWquRpWTJXad1
5trUY/ifLk881XDGrMOuWEUTVI3GL6azxm1lphUg/KxCk6XPuXFKecAWaq7GrGPjCatKy+NvdhgM
h1GvIP7RCqBx6TPHTXRKwJd0bmTZZ2xtAgwIoDINwTxD4HeOWaTYA3X463vrOTD4lIc72zK+5emP
yu/FswqZENRNtwIBGZ+aySBq5FjUwRVBvk0D6jW1lIloB5eIRin2GAa6pJCbMGenBYJabBsy/nPc
Fcjlsj0EtLesKzyeNC9ocOBJdddWSadm3d1Z17n7oZdCrmFHK55yE9vG0Nia2lR4Q98/TaYOuEl7
mEsBm8NBktAdN8TrTeV97i6DHWbf1LCvohJEAs9FuTdHai+IjhF7tGj4FX7+MqHC1UHwVJJBgDMc
vSYtFQPWIK89i5ZrVCapRPder+STEWJ1NRWDXbsGj4/bQkD0sx7AIQMhCCXHlqT/XofBUws0eSWp
uOgVnoahgKelN82jSiFxd60LScVLsSVzmDy0Ez092FXMVVzyhCgR6oH4c3cql/LxRursRUTo3kt8
FJbBbm0KKq4UXz/jOeyJepj7hPgTr0v9zGOY7TlrlT0bOY4EigiqYtpE8Ws9aeW9DOyVQZw/bUkl
dmmERzvDUNNDV3f1Fza49dopHWx5aCLsQNIfXaHBCjWfg8SpDonLIQw4sLjqwfzRWJnNdS0KuhWA
tafVc+ZjUBEW3moy7RzyKCzRMv9b2c1U2xvYZXqgP6hS6c5M+bFY16RX9S+o/XTIwFlqpuMoss+h
7b3GxJ44a/a7tPPrHAQk8OFU9ILq0H5+y5uEBlM3fxwdXpR+U07ByoOqX1sD++EP0xkeVY6EAcBW
35QWgkJAaBacdrXlVFGlUGXK0Qb+OfBRBzZFdJNervRoG8s83Rtjs2emz40PBFC2Ew3P5N7rR/DP
j1QoQH2NOcDpZkulpH/TfOexEf6VbQHS/+xukDGTlR4Lz+Eedxtz4KwJQd1NEBSYQzxMNaQjvLUg
V/X0G2BrQDzBz2z6tPDUO7pvekbJ2I/avQfaXgw3ZvMtd9kU35VZ/VEPLVds+g69ZmeP4zkCM4/+
C4+5nBDDnIVr1t8ny9lA4Lci+dhmr/bI5DBMbPZcevVFJzvHlIxTCnKXoFinu5nj8Mp0kSQPVETT
wWjT/Zz5SHpLfqkRDK1e8lOGYJ9x7UXim8DebybZJ2THMXBvxWQDljbLteMOZ1O3mb7CMMl6+1YT
8pubZO0GycaxA4yfzUfjJBCRmxd2eXIbdQozlHPR7NgLak6t8L7Tp75r30rLPy4/q7bwjBXyxI51
R1IWAgYxhmXkNB4Nnq2RHHYU7Z6C7FrR5OGa0/2g2w9EH6g139lz/2aazplvkhZGz5zynRX7XmMB
2otYfQS5JmNnskSuaK3x6sLapCxSdbucTyAugcLhqFNOFxzyMH8z41FN81PUUBmC0NFSVD46/Tmz
y5MYiudUPvGpkbccDzBONlRnMSV3ac/orsv31WkIull85a+8o9ICIOrNb5uPoUTVmuO+X9kdZ+0R
G1Uh5xXkZ38Y9mKKAC+mwJtqjOQribZeirpCpq9ukD9eK0VtY93wBDAfTFutNBB7sT3f2/ECVSy2
jLPfY0s09NVXt8a95cYSywkPgCC2dpjucrbFq6GygIyYWzIlR5AWF+KGYlUm2tOY1/h4qASMUao0
h5r3IqzjXZrGL6M2fjJVXKdZ067LNrgXXfJAEzYklrTfj3SpyZS5QaNJ+Jq+XJW9vFYmrq0u/CxS
Bq5hBUV6jED4w9IaDAh7pDPIq+vm1b7z5QfC1imdekyOZLEo2N3rbrDLB3NfcErOqEhheZTdfWCP
m5ZrRDOmS0TzFfSnQxeHUA3ZeGtiO7fTDoLd3ve1LTHztY87RpW0VJcjUyXDIyGApcnqHn1E4JZC
eJbd3SjB8bEons0i2mRR/rhc+K1GSjlF9eCZVvR3A6Xwvai8WjhvlHmcas29w0u1aVr1zKD9jXSW
F1vjiRM2y1WlvxokFVb69DMXmKjGrLlRIEBzmg1rregHbT0Y+YmtB5AceTB1OGqNgTvSfzJRH0r2
LwDL78Yousvj8hvj6/dmVHsD69MqNLOdM/zIZQ4IzD1L+mNqNi4Yto+q1b7PRvPZZfJ5MtVzA4+G
FdD+zFv7aUrsjaaZB7utXphjfszsFTv/Q7f8m5ybn0lFUXqebBMruTFzPgzZDNCRQSv+CjePrzqM
rKIi0N15DKm2kZt+h/BFmFw85mRwqQQBy4yi33rEur/Vmv5Qp817xl2v5eW5C+M3ijreh1Zz1oEU
Xp84+yTL7mdGsKJg9g1kcVslPIAyIHOZS9w79njG0JkQPJvCuAfJ5QmlPnmtq2oI1yFFXpBadCZp
Ns/PyoATMz4xX/ryJ3VXBeZdkyYfKaC4wIn3aRico3m8UzBzhJZfZiFPeMe+IhKTddKfLK17E9xU
Nm3o9mRkEMhWbaLf0iZ6zzPzmNYmeh4H3I7FhBvs1dKsswUBUUdsLB3caFF5FzruXvQMU/R2uIq5
vA5mfWxncadlZJEBH3ApgDRIzp0xPCEuPdY8U1YzE5Fi6R2Y5k1bcGmzelqwYibF7ZmZ9/S4H/wH
DHjaql0HGVKk3bUnu1hOX3W9SY/Y86/WRK9Bb2F+cfMpXC8XC/0I934ARaDehqXCFYp+xToDOspp
qCXzc0QrGJJ+JibcE+W2WKz4wVX26d5t8yfYIJtegDEqLEo6Cqq99fKatgt57lHEw8EiuotN5uIH
5ps15QI+AxKQMz069qLGDL8wZ9e5l5d4Mu9drfouxnAf1OUuzOazzxS1mee7LGk+si56KLInNwx9
0vAOZvgP352o8Rt/FCCxbd8w79omefDXauk9NapvAzGLujkPTfMWyund6QxI6+5LqLjlcrlKZdP+
mMzoIlHBGYvsSp2+FM1kOyVq+gFb04s0IEAO9O8AxlyPL4Z+tdPgosVlDKOT4gK1cueD+wYs7m9s
wdc00GvqkOyGSRuamw7MeMU2Cx7Bo6FNpNUd45npFnBEsFl4Vjnj7CMJYKrnth/mgJ8+n3Tkh1JQ
MmXUXH4IT5a8Z8/7NfHffTKwrjttR+MKiPWpSOtdIG7jHL02Q/1oW9bWZRvBdAC5nLK2ErB1XG41
LUSgttyNbcify9+bTPZNF+4J+tQlBOKyqqm7Wi1/YSaNRyejjzEK3fMYdA9uCCa64UoJo2czM7dt
X7w4lC/NF8uAVuiPknMI/auppU4avQDr5X8as+q1cwKOe9GX2YREFjLyJSbwsHDrQNoaiPvljwpL
iexmL8nc72YDo4qY54M+ExB2XW/mAEf0P0YZHhvGiPOLmDsiV3QjarChI7W2JaKIViNys9kBimIi
MDeJBu8jK1YUqHvDOOxrp7+6vo1MKA/+0FwnzblMwMuCkJocvKDyre8Qsaenfo7oQpr2SnVXGb0H
i5Q5FF/xoL6jth7snBko+DL49t8r95kRzT7w0y9fqosf+vF6squDovFu9u0HP4s3QxceVI6C0wmy
noxytCb1ppklEoj0Dglvjdn7gwpd3bOYkKdpAbNv4KNMOipCeGqtnZx6S4ex6jpuM6wL2AaYQOVr
KVAAxsyEYVmeg2Z8s8E0rpn+0BLVXG1FhZwb69WRJLBrsjzimrhYU0jKpO+PENR+eRr/v/3zb/ZP
ApXEhP7v2KXXb00Y5QzN89+sn//5x/6X9dMw7H+QNbFs2yI6bEGD/q9yXEJn/3CEDeJ24Sf9b9un
dP9Bxlkqx1CmTTZ/CXQ2Bbfy//wf0sJGahFc4QmEkQd36v8LdelXWvy/Q9VSWaCeiBkwFTMAO7GO
/+4pB3q9xPc7m3gbi0GO0/DQtJQ9BTpguC7jYCCsNVF0RvaukTCCLU65rkO55e47NqXCE1W7+xjQ
0QXgyc//45P8F1l38/fAzK9XR0hnyXq7kmSe9UdSJ7BQlRzG0TcbFncFl/KS8vBY9DPrEKXGjb71
B8soKEIt4kX+Qngh4QdpJ2jk2skUxs2A4gKf7XyorPjszx3HDPrLVsIYwmvnR9uMeoRiRi0Vhf/9
Ly9/+fD++HBdFyMtzSTAePn+f/9w66BNhpq6wRtHlvK9hjhwV820EyZOSeUNLVmUxXO+Z7npxPBO
Z2Z73xrmKbOd8EwZSnQ2SXVUraLLp0jXigEgXFvj2V1c9IWmvDzzs21kkkPt8eaajgm+MDBWBQuT
J0rdOWdaevvLe1o+8t/fk2PCvtCViwohMDL//p5MEQW5G6fixoVOBV6jO+u+doKtPgSHDq4oYFWM
wdgdDYRhxfOkqLQjjxCSsNInlqGqZ2ZQ1cnJ4MjGlXEHAR9Kbcd8MZEP9sJlp+1qNYLU3Pz7l/4r
Bf1PL517R3JHcVeJP66mvMz9LkBluRl0XOq2Fj9MBgQPcgBpFoHbCPrwhFKAB5mgYt+l40fZrHF7
bC06L/dxZLgbOswjml7mETMjqu6QDBFH6X5d8RZOWmxetB5OzYThaAXGJ7wq9GHol5hkMEt5VBRO
a1Be7tHHxbnl2oABixcCOhQapzAY7rWZ6W6qiA4XVINwi00HlXAAeuAI+IkFYQZZBEsdWngrfd+D
GEr5keYah2oK7qLQdi+/fsFS7fR2toPd3LGn1UE30rtuRVq7NZAJaemiRCUopg+mUO1KDdErTtnu
EmsyXRi0sGJ0X0BHM+Kt1AkK/fodM577JG6TjS605kGYS11O5VOg4O5UZXqwJPEZ2MmTPVOmXI+J
sdEMiWoVL3OKRqfSRis/EQxcbNEwVXP2DfQ5yltolKAUmnr/779v819dqrZw8MeTxdeF/MPQrgZE
l9EJzZtmdufe6SiSUXW98xuMyFStYnMwCU5TO1NMzTMmW6R85GfsSgUcXdM3LiHaU0dHt0Fl4Tnt
jNugeUGCxUNg/aBywb1Au3b/AnEwl5f152Vq46K2HYz4Jv/+/Q6zNd2JR6s2brOlrVm4w4cgsa/C
SbDR2pnaVjDg+OIDF1ejymFCNZh5k8fGhd+gmydbj36qoKhJN2LgXcC5GhiqjajolJvCLvpLPnsJ
J/z5coWhhHJsyIE6bV+/v9yeQ3MCiNa4Zb6q7vWpQfdOPqIhPaNfd2ul8sqLc3VUuQSHnydnI4if
o0S1f6EgiN+T4svDwhGGqzvkF3g15MV/fyH+5LQ8mviWurx/rBJDnutXhsH2ucBjHOpa95L173hs
5eOC/GLs7q7bwTSvvz7KqWm30TSkd3VO4SVcnXXAOGepSqDoZFU3huVFsXbmy2Gzm+f7fsycgxn1
D/Cji7scT+PgG+42wBmyrh3qeTUtn8inpW8xI7v1X67sf3GJCFCJbCmIY4t/WslMqRVupfv6DUfo
D8TMeAn9m6sZQcJLY+thapKfdqFumlbFm9If04/YFrQcUOxuRmImztt2u0kB0A2XLqo203tE13E3
u7nmVRrj2X//gu1/fpA7DpsLnhn84/xTih9dU0eR6c1b3bT0l2dRv2ORpr+x+1FOrXNVFia2isZv
0KgIKR0u3VNWx8DEhOl1iXWPvxdGdDH+sFSvzkbIwNJSxYfU2dTzAMaurkRyCM0YrzbsCbDZguKX
V7sN1F4PRc02OYTqz9+w7xoqbt3F8kUr6bamJm3VG0527rIpOyN9CnqgT445PiS6qc5t0rsbFdfG
XhudDO16m8+qh3cFbljr1TUeUTn03LynkMb6SQfKOo9K46Z1zlHEXXAsYuPRcAPxnI0ako9ZyKNF
yYBAfbv4No4N5tobsAPqbNai3/77z10ua8Ufa4ljckvQKm8JlwXl93siTgO/U5OLtdQF4rJ25v5h
CufiNDt1vbcxxT1obk/zBPuL8zTNgG7pz7OLyd30GmDiTJf+tmsgWCljJ4H3d51oMVgynY71AM8b
rU2BKqZTGTx3WE19ocjZVF3p2YJRkt+yN8wn+RiA79/2cXyFtGU/Kcz3aW6eZrpQLqpgXltN/kAn
pdzO6LslddWPjEk537SANkMMCRTWLQ4oB4CHlRBpAUP7lyvU+B2h8mv1cISUSuqSz8v6M/2k4XDr
bV8at7HMX2WFCqy68C1JuRCbypCesjW6Cwf0V1o3spM1IWN22PESOZYnoknNSiAW58KZ/pJWt//c
RdpkvKTi4EBsTFfGn68so+Qo1qlTuQ2lKE6gn5p717LylZs8+5WmzrWjQRmRQAPLqPYMe2mAATdA
F2SJ5WO5fEu86HsUR9zRpiYutZIMFrteP0++e5nNpbfMt9OdNEtty4gs2ibNnHhtF06bXOyDTuow
D18HaOgUO87km0tbopi037Q8HQ6Gv8q1OdplqVVtCslMa6SWd6pmLKiExxmGAdlslotfEKHWMSCu
swiUi0+Us43ccGs4YDFymVg0y7igYzK8/oNFTZRhTHcAW+Nk6s64GcuUpZm9R8Fe3XxJMqivvRI1
lsYy29KxTDONK2ktCUxMggjpG0FVGyn0KP3b+ouV/Y8bi+MSwgnxGEOCD7L/JIbMCgRjFU3BTUuG
4i7T5n4rtdRZW3norAvtbFnVZ+SPUBTmSR1oXzj+yo60s1YfBivBWkIn/Fgnd9bUSbkynXmGYlOx
bTT0g+NgNFsP7dRiS5TNOra/pw0VSk7c+xsiY/pd0UQoPzjbdOO9bSvjIfHH57a39UtX3MdugkKr
BR4fmL4L4/pH1Nm7DOL9uFKWFT4MsNgfs1YDRRsw0I3NHvzbZuwjUG3c0itRRN0ln3hLvaTat4hp
CHcD3eOJE5+6OKZjNoVlmVLpgj8l7G13b6tgHau6PJYh3G9bMW7Ra3qTslGa6wY+2VlA+j//5+/+
g67zWnJU2bboFxGBN69yyEtlu7pfiGqHh4TEJV9/B+pzT+/Yce+LQlJJKhlIs9acY5r901TaRy+a
rG2cRtHZWBqS+ZTfnAaoXE3iq4VtNvSIwRFxj93a0QFG+sj04tx8Dma6b7il3P5cuWO06Rqko6PX
7pG7HqcWLd68tB3aGS5UWcwyTDCWFI2XYtOHdtJkYgi9THohL2utYmSSm26k+8aBjinQAWSu10C6
UTMb16b4UC3y8p6kT7TQOg3JiWy2RlPnQBgEfCJDwmWyR15BXIYv4rUBegrvC+kwUxS4W2sqfxDu
ofZVm/A5Hfs62T0mQN5NgSwvbm8W+Jm1nksDBiBeYNqZJC7qXQ1lBg2GM/wCBoJ+Z5TXcijo/fkR
7sQexfWs9U/2yNHDz1uEovRwlmno1xOlXWbci06kExM1BNZ96DKYlfNn5VcJYp/CfVL0jZkzjMPg
u3eadh8tRc57Wo8Qq8p00xocEJmt7TQha8yNboFAUP60C9M8TB5yE+AK+mvb1YdawvjlZ1uUBmTs
BcrYW44VrwuZX1NtIvIH5gJpNAVBXsq9C06V/SSC7iI27H+iMKiSs1/3v0jb8qklyOxSIANmAsdz
nURSXiOVymvRUikkLePgG355AoCzpZzRgPJivsXkqFazhNqAtunSpx5GcxxHT550FzyCBi2aj+Wm
nbr5BZXxEtnTLk2TCukc8mhvLKnJqt7dDBG7sHg+eLqRX8fid11wgk0FhXxDb8BkdpeIJVdNLe6i
cIJsesd2N9DbayAZrMAZkFt/o1ku1ghyXsaWYGHuam8wAuTNLmA5z+A/yEDSi1NbiHhbO7bASOty
qOnTu82zzpqu0+Yja/jLpPH5h3kvJLlexIPr96LrCBSa1XjPDk6FPCvt+JJkBoivL1GBlIFAu5uk
8ZUcv2NX2865TNxPkEHYhjz8qd3k3ggCb8JiSY2KaFugtZ/F2vUssTXb4AdKBsTa1jcikLRwyCSC
s2lJ3vI48rfTlM9HFG+MtUn3i3i66RosFx4dolXjUxRib+edKJPm4TAVP1UZx/e5G7uDZkb3mpAA
qLb2a13JS9tG8SXFhbzqg3bYG0j7Svo9i2/ilGhqvqKm9qg9IBzA/KVx2H5P5/mnijQvxOEPxRSG
wXkWBp4pRkrDaKeTcN4SwV4oh8y9pry9soPZuz/WMuQG3yQO42vktVdQHbQeRBmFaBvo4xRwm/yB
UHEGAnebSAKxQQ2Snhp5976evjV0gQq8Ii92bm8jBwfBYM0fTqKaXdl4AbCMJkfN4NWvCEcE+gCG
L+PGOIXeVGR7aSLX8jDUwNMZNpZLS6FzXZ42TO0+GbRfSWdYOM2iO3G1yUoGvf1mGOabBrxjO/ko
v1XqIEvp2dId/3GV3Tu3w8kk6IPdbHMcyIo4si1ahK/cNJFlPva5zdHPghuj8ryzg1Qcncqfdfx7
jNV/buvkEEap9DFUEPLXmNN/LsAaXUyMS7tJ42vtG6f9x0UbHPVUOAevsjk+JkbZreebPyM9QEKN
EH9FvBTaSeRax3S58OJZ0XjF7u2aRL4ZaH+Y7o4Jap7QNMtDFmtqW6rh88/dSXpOCFQMSTbrj+1y
UVpRd+xTum6wwjI0NGBUSyI2Pbb0ewyryDdxHcrj4yIxCKJEjSePXZH8cMux3bkFmK0I1ezWrHW1
G6viLbbjt9bt29AfSHAPqrJAhGhVR/IGmYAShHzWYKQnr+JkmRF9LflPL2bCQF2aJXqn8Vj1k3MY
ZEdUpbPkVS4X/7o5Lw6HWWuA1wbE3YyAtFeDrN4hqlQsDqL6+LiYvUH8ufa4iWjH3g+kYwHHgyO8
XDAX40D677V4tGjYPW4j6N+1hibXllfd2sl4yQpCyrSOKdkjhzjEJ6o2ZoKgPjGDTe/m+EXc+tWw
qYMOMXKJIVd3Pc3ajeZ3p7apta1n/NKFexlHFFWYOlz2tCR55D6S5a4Bnm3HDQ5829W3XTPqm4IY
EX/MQKAGr13XprvYi/KtZhafYyBD8mhIGkK7j7YsdzfRKHaeC+Q2EeSGJA7dHFXbKwleATlCyRdF
veI4tvpvLdA+yfehQedxeibscMG0Hdps3CLT2E8yR/NMip3HEufso2I5ODXdmIa5n/D2BsbmJ2a6
HZSnftGikEuEyWNNA/+MIfixV0enV2i007B2J1FHOTMWzqY0PBpFljxRGtpXhc8BQaOVxDQ1c6ot
F0xfhyBuZfi4K9Oa6vh43OPa476/j/3z3P/3z39fwUkoDnb0E9f//p+lZEhd/f03otGxGyrAjY/3
9Xg4AkYeYzYDTpKKhqNS3Pz74pBV6m2UNL9acnpneMl8iprhibY+qQXRSFD1n//y+Mvf5z1e+3ET
/ydyMy/eGLHSNk6b9QuYfZchJz3VPm1hpbFB8uvuZ5ZFoTYhmmadNm/MAOMdlK+0Pz4uZpM+ap/p
FhlNHQO+QtanBnxYIIPXE/hZFHE520sHSIDu5v4mDwZ2HDaB2Wth/kCm5yKxSZxjNeBTyEcnA40A
MmendcnL6PucyY8/Py569kFH3wtyEseEvQ5woeEmWp7NLOgcVZad2ozUqsfjHnc9Lh43S2wae81x
NnJ5kcf9ToE/4nFNFDpVAz0LQAzwQo8nsJInzYndMqZp5e8RQBAurHWHkkDAo9MyeUaajneU8CJE
DfDgso94jF6ckqQ/yk+Yzgn6nrENcrUqNTmvpfDRwz/ueFyMro7BJYtZ5taLF6tvLCIBDWaAx0VQ
D/+59riZZIT+eo7Nofv3Mf5/H/33vsfzHo/+18tMsSy2gfQZfUZ9hrDlQUVcm8spkduWD2EDBGTc
jenOpAfAAghF0fHvRdW47j/vVA4BxX///K+bjz90S1rx34fEKvHx2f33Zf+vp7AcQD9EgjyGX2od
fx5dljCM/lydrYl38feZADC60GHKQbfHKG8itnoEJT/+y9+H/f2n2hKe/Pfm//W4Rzfs73P/8cEf
f/nXU8aggbttXQJL3FvKpx1e6uUjTj0FTrF+vI6IZtm96Ms3hp+pLPePb0bkQLH2s07/uPTQny+/
8N9f9HEzwI6CG4I8V776x/XH3X8f+rj2+KHTeohniizLE4YB4cKa4O85tLIUOovJun+c8VhKFLsN
G/F+GeZaNTozMmSOgGk2M/kxLSNJ8Bh83JbdkdHgw5pQgcNdKQ85tuBjhdbiz0UL8rAgd+l/b0dO
rNHMTpwVWAoSpWaHHcby0suLJstk6pjEIdrAIIisR8aMCiDFQ75+fKuP3wW7urkzm/pVsKs7RMsK
BlAHqroOBny3fXyB//r6H/f94ycSj8P0z7f+92qUCw6btO+/+X38w9NSulhOWoOPB6o290SEBqgO
n/opOk0RoXvFjF+5znOwnTj04UDtfE0ig86EF7pRBE936WHa+YgcEs77VnSdDIegp6XPUnKVmXN7
oQVxmRqz+eLcNTeyzn71FBlOjNRVHWI99kgPA6nQJ8Yi7IIkVeuvzjikB7O79rnenoLSfkIVaO4p
tHxPoec66kqWY7G1GYKZ8+gSQTHb1mbjXtI+eZ1bBFge2sUMLmDoNv73msFq1QOyWqXjkKCEZ66f
0uAbfArjWvejR/ahFR10pZ0KUNwn6erfgsR3IZ1mBGv6xlcnJ1lNYcjozVJb13EnbjnqW2xFI+KM
aNpVIxt6pP6fSLC+VXhhT2lGBUrX2TzRYTJZGwRoPyV2bHD+aNutejoExvRjpgG8G0stCKNYxned
kHsPx5XdPmWxWlwW3oGosZ9kDaidLvtgHzkjuAE9ADkRp8+enJtQDNnbUNrdluYwodsKggrJ0v42
K0fn0xwomFnGHIcyTg8jJ8MtrqlWkXcyEHpRX9BbfHEUEVkEGgTrtJziDV879HifHJS2+qFVenUZ
MOMxNWZ76qB3BiQcRzNZ8UVaXLPMHQ6Fmz/ZgV6+9gOWEse2v+M/0t/bYg94vSaCxPN2gQalwjdV
2LuklHTzkB0iP96OKmcqzJrgKC1qBvweP2bPug6BcGB9Mg9GU07Ce/a7rKlTAiN21zqYgLXTwN45
lvSBztBYqnc/Zy9mvU6y9T8LfM/o7XpzT/hiAdIbjc3Un3OXQcExZHM3F4CEIw0CTI3gTBgSEDlt
Yp0dzVsQMLdB9c0e1jBxPUm7x7GMWtRBWNxNlFAsRY+y9PNT3KWSQy1jo8dEp/kExdgRqYYZTcys
ig2sVmHfPeHoyDf9YPvnYhDvMTqqg12nh4bE1l2vqCGCkPOROEIJ8QflnKZR+9bvi9x+UlMenIuk
hPVcJsMpNb5rGvAUbaCdQJgg+tm5w7jrNs7Bcgk5uw/4pk1fY7gQ14Ai9jaqffmzDGJwRIHxTv+G
FSw79J0BJZGzu75ODQeWGoHalW11MlrvJRGWeS4/Z1rO7x3iJqGeVVpFTwZadAvcyB2ftnOslbrQ
wiuvjpcxiC3m2LYmxEAhhW6n1nkxm/xSmG12lvr0o2qpUcV94l6UVo6bfqSPBFFoM9Ncf/VJoB71
jJjUMm/3lazfR8sXB/anB0QRepha03mwFf2LdDgI+iZuXbWnwUCdbpoZ744veNVGtrYv1PyWiaJ9
zSfMSeYEAHgXI0h98ktS4WoU/qlTUCqmK2oUHkukwiQ1BhBpm9p6SNNmWrPYjFeQbPWzn7g19FL6
Bw0O7xMGK6gUwF1NFgVt3jkbC+nJqZuDL9NgFmcbtd96AGeNYpIaodLxCeAosk6so6Y1EstsbzQW
7D5yq6FNrp0y+1Aj75zdPlzxtvvQajRU5lBEF82rfqmu+kiEt+MhBAWaEUe33otTM/X9M9KDF7M1
qSdwcxPhGKHbomHH975jDjeulUCGnuTyoDztq86u+NoJVLsqMVFbu+kxL2A30Hb9Yer1azDJV1Av
/i4W3p648ktWio9aa3HKtBMZZfRag+mr3oHVqZHSbLOgjTZL+9GwfunZYTSC9tP4MKNqvmiJtgXR
ItArvqbqW+pZAAsHtM9mj+k5G547wm2cPGv3U0HfxKmp5pbJBsNu+yrpUKOOVO2hVM942vUtyE9y
u91qfhkHKoxWxQ9guTL02LUWbqa9Eaqw97yzWWTmK9gesAyqPQMO6dH0Bt661LQYkemgn1SsH1B6
7wZHfZntRm5FTOylM1TZtgaWug28Fx0YwTmuYIlMyUSG0uCHGoL1NZq7OMyoR63ciezydDxXeqFd
YE/aXS9eTOlT0rLELenHksREoz+X8/d6VO0TEuSn3hxfWMq5RC+KcCpG9WFJYqWgdkgrS14CktxC
I8maYyNbAWtyTN40KxqePJ1C2AyBVs1u/zSoH5A/2+8aweAbQXgsyl0OWqqRMD2y0Vx53qSwVsYj
NaBcPKmOOc0vpFhj4KFTUlBN6OenoSPr5XFPZMXtyZqqXwBsij1aRNgvtRvqU3X2bYIPZ8kayoRW
tpERJ4yoszAV/B87G8QlziZsu7gAVk1f5pSG8+xNoUPF9gXz3scR0EVoY6u5pOMRtFxM1W0qHViu
adFuOSbW0jVPvWRi8FwhN6JTP12nu6raMBAJp5+a3nqHuFqG7ZJatKpszm8WlSy92mBXdBOle3zf
jK1g2rTy7rldeLT02jlMvuZtsSN2TL229kJO6sq37d9EoYzvguimXAfPZUdF+iwLjIYyjUNYtfM9
CfJPgB/1RQ4V3Bf61MfuSfNoArqNvcsY6EPaLmzlbS9scDhR7y6Zw6iKmu5hwPT8RmmFwxe/LI4v
C1BSbB99113WSuMnxXk9BD9FNF8zBgCSA8RDhM8G0Oav7fgUi6/8y/kw8i3slDF/JG5rr5QOXSrX
yPuh5q/WkU3JFPu+txaV94aOmuWF5rSbso08CFP5l7joIjp65rxORkIaWldRmtPp7Qqg5WQzE6PC
SvXDJhV9GG0Wr5RYA6yQmyVvlvXA9Jo74NVgU+S7cYxvU0v1M3N5E+RleuvUL/YkQvugMzSKK3F9
1N1PmneYPzD48kVaZTl+tSppbF0n/hW3dOZq+kxP04RbpemSsxfcp3hwN2ZVvBBn1WyG1MccZTD8
s4ThqFDzzZgtQhXYK4/E6N5mw5FbNyYyll0zFeQ5fY3c/hLHkbNucKGHM1pUWDF7Kwt+ps1UYEXl
dO0QEG0zgno0zG8bAti2mbS9L7r9m1Ud4m9z9DaVQ1Ts1ItfNHOend7Uf1paSiE5cL8wewngiN7G
wBDyJAr813M5fybQIEjrmXGxWQ1rxgGuGDbPdiXMRoODBNNVc8aAyNUjU6j+rjfVd0+IbZDK8Ril
uGeVPWuU2aL+PMcolIVb3gwXJzjBvdk2Lfp0L3N2Gi1r6TNb8T7IvSdNLiuvqIBd2OdhbvhPc1O1
+24plyDNp8tmiHpXFBitR0xgSWz3lIUhaiTliAACE/QqAjnxFVLhNz8py5VTuM15NAaCbaf4pMMK
AeQ36vsubwLIa7AlqtK/O1hCI9CD9ELTEy3BPaVs6ir2/LUhCOTUMBhI2jEbg3yMDT56CiOkNB2b
3nrO0MysC8clmUyTrJbdvDjQrOLZEw27gsV+UpAapQfmGVEC9WJ70lfZm/BI8egAnG07T0eIFPh3
4JbqmJv616ksxKYwmFA8mqrVNJxZKnS8A2Ht4Sr9bBzjNqmdGF3G6tKLToDi7qhAb6ZBscUADJnP
HvbcUiJ/d7x7k9VfhQFRoxdaqBsmHtPZA95H9y2UI2+HZVWGJqIbDolRPmdKGw7EW+En1/zfLHis
k9YSJdYGNqgzYzy4zG03E1BKCwg37AcQ7J4/fbqSBowNNu7N0fNbacvjNEUsm1zS1dK2WbAQoFNq
y+Gktztg1uRfJMRn+vk3RyjvVyWjT7v+mi4UXzfTb0Vvfa2Rlt68QHypgtw4dqZdbk0hFetNnBZN
5iy0r/5U54QZ49iQ66QyIH837ICZWJBbDuUVLdYxWV6zdDpi69duExivQyH2lhaVdNpmH9qvQ+tL
959zxt9C9c6pqLt2nSm0c4gLy1AXgxka9uSTND7/pjb+nCQVX1bt8fNJ8tCEq/ZzbHytx+jC8kgC
LXTDNovnq56iNiA2Dw6NF5dfG3s07iTDi5XRNLjN6nq+TfwSK3xh0dbXqONb/QqMnRVGqrurzu8P
OWa62n5xm8K+GB2pOlNs1JDkh6cic2EyuOkliAArC1RTu8IQxzgwkjUAoCR8yDPjtAAxqiXFjvF1
Tb1E0uRYEHWTI7CEDQLyO4vxXJuu3weL/k2fxauHvKSEHuXrOpGqSv4wfIzONKjPgz/udV/Oh96t
6zXfgqIFPFe8Mk7J5RhHJrtB6i8OYzr+RoYYJrBE1jRf6PbTrFlNJu3qdGJNqdunpi9+NXCuNshw
dBZHMOpd1KNuVBrPmH1wgWhnujT1NZ6+kVg2rH2KkHcE0XgOG+b7x0WO2PXSlOrLmHv9npVfeZ5L
Z1/6GPLp55drO0OJVEB0wmBS7tnevEof633+IVsbqWQAtSYiR3OH4YhN2sge5NF2IpKcjLrIumRR
8/6f0sACi4tz7YSphM3amccNO4XcdIbrd67Yj6wyNs5AJ5punwf+Tzr+ewaD/tTI/KnJcwPii2vv
QACdlOXxg+sOXMhgnMGcmu7GmEhMGNUv9tdyrynnuzlVxSbTqmQ/JrWBZ5qNu+N80ODzD36eBAhy
9Z81jFK0QZW2021Hnvp+cXIEYi+GOqcjBveHrkq0wfiKStfut1ZlUxeqqcHbbRGs7bEhWinAlk4J
2Dw0HTcTMZGuVyv9iHcQeKRNrKas6mGd0fgI2RHDzeXkWlO2KU5VTcSaKrEuFqW2WYQ2fUvvpkrB
4xjBhBhpW6G+2sqhX4we1hen/olFc+spguU7dmOYK8UXjhlJSMVzR1XjKc+Dqyao0nS6Xu76RJ/u
CiNy1yVglizUPXFs209OoMECZXFjZ9Wl6KxdFYPscSHeM0b7yW4WAUuEqAcHSeX1aGYakUGFZD2P
rGsXV7APIQt8kdQUL04LxcaJF1aHCaexSLwgTBRuT3SYY6h5rDOhghYnXkzZEaeYatTelZBD+tYk
NG0pkBSd/CnSIbqAdr2b8XBL0ih4nzoDiTKoUbi7aYfRh8gIghTPOsLAY2UbLEkLu9wHCAW3lgdE
z3b6LV3f5lqSthXiWgRNoQQoTSubNhB1XWhfz7bKftUjPdZYkg2ZR05/DjBO7R0aZeuqM35rUrcu
gFy2cw+BdRxHuXHT9DhzlK6n1u+J+6F9ni/N7SQqDIxt+1zWyRkqfYYQEtsi/aHpWGMNvieAxVzq
M1oy3kbpvgmhXVwMrhBPgG72gX5A3KEuXRbYq66M+4sXFzdyifW1u2xI4sbJruXcf5kXY9GQmz/H
wVuVZWAuUafm28iQGHRu+jq0HY3fwbs20my+BeWwa+3ih2kGMftx86VxtHQP50EPzcBKV6XVl0+9
y4qkG+JdpAnyzINZsjIXhP4U1R35pYUzjrMB7+CWxZhcZZ2bbT1qD2vUOtkGLeWyZRj7tKXlKU0E
dN5AYi8RgVVtbj34wftWQMuwGNNQfFfAM3TFbn1ZlGSGkR1jwR6B9iWddtHumwTx5ZwidhTWSEqX
4hPS5qdhQDrClOHF6HLotES+m5G/AWkShVlv9HQwsDDIzk7p3+mfASsop2n5jnPxMQCegqZoQhWz
aIaIrW8Tc/iwJODnnNe6Xbicr3G1GeL4u03OEm3G55jh4ppoFf50c+1YbMn9fELKkwTlVg0ILmVf
Me7PSx4qW701fRQNyml6jDNc3141Zmdf3TQFkaauVbRyE2MOffmmZVWwzf1UO9CCx4RNk37VwWk5
+jU9e1nauNY6xTItx5Xc1alBwwnbqPcEmbrlRG3p5UXazawmWletvY0zvT/pAJwcwrP94o6hC+jj
MsyCnbbXnZeIsB6al7zwfETgIE0dF7OpX9LwtXd/6mu6fM4CVtStCNQNBp22bjWCQMgm+KJEC17f
9GNQN5BzrPHObJSeAdR9PEowhTeCRkhMY59/terCoIeLIKhed5xuM462kzXoGxnnPayPX2kLQmtK
R/teDcNPMAqnAKYPESo6Sv1idMCsOy+OrDTSbB1kE41idVAHT0MALSIXLXtWa4qokorffOwnq0nf
yio2ySAAsmc5LTtJ4bA4GqiijIuEI4n0b52RZSSP5Tqy267clNbEsZNULtQuQD7K3k1zm4YCEfeG
NIZ5pyVRszc9MAy04BavniieTaN484f0OZhi+wDBa9raAwsQVx/KnR7U9q4uneskvZ4I0HUFXq2O
1NER1q8eicXZKB2C2zIyN6DUbvHHc7gFkMmyEs91nDPDpaxUIH4D8m16+L14dVhgDGgcpXAuST6U
pyyPbiOkO4gPzucoLuac+GerpI4EUy8G7jD/zKGprEu953hq5+bQp2nEmrv+9RDDY4/7XglXfllR
q8rA0/hRqPMhtwkn/M0FXeaYbw7c698zUWqKHRPiOHvYD8Z3FlzprZtBGFrtVFwsv74PbkqxsS6s
XVYjT805m9dUm9clTtdLPfpn6ELVM3Vbc22krrdhNfXWZQ1Mw0JDPZA6/hnB0VdbiPbUxHgkes9O
t20RgQKRBSH3jUTxANbXNlv37OJrVHqJJimrT9HQ63S2A3r7QZy8KloSSHXRh1TYWrPGdTaoivu9
1I3zXAj7EiGLXnz+tnpRRSIOTtLGO8pKzvpResxisBZadzfziSo9CV0IQLOPhs3wOXO19yGi/+Kj
+TzFubjJdBEvBtoGjhYN2NGIj2PwLLzMOz0uCs3mmJPlc+FFFspN+xcxHBnCYdRzq1ED1ZtdWSXX
5yp3py95ivs7SrZwbLE3VHnwKuzgpeBEIGgeD6sMlrMaPPxqKihx5Ul3Qwknb6bwge3qBWP8Vvcp
u2qYbLyg+N0Eg771xMxEJsXFykvigTrwWmpuWZDUSXck2Bczh3Zuir54S6csf2pxpDZhldb5G7Oz
ccYwna7aJrQ1M3vRUdZvS0PRsjFsdQmMdk1agQwnWfiIONo5fNQWjPaZLYq210eRhnOKwjCh/6H7
bbrXf06JBod0YLTPLZBIHbfM3tkowE0XVeYHrU49JPdtc8QA943ABX9rlID4a1CxUDup8qaTSQqY
gSwC9hgeB2pYiWmRM9esKdike5XhkgePE+1RiCAXUuWSp0gcwuBWFQbczt1oUfOiS+KgRiPZdYnl
PVeeCq0OrV7tG9eyyr914HdXahDyuco9qmtjjey0z06idvxDVlEoNFIifhstCevJ1G9JVb/zFQh4
YyzBFaZ8C5pYWNGhXCNuL3eNn7nrvvLsjcWKOESj25KzshPJBLq1cU0Y7dp3bSSBqvLFvPPqttqJ
9L0jfG6fRKD3usodKKziKq/yZB0T0Hgu/FhgRe7La5t/D+pqk/omMdSMpisL+QqOn/giAAhuK9PK
YOaQV1q5KekQEyYObTSsD2egOJxDUa7JYCyk9mqJTlxlzLjl2WC/mtbYJFMwPxFyUd2j6TeBEd12
SNhdUPJRdxcT8G3KMxIlQYvrQh5JiWyQ5unIaIByopGtuktfCXM7OOwfTH9ljINzwXTkXNwg/wFO
ojjUvtJuNPtfgoLWB+W69gr8w9dxllMMemHOCVaqKb2TNLeRxNyt4dLcD8Ezde/8RdN+F6qrQ3qG
w9petjqjyM9gSdBO6gVKnDjlaCME4uzm1i2z6/oWGF55LeTbnxvmwHGBJBsaH4I91668k2YhWAV+
Tui7bfMlszl7Tc2RgwRS89nqSFAaeiVWYzt7+4fhwhxZQZmSHSWtojr0deSNmevDsKBlZcZafR5V
9qUfqeTphn6vaVjJpHe3xdRoa08YLZUoc//YKfIRUP1m2t6THb9vxnjvOx0CW9cLzXTuIekCVk5g
vhhTNt2dmB1nDOE8MaYb74AVOkiTYjSLbR7V0xbNb1jzY61Z0xgb1KHeBZD451xmw25aEJdNbCyk
mvxrvIwn3oLraTrtKZZDhj5dTXt0jMCiBs/bD0TWsal+Kgi5utA30MJmnACdLW1HIZn2xwDNni1W
NLFYsVYsi5HEZCvRMzlQ7ALLgv9iVREgBYu7PumaS/GJebgxJJosD7xnJJds+GArBbK5YcBvxmdC
k9gNod9TkIsn432o2ZY14w8KmDlEN5XsorH014ZoF5wNcn7L7KyzGI2T0DGfs08WbAUI4PATh15E
JWrMojEF185Z0n67gUo3Nda9443q1c7s7ClmyIqVQtQCtmGUDo/QUx9dmbEexLI8SyGizuaZ4gJG
o0yjRVIrfxO1PbocLDTKSMxXz+KTIuElMwZ7jUWZF5DyL9fK7YPGuvgKGYrYDajRWup+A6HjeeCD
vN6C8Gj0/slYBs/S0/u9zu+mNea6Fcpl8UfqK8k0LTkuHvW78jSg5sNFmzhopBf75AIxoIl1hAuS
3QfqGWt3otQru6w7CuQW9DTdq/C7dDOz4Tq3rvklcr9Nsdu982O9paMPtSpt4XFaPeoC0mdWhp7Y
u8Q232BPfbdNaGigNMEFQaZx2ACJKGD9QcwJTED6nG1INqP4anpE0ZXpS2mOYOR6t7vPdXmwGwIE
nKRYPzpzgD5H9A6jv+8Mxa9npjETjmlcTTs7eeq1txGgQ/JbQiwKdauTCYGWO351fIsPGUQbs7b2
Gjulc2F/15DjhnEfb2hKNEybvbehgxmvCeZOToDeGTmMPHovk474D9wjldHRJgbot03blGpIjIIZ
RHi8kcoSEIEowXbjqVfDeH+NESudHHgRZfbO0qkBZNVmTMitvu3dee9HFq0SzSU6pSrfkEpPp8Ce
xpOiUzRJxzr2Y95cWgQrYeDP3z0rrk66aZWnx7XaEdWJ+In3uGnFLrKID4ltLh7XphnW4kQkbp8V
8uJpFLZdjLadg06gNYAbmiayMT+NUU739fOIfYhOMj9zNSTIErMA/q4HcUHPZ+NVtXG7bjxs7G3s
26upSqZLS/v+YS+raK9CRv6BEOvW2JH7VbJfSQLjq5g8UuiKVJy8ETBsN5Kc6WreycoXU0FKMVDW
88UcuvHJyr4hS3ReOjsPbRUMCMx6ko1PtZD9xqhNc513v+u0/EhY+Ye0H6jqol5nUp69HWvbIy0z
1l9lekzj6cPWQbEbCdkiAUmYhJACjF/0EVMMgS4a0+Yy22MMn8JcwBWkpzW+L0I/GV7JyTPPWsJI
SRnqs+eNZGj1VqgpfhudA+DH4TRudXfRq3SnwbbfS2N6Rp4XkLlW/8jSuST1Sdso0zGOzuxc7Miv
N7LDvUvS2iZLFRtDfzi1tItOQVSeBXGdm1Fg47VrVt1WBzlNBPWRnvFbjO/9yDLJ3XR0uameMjt0
0Jv+SGRb85oKZe3SRalcab6gHfg/7J1Xc/NKdkV/EaYaGXhlAJMoUjm8oBSRYwON8Ou9yG9873iq
XLbf/aISFShSBLtPn7P32nm3zPuCXAt8dGv03V4gC7onyWBqywmIteHWj33uEfjnsUqUIsR4znRq
mZZTt8x6aDdypGHe+jptxQFGs4IfDYO+V4z2KvsuSRxI1D7pqUc0kOGTKS9gRFb7pe+gSCFlmN5o
OX0gDW+2wt5HmuYcaWVR9hvaOpHCePJy9wdk83Zg39wUTF6KXjao3r0E1yU93dmGwFVO1RZh1bAd
kCCUJMl1jdqagxBbrfjE6FJtVJWcYhqyC5wlciuls5aEeGbwyr+GLRHBpFkO/T3kwBPh1+2qtTUw
ej39T8ASDrkRyoSr5etU2oZ+alR3TC1sy0X1WtBSW2Ancllf6nph1C5JnyGnPBfRxOSXzXrr5x2+
F8cdA/BtI4q+Ij+OZf81pjp9yTDbmZP71OiMSBo306B6prjFu2JYd7VNQ5VxJZW0sXI8Xz9yQLlr
Q73d13b7Fpni1qhkce5sIzCTITpKTz9PfTzTqM1DQPXFtI8jDPWiFMzDmD9x/rtoHodbzXLFrp3l
/dVP0Fn6IxLNatd11EWWRZp5W6ntXDrPneXmHK3dCZeK9m0P7BRFnDVrDVQydpsBmx5Tp6WT6+ZN
2XUfUdt0h0QB8ptR7Vy9lf9PRPmfiCjE2mGe/O+JKI8/44f8LzCUP7/xTxiKb/4DGyNxUc41tQ5/
/t8wFOH8AxSK4WJzNK5ReH8RUUznHxaeXB//I6w5nJA4Xf9JRDHsf3gXqArWTYHj3RfO/4WIcoGp
/Bdvn427wrYMVA+GxTJsWtegvH+JHBedpqmmqoAnp5hTHImbXEn2ABrM7CsOZTwLsxHW90UUtqic
JwDLPkR+G+oiP2Lk9Y0ZzpzJWMNsr7037eID8jYGTeFu62oOYqEefQvEm+mDcbC9h6HTbyAQrhgo
2ctQYYwsZ+sp05wKFZchb2yz/SgB/GoY1BrC0cYEUp7Okpvoez0lRqCvaTN6eeD28gWPvQ1ivbzJ
ai+F3W/fNbCqEah4y4rJF1a+MeFAAfW3px1TynnDMTOwx46DaRetInoqrfaV+n4UOJnhUvLTagV6
ari6sRqqZJEDXV7P7g7iLUmdiU5HEUsBXcjnQiSLGb4RT6zcaFryKH0HI6MLbAIw32JuyHgeOM9u
RHSZOBWBF8r3xtODvrVu+itG2Ih3jsv/A3iUq/YsLpW6eEjwexyqQeMBGJQ3tYqMY1FM4uCm1GKX
W3iSjeP1M72lJiHN/ehxorudJ/7P5I2SPpRFlK6GJW8EnMaDxKlFEtSsQ1XwtVNpV9EZ5nB0Bliy
wTE236AlSGnKdGzFdiPO0Yz01SuQw15v9lXYnCdrkYnER3Q0xWDvEuvRVZI61FXWwi5UfFRV+BKF
pXYCYVgHfUTR5WpeeLp+gMSonWqjelDmZ+GP7paKoIObnjvzbRFVhIMUxqa2Cr4mWlY5snW2aaKl
dJMLuPa0IqoVmkETtKKhxwfEDubS5fJedlrm3SBgdG/aCbSthkXZVqN7A+mqXeXczyrJVXweWze5
hdSApIWdlZDkHliIMJDLDOXZd8Slf0wSAfHu8WaKEsl2YXcPZWtbd7pAdriLLb19ElrFB/EemXP4
cL1h2JAph0qdXfYMfUgdNJceOyPJRiJnBGIKxYjbkekr8q8a/ZdN7pE0X8dKTo+h2dF2qtRnyvR0
Mc6WdYcxG5p+U45wguESjXDPmH4RaqRF2k9D/37wxvpWYdNeqBwlnxARomRY/I/YCG99J+1uHTFc
8EbGAyz/6dtril00UL8Awg4XOpECDF95i+f+ps0sSglvdO7jIUvf9VAnpQtv4sOUInWIhBsHcsC/
5ZVq3uUpM7CG1/kObjSFX+bZ794c7WqVhZ+KcRnR6id/7IYn6VbzNo4x9XnSlK/ZXK3J+DFONt2M
hRgIfxw1m8DMaYieYWVDVQcFuvbA4DwXmQl9z45EcP2uPzBN7onDSi3X22Z1P724Un+ZMq06S8uE
L4l2duehrcZ1LdV38aHpdXifzdJcjl6DaUT5t3JETs0p2N/kY+KRg2YkSzDD9WPMWN9O+dOoPbV1
k86KVKlW7h1lPPmGRYR8Hn0UGlEjbWTN50oXEw3amMEg4pCFx5vt0NSmux+BS7BQ+ONDpQ3jQ2kY
294mHHGQjJnTy9fB5sA4TCZ9ff0JOIT+tr0kGSsmruQ/THdZ6453ttUNx5K5099f4rXMNpFAbOE4
KJDo7byI2iw2s4dz6XpzmqiO6/iS8FwQhzGo/IVcuFNYZfLOxo37xNl14WTDO5rn+TgwdHmUZX6b
wHA4XW+N0RBxPM8BA/KeGCdwhqxApPUVU3QzJZl4KUS08lrbfpzGoT+3tv9sc2h1KWwAOBr5HcAw
kKWYQSyHeAfCBIqjdWkfa5lC8tSngRcZCMzr0UwOofFoGeawrxLPDSo3tB9qiwHplIfNDyPavknV
jWpcyi6NwdScZ+WxRAWHIsZHu6tUvHGnsNzSiX+OLE0+aAgZDrj2sV+H0MtR1iTb2jFPkVDJt+fp
+GCF9jUGve7scjeaXqAHYGLxmeVcb64qFVt4jBtj16IGes25qvJYz14s3/cPyPTxRxWF9wrFkNAB
Li/U4ugqwfxWr8T4mW77SgIYov2EtFi97n6VxvsJ0tmpHgr17GhkuIpEL3atCiEZ4otbWJEWQqi1
LyB+GvBh59I1V411bidZLnHadLdNydC99wvmVNglkeLF9bOLWXlZuF1yGJPyNqxqH/4HE9Y4cqM9
Dzl9cu28RkUzobq8JDZbEadzUfV3nioWKFnjh+bioLaZ35O6DAXDSLubDLrHmQgRjbd52r9QgAfk
4pZ756JPQTU9LC1MgaBhkuTJuIhTEqgEwfW7ZDVTN1MRFDODEtEz+HLb+WwjTdSjmQSj69cuN2Gi
V+u6EM/EKnVHWqAd/mU+DCWPh5ZhvO5GYKSja6jD9TMaB9GS7FEGCHFIDAyGOE6zLE+ilQ4HKOAp
iWHUqxS7yKJgHH/O9WHrZvJXF0Lf+KonScdi2q2Q8xmWk++RKkcBhuocoKVlcf14WzMq/CUXPsj9
5s10EOxkSbSNc9HviioBXJqysQ9IP4zWDW/qkLD4sktvjX2dtedC64o7jVUWt2qmB5rzo88URBab
wqYQ8wSYXTYHldX0ZxLxMIRJiiYy1LezGTrIgFAsVlm9M83mLfI5jEaKmafKhq09tJ8swsjCGs0/
RRMBUDBPXziipEdljR8Weiyrr2kU2uwPfeYwa58eEgWR3lD0ucyOA+8F3ORaVrc33S93Sh8R0rOi
Mp/XYgaP7Xin28R5yLb5RYG27PtWrBqHrqbs9LPWYcQ1DfVtjtMubyFVFq6eAA3mXF1ZabP1UiyK
tiVfZx+3e0pQVCvyi5dhbIIhqUNSbFMOx/VXJDMOftDnwTXPCHfWvm2WiykqEL/5zwypv/RCO3au
QHsUjsveevPqmPaYd9dXHBnTfCC7E+Nm0xSYDhLnCQPnc+baHOrIjGvwgfDUf7JaOsjXtGXfjS92
WH8hvFRLH7IopYZrDjoRQ2JFDMkCythdNAMis0G4CbUOVfheEYa6KL/7xOFi7nDYI7ilyxSC2ml1
8m7ITxsAy9r0kJcqib6MS2NIFPYdbWuivb6wkr5y4FrNudqUE6yWISluQh2W3YWbOtv6S9WJB1qZ
91Xv+wE2BQ6AvwP0sGF6Dml51pg+68gGW6vtI9Wdwlnbt6gMuZrICoHOpc4jhmWvLegFxdq9MrWP
bJB3Aq0AZE0EL852cqttxkq88IzxEb4akXHADBZZX0FE7yWJxTP2FFLYVM40ZABCNxer2dPjlZk2
K9799Fc854vGUxx4Bm/JNt01hg3nhVCKcSD12jGdmyYj+spqniqXHGGfvZ5k3bo5MdRT2G3lDfUT
uTQVI5twWoz6eGuUA6ZBCzFFq2hcE0Xti7DZxL57kqgYzNbEhVWGB6h+NJoouxOSHNZF9AqfuaR/
od7cojkQ8vdVdqLeSG16FLwfV107pPwbzW1hzDdDjf4AAcDlzvUlBzF3WfrTmch4wcPPSqh2IU1I
Xh5CJh6mrDgUAqdv6YkW5yti17DVAy51cEweSbNzhESzYqLH0AMyn5ms0WO8zY1JizXneUucxn5C
JJBvkOMi1bMsTGS63I+u229Rm9+afYg+3IPeP8U/jcV7xNSaL1UnAzoCbM7Ok1v4766nf6beNzvA
OWxbHmqNcZiox1J6v14xfVpMjQwmektRFsBekv6cSXtgnwTDoJGcaHrPqAN/FKk6U9LcWPWPJEVh
WVTFjVXGOxu67CUX5Su2kztSprIFXcgP8JEVgZAT2xfzDcFepJL63Um5ltkHNp49bqs4PlIwvzLJ
eYl6+146zi0Skbsc5DyhRpdELFT/HmkDjdxbjXagNAJe3cbfGNEJn+UCLIhZWoBdCFSftheAzqnN
nEM/o36z0eOINZFWKwwoZ4ZdvCnbkotktjEowrcZtOGs6ek5ra13WyTniP3XobVEfC6OKCV78LDW
lpAE0oqJcRXpKm2Ls1Ih9LoZ01iEUbwtMDM5PUsWyKuWQDGtj6MV7OxV7b1bmZ+D15x/em8gv4VE
Z+kg50kJ1MBLQdFAVsjsZHSx4CjkBkmMujp72ILgEoNn7neYlgAFKh0ihyQCekyOfaOAGXa6vnES
PMNWI7YM1ddSqz6q0ul3ljsCb0CVjSTaD5g40efqK4NqifOxztiTc/UYo/8OF4Tdxme3DR+Tqv2F
g0T2LgSGhZkHITynr+g+ffB684FYiOQxq8yXMGRrj2St0WEd9sqWRUCVJXe2zyVV+v24xUpzspru
RY8tMkFbQ6GxYfKdkRDZrkgbibe+Nhxlk4p7LX9McLouDLu2VjlQzmWvCIZscJ5PrCaRGicmTMme
kQwhubBZcMWkNv5nsBS95TzHXVKtba88udmUBvj9CHcL3UPGq3bQeKayi3eTqSKmLYyPtMFYNbaH
2MqTRDwVgZMirtUt6Ce1QOXosfSDLB/fndbtd5wTGefH4Xr2yPkhLeGNTrGxbyFGrUopSEBCEYIU
Bl+dD6yyNq2UgphJmd41r7Jog67FeczB/4HmMwC40PkwTBPua8Xa925rhsX4yLrY+jg3O7z4C3QB
8BET944uMxKv0ls2rXfvFJfZUWs+C8Nhu2xzKMhoPKLOO0m7vJtCFng3F0fZawj50tA7ILsb2F69
wmew1Foc0OtJe5J09jXlQ5/xk9eLDI0EiIF6SPzGk5mzlSXlts6Ki8nU4mAd+YHsYSK0DuiElFSw
nLXkP29fv2iiUM+MGeHg5etDQR64I5mq/PvPXb8NoW7PaazZXH+1JUquSmhG/NtdXr8pQKcESLFv
rnd5/dLQqNXY0OCePTZaTCMMO1yizpjNsywPG2nau6GtbtOJRlI5/MTFRUE6idfRYG3ZSZzhCwOz
eCW7k9XBuaHtA99FLcreebUT9ZnV84+bTj+NeYGBYKuT5ECbw/AD64iVoIof2cQOjP4bH2tWV1Ar
gOFDnm0ZPxPJtpkXr9paP1YoRpbqe56vozR2AWXrN02N+Dop8aL2pli6RCItpVfrrJxdBzmPD2rK
/vnZnIeIHwZk/UaPXLYH/3D95vVD3HVFMA/2E0RIba2M5KOIyT9Eqr7FSNFwXHUX+diPy9HofIK7
yP4VFmQpvQTngRtpZLv2oHhcbzMhkPu6J+Qmv6sgfG5kSmgipreBGXHMuhDHe8hEBH/aVGcIdF5y
a0a06cLwaIjBWZRx+g4fhtH1RZgslKn/+WD89ZlD/49SKuJNPBIb6Skj203MejBRPuSXdEZp3qL3
/TYcenDioTOi53yIDhIWZ5fo4D/bL9AuT26CZoFpgjHeFg76rOJmMElr0so96kxAOvMR3nAFucS4
ibRmjW9ogfpqhQF7Q64M55lVjlg65NrgkLL0ebBhBUeNOcWalGzkdMkd2DS1n/p15yAb97X3Ro/Y
GdzyNhn9b3gDuwSV/aVEAPClY/FboYi563UbfEnLCOJuRFRZl0SrknfoJzQ9hPbewfeh90eJ36xt
Yi+aPn7XZ3E0m473yBwpenQh3ZS2o9kgcDv4mOzRh+CZZ05664/kIGgWhVQezNI6kOjsgLDJtPrG
EikZAG0BokBn3zdOBrKJ7JJqN6Y9/icsE4oD9UJLMp6myxVcNvlj1dO4rHIQNdD38sdpwsyE+ftF
19SGrALOF+PeN06W2xIrmXefSNzwF6YhbM46PxvpzhQX+adZ/2boOfxc23uTJ+Fb9nvboSPglRx+
Rr+6rVn4FyNVCwxJxpfjtMhrVe+kXYDcqYny62+aInyqaochopWdUiTky6o+TVbpbVrrbQrDBy0H
0s7WtK/Sc29jG+okfsXYxs1OF3s/992mKPGKZxIfQFW8AGJkWs0YEgYlHdY4Qe606QuYkoowGppU
NZc++Vp1S9odKccexvxl6+ARltb0FNss3pZqo5XWvMW0HaAvhJyYFri+vqzK3TN9bNZpkn6lFXYr
Grd0JqdhZQxHK8sBOvXt3pRcnGUEbnKot+Sox4AqrBBcdPw9TWZ/m1hUj2ZNJi3bWO75L2lmk+bV
948pOV2u08/0iIZXMJ3LtMt/BtR0yKI2aTZ/dUC4Fr2WVYFtuKwM4bAr5gc8rWCBBQoBC9OdLbQn
z838lRVX+3jqDZLi7APCqByPGVP/U4QcsOymOxXV2k7vsF9JBt0vvZvs0Rath77Zidy6v0zYlsLV
b9EMJMu8wVjsKfu3hWyo6Sh4m/RUNdOCCv2Yh5LRjzmZ9FCIAFE/GALfovRMmOVLXgHfKmt4TKJ0
zGBwWNFsTGVqiG98FUZvfV196Q4TMQlfEatQGD17vBFNRRXikTtWexh9UaevIkoRR5cPjRQvlp0e
UBs9RIj4JXBEL88Oc8O0GLdwQVaY1VUfWcMoVyShvqhM0vu6rH8DDx1vIIJ/hqlDsgRRQ5Dfqsc4
zh6Kuf6NWSiMufmtNUhxYXeXXxJNUauNEpVDVX7OyfgZsijoevF7mcxht9xPrvs+pfV7j/eXdWol
rbJCgU7vX+kVUmR0lm42gzhAxfOGjyHd+vOMsUF/yOH7hLCuPO2pEsNd7nnvNQyxpUzQWQ09UUAu
XTNvHLf+9NQXHXbYCWTJpVQN6/K307qNMAhdNEPzqWUL6CP9BIyLoE4C7fQJ7hqD7ynhKJjOjAk1
EdBtu8v1EVPYl8EWVoNL4Ap+M/XbnurNmcrbah52mBnvSAG7dyyKsplOMZYhz0a2OmRnq8LrnyTa
CW3NHvUBAn7rmOiCqBPTfWhSJ122084mkYKOr0d3Wn8bhI8TpyZSNUGoTW0oLtGGQ2O0yL15uviZ
L1y+lH7IRAWd466j4Jmr8e7yL+6L+tHPfeBprAiZEwdGF39pnMtWU11R5vAU4rcUWGbuy3JFlhiY
o9R/Mkb9ODjcKAmYb+eW1RMUzM7Oi7OXfCmIDUcLNQvDeu0VZMCbSQAGRyt/5c3Zcxul5GA/DUg9
+bXkdH0jdTmXfv1L8fFUwHFFLoThoxOc0bxz4yBBG9BYY45EhwDYjvNHq+GXHF/ADAKFCKnZNTLD
6EixTWZIGhAo0Bq9YTzGfakF/jNmOoPdLA2mXZu4F59hXK/0LD4nTLhRVbPI+8050jve93JYT1XN
u9LgHwi/d+1djtuYXBaiivQbpxY0BLFm8OrvVFkmKFBoh2ijYLZs0TbKeIKRZ28n9o6l4zrtKrSf
7Aatjt3Q3dGfwpgGhxp+qXGf+/zB7lUVJBcdEnRSeA48pdBEO8jYiX0l8bRVT5wsdeS0D1uLRSHL
fm0wOutm8IIMZgEmYF7aXvVB3ZMtOxjGZ+E5ECeHfTrZ4dHu+6chH5eFBAE4N1iAAbFkCykOoHBm
vNUctP0hXxQ9NAJG70claT4JbxErnaHbjNypqYI4NxgdlhFOZUN/m/WPYkifJ0YwiwJwJ1nKrJCN
fNNG9eGYgBe8IV47hdJvvJw6NPegnnGptIsRWTjraAc8lb1VjSV9dwNy8jxD0eok1DpXJ+fRCpye
eJjWho2k4JavL64COm1egYE4Jigrjs6uFjtwoLpL65Vszi72giF39QWywSfCTEZWrJY0NP9lJq/b
HLqvvrmoZ6x54j0Xndzcv5MGXdLOfOia8aU2/VsVMcvIG+2Vji3Azp4k36rcFhotSodUeaNkQ0uS
6TOJpy1gkQzXWPs7IzqHJsmZlTnfchoNHNsuG8Hgp2v66/4uTD5p27u8hWaa6dgsTQOVDt0Uto1v
wIlrq3B54SBCr0EZqkh37xcOCrcgNqrnGLdS1fEAVAw0B0gRPSS/R2FbRTA4PZwnXOJ6dZluKjKl
msLcNJayA9S5X5Q3T1DreiohsO/9rKhJpt8x7r4u+twucald/QR/hu5wgAwDURKJqHf9s+5zfuol
Rm6SiMIDsa8Ngq7hpFWxCdyCQbDs/UXeZk8uGbaLeEWx1Fu3rtOMB8A7dGmjSr+JC0D9KQLpZ1ET
v9EMkb9mwoZvQX7gnyKmUfUgVNWxHK1khQKEf1yM0nuWAcszenay5ZjacMAijAAS56PIamw1rHl+
xQEti6cdHq8Py2CcFJP4UYw0sdSPh/+aucpLpqfGYtCLp3HIpgDGAF34GE2tU+/KTMzrCiQQAIuf
UmvsQJNmYNHn1+tnvWMu7SQIVYYk+awPoywUul8iugl7stOTU5DrlU3eTy89+v/M9RAL40u7rACF
xQh6QOk9FbAVwXIqVeBRxGae1lFCUe6/OCP/8TZSH2U/XQDTa0TZMXF8KK6Y2K+ldO840D4iIP4g
1dtd4IHEruaRsi3Mt7ZA9Rx2fbQEvvguc/pbekKGbDxa2VrvJZuTfrIZFEJOrXEhsPKZWnaEqxyo
MbZoqqfrS3bH2gjZ0inZ660ELkbJhuw+yb1tPUtqdHtcFYqEL8f5HizBCcYVUCJN8sOF7qxSR4f0
KtPvhpHZcijTR5cM9YuSNsZJo7Gy0wTkLxsMA3DkCOKKNPluk8sEToXCmJxIIAxestTb+RmRUsja
Q87uQIjD0im9adUDEYHUBXSZwDAg1unSG3EZwVygMcZXx/vO7meoecgMYtwDvtzWrT9jYcThCEqT
ZHgI6oBT1ZKWOyx5NIc47cEJN2W3NjynWA2JuIgKKCbtl9A176wROnGY0CWEz0rEZflWEYPh9899
iiYshsW1zbESHMz2QqdrAnxL1LaPbm24K8UCsy/m/JblgTCTY0EEYM47mcmTuU1dzV5okSWQCCoz
6Ec2mdppJ/Yf/Sfh8LeMRzZa3w7aqmLJRuRd5Ltsmm7iQQ5blMD5Orec3eCzxaVlu6OWvqt6hj3p
EB81k2lDkpPZmPnM6HKMZrlOLJVHGeJgHnIBBIy+BGeHn9lOzSQoJSWC1Y6Bp/qKDeZi9HU4kM9S
e61ad580YRbU9Uo2SH2jGut2REPFbD19jd8OcDAqdkzmeJ5U5ctg6qZP6Fszum21YnqWr0Rxjwpw
XjbkV+Fixx+DV56hESaqNLspw+Qh7AcKD49HNiEMbyzbWzCq3SZxFqRMJzG/9PecY4NeCH+tp0xq
VenmeyC4eBP20sDVBieI6tXr0Sbn94OK/BfYmvRwqtrWvunOrefO2eQX88rENkNyySk0wA9oqUo2
/L0PXL+smsQ/dy4xxyOug8BU5Sfx46tKQoeeY5c1VjMxstARsaL0FlrCni0UrwgMCLcsVjZ0cXaT
ilxXh3ozdCwHJHZPs839Qv9TAhIC8zrEKXYI9iinQglfGdgm7Usnh3lk5OqfpRYhi661U5O1h9h1
n7xJMHMP8+ykpWS850HNU9pCS4l3HEsOpJsQuoXKmRa7u8vQFyM5mpfYrxCqzTcIpvMVw52F6OS5
aDNGHTBsiGFS7A5NsnQVyJM+48TU4vKas/jB9Epz2URkhqEUFXfkSTJK1Mynxq/uVUzGQt/EHDmV
+ZSETTBbxBWi1hY7BYhg2frDeqbnD6wKHylMmHOu3VoaGEquO+wr2i2iApQfY3uL0J++BGc4xDtJ
gzhT+2ji9MmDiiMOufaMu2eH2ZbTfASr0/DZesSPORAw18n8OSvxctELYuLQfwgOXw5kIIyK2Z1S
ODj9jFcSSh6Vq1c4a8vRGA+aw4syPMZvpRlMc90gbpm36VQDWIkwOUY+IbkF2WlmBbgjz71b0Osq
kIJqzyjjY9HmLkgJF7eyjQjKzGit9W8J6qHNBMebyzykUXEUWvxGd5CTSId3y0Epa5DSwomC+LM2
XjP5sG5z1S+Hfsl24WzdojCWBcNlHHIOtI/OoJPNdntQDOlQjqpPp7IgBFlNCbv1lbUdq3ypf+sS
uGR6oS8VpvDWhd8fi40XAnZo422olZIzL/Vv1quNj2WW6nA99QlHKpryjVkaQDzqcsWZzl/6mRWu
9YwV2wZ82yoa37bjsz+H4XRrlrnLnl0cxlpXQdZjC0NqsrVc+RvpKW2u7Neq4Jzhtlt4yjHXTpPs
eyQx7AME5lmf8EVOvq3tDT1dE2jCTyUKgAkSSIu2ZTyk+3AeniaeDdLjd/gvnQ2/g1BWwpyFsYod
twyssszXOK+51NVweZnS+84s4Emg/9H1/hySuldecCuWWTxk1tjBtYW+pSqXXNsq+764EhYCQGwY
jltkE2894/eFzFiI/IbkuzTeUkkLFyNIHinm3VX1y6DqGQQ+Szl/n67tIoz6Z1cfj3LywiCcaNcN
qhAkVBfLPsk/nMkEJwXaxocmEjolFS21P/Wt94ghKFamE1TpcJ6mK3eb4MYk3iKs6dchTdzlUBly
42XyO9OHjMMnFXAu3Oaub6xD4pJ/WHRZ0ADJ2Oe68dB1W8LcQYDGImXTDl8YTLUBzQpem46s7oo4
nUzW7bJg87ToaCyTsXh3PLdbV5dtyYuB1kl/n7KPL2HjbepCybXGjmmPnCdrBz9hVcgfRnEVpw+E
VwRBLxR9unLy832E65bMIxLTGHbR0bSWjuKC465ZGYCtbNqD4zZ0OjC/gVmwEV/Ib6RdHKJyvG+G
M3WbyTSJNJCgSmxD21QJxaauP89C+26j0drLutq1ws/uvRvvUR/j8iAjbzFUqUO/M3pwzB8nT+UZ
es9d1AP8qRLiAuPxdkSPjcSeYQnpuCaxBIvJmaelaI7hXKhj1RGr6pm1WCZeREiH0+GTkdWLDdXh
1ZH2fWvan5WdvUYFzikrnUTAqqbce5sG68b0s/SANKphkkPBWZUdBqiCBTKzwNqbDHyES/54hL1s
rF9InBj/4BuF3XxWUjX7AvQeJJdzV5M5gnLADKqehk/dai3833oVRfYm7pBIThKWetNYi1LLwcWT
tayraTrpbnqTR10LUKYVO2cWJxoHdLPhvbbk8zYsxiKGXYfeWHIuGWAZ06FfyuziLhokBfYgyQ5K
w++4YMQ2NoByHH8DmTG/EAjrlUAX3jfjsKI5shnt8BaIFnsWQEHe3GQATM6DXoXmvZVXO38g4nqM
9IeEWdR2FLi8JyAwle3o2C7KPWiLYa/DodBcA9LCqD/pdAhtS81BFgptmeG23Bum95HWtB1JEs+D
qbAZHoJtqnTFqaWb17rVw9wuoMCj78oOvkie9VnGBB13HzK34BGw0pSOVqymlg5ZSDZmhh0YCDK8
aA7CCtyFL3foQARLyXuOpAJLK1gIZu/tsk4YA/EZKL1EnGVTZJy69eXc5x9Y3fST3ivML58QKbJn
KDx3SW5+QtBBOQ4I0s9VRVd6DTkHGsNwn3MpoKiFOUTiOKdfjXxf57truxesbv46ccogdGNiGyrD
BqNEYVS3305UUJj6ruQcSKBuZ7BTqv0AC3etGuLnFCD6uIxfhlRj9TWR9hV+uBkvJ87vxOvKWytJ
3uqKfbmgXZ1oZbkADLYvuKi3pmehSsc2bjbU1kN1yQQHwEX5NJF5b3IYJu976dQp8WcVU4ykew2N
Nln7WfcmjTa8QKcYvpTdz9DW+SaTZQxatZMrP6FpB4GSAdZwcZK6QaFxvc5DLxHdSlaulgdrlP4S
2x45hWXKGMLFUMsg5pIGrhrxIqjuV65SjyICRtBc2sRgEetVX3WPReJ3QScdslpCQlPsuJ8WLouT
wjK9n2xsMKmMn0rDBmJREY9SG6ZatrNWBoK4JCSdMZYKc/pou+K3y8YaoZR7rjB5bBx/toOcucMS
4cpzdiFQDXP5jGWG+G0Tel8OWEWJS/SbgePcq4dHoUgsaEBor6YcaAEyBGlnS0ZUu9iPRp6oFUMp
HYu9+IsFfAXb/i++9i+I4esvX4Gtf99NTSkEnifuIDOmZfOH/fsvUNfrX6CPDyH477/4B/J6vZ1c
UcPXX/iXT/++/z/fsVlsDG/398P9t0fx50H+Icqy30lYuTQdOCE2DmK/yArxvDUQ8w9Oa3J9XP4T
17/+54Fc/5oBS7HAgPKfrORayyghrj9KDsd8obzyW3/u/Prp3/dy/Uy4Y8v7gYt056v3CGLd3itk
tSNwyth1+kgArUcMwPWzEO3Dn8/+/poHOgxV118/kyKyoqv2109eP4suoN2/vyZx3I3hf7B3HkuS
K1t2/RVaj4lnEA416EkEQmak1jmBZaWABhzKIb6eC1HPbt4u3iaNc9agLLRKiOPn7L12KmDqcfvv
Vzjf+/vJP+/187w/XsbWFlmPgRvWcOijb5KedB8GYtc/H6Q2NSYQ59f628UKw4wOu5P3Pb942ZTR
1hztx+wMR1cZsH+v16/ZC0ty8vgvPdOFl//+uO3n6vlS2bknNyv97R+3n59/vi1eXuTn6kwVytoH
r/v53p87zo/747bz1ZxGFh345VP98Vrn2/7pKX5X1yujtcHE98xe/voav7/u+fr5pcp+obv/8TK/
H/RPL3t+Tjb7sJx7uXNIhTy2JWWZITTF6our7oJwt88c9/96VR878MJ/3D3o23T2tqm/dFz0Bvj7
8qSf//64Ta8Ued+jsAmtWUjxfz34j5f9p0/yT7cZZ+r8z2uhL6yPzXH+DaNfXl3IgRngH2/0t/v/
eOPz1T/v1vxCYr/vN//4E/zT5/rHlzk/8Oeznh9zvi1GQbYZXDAaSS/W6HyRERqM0FblgKnfMwqr
6W7O/PXfh4vBetLsNg/ny9iUj+ejQUUL7xinVXUgT9qNOYPTfYCDBhOGliJLNgemECexbMMO9w56
p9ox/W1wcbKktpdLdOsawRIbQLcyMsi5hbwyM1pnulc86GGj7/043WWjeqj7hJajRkvTLfHbjy3q
v96JtjJU161RXdozJ46wp2Zui+lmkupTQP/NcG8jSgNbUjGHpQdYL3LdKdAXAEJpAgArDP3Tz8cH
Q/rZNq4RRRRjhbgIauJkhMnGLKiSouyyqMiuahK9wj0jMb+jgrok/24dV1bLFKS4Kgy0AAyx7cB3
SgQBlMJM0UEYZF14K+v+MJINTCDQrN8K6JD7eeCTOSxXR/eZ0oSlDWRXJOwUOqbXRtukWyoxZuAK
wEHPbxoAW6Bjk14L04DZYUzaBq8ls9wFa433RR/mR0vkh1LKS1S6cp204rUe6iOInHxLAUVQD+d2
KpRTHDGRIpMpClixY8MsD4R3nuhKsMZIaQNCiG7xbRor3WIKEHaCoIua387uLID2cfwQMUOcpQkC
OfQAh7Iwb73pOlPjd+vyw3jKf2WmznhU+adoytL14sAMy1Q/4h0cd8zOTqbSY0RPKeuWJn6u1Xca
UkDqOhXBONveLpxXria7fQdPBsmPt0uEwy8taKfLFpQAtfETteS4bWu9OsOt3OSmiBjaowvkuQ6t
5J2lTdOdqUGo7geNynyJKQyzt1b58YbxfbGX2gK07GHSerMBO6zLtx4ajY0p+OKEEU/7zLsFUt7s
vZYPPc5oPuE5a0e95A9NnhwkrjUzSPJsIw8cbs6+1Jms7GPtuwuLOWjGy2ULMlOnu8zj+YsRNmVy
y3igFm+d5oZXldl/1IU5rk12vzUyQLUaJ6RycexKIlpTwXrKPTGmGIIGb4ho2zHIkW9ZItN2c6aj
d+4mhiIFs0WUL89hkiHmd8hvKRFeTQUsV4/3clCSBSXYmHU/qunY9DY6Om1bRC15ZwYOWgjtMi/F
Chj8+6S0LcxnbT0sgErDuqSfEF/EJVYuP/7UFuVrNcb0tcf5xa8nIu3F3tC+XCI+V2ZiJQdIlMUS
IX87d1AoLQhUIS7iyfDwp/mnHgLmqtLovIJZWtVa9kGsUb+dF4oyjUe51bwn8FAlbdUixCVFxopQ
Jb0QwA8zu/R66Aaa4gZRSCPdiYLpa6+/27Wg7JlcBfTsvs3qR8T0+dqnU+n48tXo1BUzNLBSVge7
Vj1VpBCvRZvSGV94YujhWW8Y40LQrCBgTow7Ujfe2wLfq6oNyI/iSUtpimJby3PWSG1R60GZyqPl
GdFGN/q9YSG4xFj/HPnqPcR9ztS4+kznl9nMgOChDtWTmNk9bt86flS4Dy7KpDO2w4VvbHVH+e/g
0UGQAz+eEOOlFQW5E5rfZY6eWnde08G+Qpf5rDDwQ++BSGQMl5aO/q6bRbpRSFo62S5J5B2tqWmX
xcQvJTOAvumXo3ZYmh+ysn8DFspcqJtuRKph/sUz6NBJxCTBsVswCKuJ+gCNTYO1GYKIbQJmd486
Ln1X/EirRiKEwWZxkCMWLGxa9bpjjRgT1eO6+H0gUVhy2xR2eIsapdsMoZ+ulxGyMxaBBXIbyxod
hzx/GaIeUD6cEoR9tCPatniWxNOv7W4K8jFLCEQm5cVpdBoygA10VPabVsufnNS8VePSnH5WDlPf
OsmwUiKISMzPSss+i8T8aGuLLkeDyl0nJAsvMo6ZnnKtCPF9GwhpvJypVjxFLwYqhbFA1zlM1b2e
1rB/pnVRTnjQaXS2NKzMgQ8cm1u/xXqnd2azGTWHvqYur5lbrZKKwFfLjVi3RuMBVFLMXwQMkdyi
F6E92jnkFxqHhqk6kVeYh3JSHTMaW5Z7qGvnvU3kphrFTezlRSD0fB8bbr2Kwg563QCc3vGGI+DB
VeSUIqg56256C/6NGFQWOBqzG8R9E/qGcgxCS/vwagZ8oRp3VgKPfBrQKLnOjqn3gwCT5naF2FXC
3NnzcJnF5WM56lth5AjRY+QhU52/JjabmVa9+DCZj4pwJFBJsr5DA/wAPvppmrs8EE37EDfzRzU6
z2aFrobWcOHUWyjBl7MXuBkNVwj/gsxQ5xJawdqrWiapFUMZR7SHLEShkji7AYgxbchd8srU/g04
7oMj+9Po4HXXBwSu+b4V+Ws2nhN9YIv11AaWOsUzIqIJn5ve0NTKpHmTaE1gNeyfBBXZ+Z5VN+rD
nFlfMjhI7CsCHyL7DbL8W9QyE3RzJKEepPMuYeJbZB+Dmzxa9fhKNuxXypBWRdZuJv6iF8UD81Um
cnp1J3GV9onGdDwz+M+K7yEJd6TGJWqTGVYfFBhehR+9t157iHpsOXQ3NyWBPCs4yl8tbHoAcwzO
iddM1qVg/KQjt9DEAPRFL4Nw8Qh15W0WAdcwEEZsMEXtRsc/vBZtujTIvEM1MqbHpEZc6gSbJU44
N2vmBdQp1sshgnbhmvtFR13LsFxJN7vo7A+9wHikDy89H+qgy+dEEoOpT/mT3wCpzNR90oRkvfcu
P310ZUjKBNvcdemwH6twC0eAFnLLz8JBAqlEguVqNTAmfIsJ41j3rrxKvEW90AHNaicnGP1TVlX3
cHJRM5glJhX23sELv/IcZiO5SutybJ5RhZxMvyPHgvTRfriVXfRmw5xjDkEbKh3yV9f30R9g9ly3
M00tS9Abntk2MpLLgZJRNjTGQEUzbjxLP7FL7kQ/zQcfZ3JVXOENQG2DGQjPzIKLenYI6lrNuTeu
gNxf5ykNElw+/JoCPadVRA+Vk3+RUIHwrcsHpNf9Y0Ijft/ETFUQ9Li4FvAYoDsvI3WBdCsGxRO+
YYOB/Q9R0CnqrduqS6vxL7tKktwXoqXPEzxfjNah+sIebZ8hJmP9ilxtZc02TX6LH9nlZ3RdHATk
zhZBb7oL+MdDCotPNSju0VNLtjnETGioV3bbJHdQdrrQ6R44wVFJ3vqf+tj3JwNcBRFPNgCV7kET
E6s5v39D8wu5C6qOMfRvTUs6mfKYaiSkdPpI5nKaNA1Tkbyq6gDZPDsPRViNJpBoj5rjp44gtcj2
xazgus75s0tRLzmD90qiA6c2ngYCtyrFyTA5ER++g1BxPfopm0ud3BkcfgKCftCfEt6IZOUUJdW3
2ya0xw3G5Zn1GLbeFYKTX8aIKmVuQMIamIRCEEGMey/7qL5wKBYjmmzKj64oQVYw5i7J4nmi1n7y
HEsCRwVLOZvjB10phi2eGq88n1ONMwWZ1wPeSDibO7caBMlV5dRIt2v2jmHtNPRubVUwbXJyOEoe
NZiTL6z55FttfdFd2JXRrJi7awCihke7GjaGaY8UViCRE3chQvQ32FAZ9mrZjUVvnJnrL1pi5Y4x
23UND4eCNlY7dLlWy3zb8MpHFES/WCkTo5rVyF4NJv4uG432bYbmO7y4A5w91GVxdyHFVSF14sVi
xMR5QSE62xGCu8xb+5hyUlAqTe8/FFr/xWjH8sUpGcMNkvcFtdKssBptOhXdpCBZEJHUr2OTHvty
voNEeOyUfKtJFsZ2g2hMr+JHKZCMjjJ89AYEtLUeUXdiykcriwHcQ8uhgxBAnMJ4Zd4rZ1olpf2e
9gVZf8NEcJ9jboU1PZg65qWUPTDmF85EEi2Ssy8bQUkAImTFGjE2HJQg49s8Hpn7POYueync+hoi
Hr+TGARQ5eJywsq8LJJMyrH2ss3sZw3GgMBGhlxVvZjthWZsHX1kDGBr9wJWpBIsxzhIkYZESpKe
TE/e4t0dwo3MMg5smnVhxe2riq1fJizgbWiq+4X/NUGyXE8R5CfgtwyCfbb+CvLHhsIkYg+Bck6N
3yVI+qrM+rYYVxBE0X8x1D4fN1dJbZvrydRvE9T1ZFO7ZMsxuydlEJ+bbb7bnveVMF/CKlgdLHMA
/mX6TB6Mu9r2kU4ZS6SYhXUOnMzyhE2S2F2AAGs/eqB/bHNaG4giXUN51AGpXBs+Eh7EHS+pUR+a
sLsgReq6rhD9tbl8TPPyMtado2pq6CjUz0O3kJINImqdfLH8pcGqaucrWgEvUnxOSJJkMacBAyt8
Ym1/C2T11W2Hj6Qg3IGhtmMab+g77QB0bLYGSwcqr8HWNw8MBNh4pLhXmXvbMwxdAQ28VDiWNGaU
qyr1X1Mb/Qn6p4ewu+uFziCUpfuKMJqcUR9QpRhAsi1OwmDymUXdxplHjBq6ey1ZdSjAEkHMVMAX
w6OptEfdB4sZxdMdDjcVgDa4LQhHUSoNDyy1Xjz/jjx1C5FJAWuQOfK661IKbApMx8WXRJBzMA32
EdnYSjX9Door+iFcz/ljjQP0qKfhnm0SPFhsQcU1WImR1LnCbwB2y3ToPB9B+iFyb/H5gRff+D3e
09LdDLX+ouX50Wt6cxeOEyzDcFspoHlR7fZIqrqPuG6DybYO1Bd4wikwSJqxqSpZfQ3XenagkrYP
2qI8UQk0yUo5vI2zod7X8H34L2VtocHz0s/JjV/iLt5ME4ZkTfXWOvVNRFfTcyWSfBOauxwMyaqE
kLVqcbU4KaM90b9kIF1XIdPOAMo3EjOnQQvjg/VrDCyc7p6HpYv4yskex5Gzt10haJUDJYdyurXv
tRIWbl8iEvKPovqUoRutslhedVG8tTI7wfRKWm5m/gIEsQ/jtGfRhh657j6SYXrMULFttQqeTs0e
v/E1l7Whz64E/5mkq61PxuE0JRFaz65m8hUxCq3CaF2DnSKzCX6pw2AgpBeSJJ9VmEOpRtPEEgy6
bWhL2MbtPh6rbuVRZ6+aCpSzhakjfyTeodwhfHtzUbO480j/xCdBzpKfFTMg+JD5Z5pj9R3UsK3N
+GqOEKrW/Ee8OPN7HXxv7O/dm5GzKbviFU7l98QMt6atvkGyXIU+Pq+EY5ThNptCuU++MV5MjYaS
o2YVX1nNtWoEujKmfy7Tq8w3d8TaM3WX0ym39W5DQGlPcDTrNIbNKymHJ/ZR1CCGROQyCGfTRNOO
560gVZMMlsYHI9cf8aBqQcL070mYaEeGOrzt4k9/fK496xn9zINb9FSbUFdsdBbrNgyTFaIOFElL
ZjmrBQpe9k00u7C868bZWq+6Y+L/sJ7Gotf4QZu7ih+PpqB1q+XZFHTCelFwP4xoUAHhq0gkcz86
YSF4iGZnbyy6NxHFLaUwAbIIRjzWsJgU8Xf1FvHEFa5HZd74cXQrvzjwhhFivto6jUtogGCl5jQm
up2hRkKgv8RNa64ms7oC3PowolPYglC9SV2okT46MhKrrgRjWGDBZGlg8yZj5N54R0r97uJcbnU2
zMx+cmPn3nTKAH/+ZezPu6zDgpJPx7Zhb4mwTnvjvrX0l76zf2kukhC+1wFT1RY3Ls2YlPO/OxO0
pJvqUPdXWe1A+UKaK5Ji3XTGKxBvPCVadJobtBpGdcpMB/Ctaj9kPS5agae8hwdGh3Rg+EfhrduI
RUK2FqoY2Lo+qYu4qWwmyFXY/SqFupVxP8MHIIig6e9J0btAZNGuGVJQUyG195hY8sE0QJJF+kUB
YDCUMTuCgaqPuIj3qZ2R8hNv9cz+jD0geMwYZSByI9qOyc6c5FXmZOO6ARcq1YifRJebGvhxZrTH
xmQS69vJhix3gPCd9SsOy9smsTd8hIs+vnahIbQzAUzg/1aZg3QjAX8xWHdhB14yDL/nUnswF88a
jp0HLXtTaBzs2VyT5gXpbjDRdhYysDrjw+27g+kn9xBxokNVZp8dyC9+qPxtMtRzRm7rqrRwGrfE
OXjJcDVlw2WVJvdYKN4pId71RebsVmpry+mtX2hx8EAB0hekssZzJdaz6SJvJv6JTuW4GzlkBtZE
a1ZPzCOqdboJ8ZuPJWiZqZ4IRblABX1XeINYubr2OkcDATD+MfZL0qp7LNAeVN4KicFgoqrpNsmQ
vBCmJNbftS0/bCv/FUoZUsBXt4VWr5CwcXBxcMeEmD+c+mIuh02I7dWho5dnhryw8uIeMeSqJBbF
LFG/TAMWJni7z2mKKtYmOIOt0b1IZmExpkZMr1XRzqnh+evrbiaTxnWTbDtH7kVele+OqN+Qjl8r
sl82Cdspe8gzbgcXYGTglxXJjF60M5t07Q59tHE1eLrpfKWFS8iwmnc1iWx2D+mHU562ASjumexd
qCjV3lYozBc99ehhsVu+lLT8u9GleQOmiVU5FR1bcXlp5U8QZII4r26auHuJFdrXZROcp9oEhOnh
yHDYUOjlX2H329ERfyHh5orO7XXYhjqrBHPg6GRs7FRekD1w38XmazE6goVeTFk7QCT0500sOk6M
ZXKPeoHzsE5Thuax3LMau++m4kV26Qer34fB67qDix/EKucwgCDwYssT1PxXyoP+EMeUKHCom5Pm
iU2DjopIKzsDxWTuG03Q1ksni5Khjk7FpJ0qV2pXrDWfx4Le7ty720YmZYDSYmBNjxAHQw2dcZFn
+7K5LCsiHWJeAIaV9sG6dzX16kEkobcfZ+1Ksio/REVGE9OLiFgfWDQSQmpNwHNliuheTvZuagvj
qOVomeu5jphEuCzUvFjfFaGxmya/Ptiahxx/8glOMKziTptaNDWQOXbnq79vC4t9yn7J+CZw8yRD
CyxNzlWdzTK+qHZ57AVROb54Irlk8NNvYfhNmD2nQ+USLaZ77ptDH9nAQL1yLWjBfJ8toVArtxch
nT4DjmHrPM150+4UFXozcA5TDQ3IpLuXY/XedyCgEuJRVrM2HISh/J0bfrvuBOwlZzRU0zee2xqq
JI5NpK/5q9ZPHRYmSntnML5wA7PTUGEXYfjLSglKo0Xkwb5HQIpFPtaRYDUOhyWvPuIcWZrnGqJN
b++G7kfsm5hfxCqdOAiHfXiw5uSkCzpWnW8++9lVjxQBj/BlvbxdskxgLMeoEYi+Db735C1R5l65
hyCKTH1KT7Pu3BWSpBowDChr7ssIhztGpkMjBS1N9xoP46pxvc9mtGGwRpC87Pw2XUYHvkZ+yzw2
F0KPBlwQFnuEX06bXu+OvUL3WEf1uKomJGsI3ditrUOpxJevExWpw09BJ15nMZ1QB1ai4cqWLcsi
rHDCeAdC6rpJ1ctYtJRDY4qt0Sq+h2RuLztCayPa27rNStmKfE6wExAWXFUbP9ZfEiDGfvSNCiq9
0JvFi8CCUyZeyeExvS+Gp9DClqI81mhxhDy2wvo9dhUq4Qplhp+ydnaR5cGQ2aWJbjxnZBR4WQek
LqPFAg2KUNPkQvR0XxwSBFljPzh68dwSk7rRGgwGygBBEWmwwjxzlyxSuBRFJn/EiEW7vhd0DmlS
odOk7YnxdyYtib+xKbX6OGvO1Whn2Q5lEM8yLyxmYVvdc0AyO0Ex0KoMFcMV0ogxyi2Mt25kDadZ
EJYIIF9njrOwh9WDkZNKoFukJytIPyuLhpUtP7O0vmn8ctjn0+IuyvGMmOLQFV2PdIfBVDvTfHLd
7L2nycfZptIwm9IxywmLj1K1FNDmq+3gf6VbGZEcPDY3OijN9WAib1tGT+FbTYdlIcdTu3YnjAOY
BjFURjk0PYqR2xDMC5A5mp29Tj6tulLagqApeni6pd1Q8zP2cNTgHfqajh9I64F5GRuMb0UZDI4m
QDxXrcYm62/rgiFQa7f8aQZw/356GdlwFXr6NmOOHHmgrUktJQ+pwkLDamoXQ65dM3zVLzvG7jhK
OYi5povHJrkshX7tS2HthN7XWzVVh7lOMWhkYG5N2L5zxMmBLJz2YqDfnnlYGtJsfHJKfKB698jU
jL9/OQOboyMbJm16zCva6qxbC4yvzkVjqW2pW816qMvk1LnMT+uGpr20Ru2C0HlGLQSGzECj1ywg
Xny/3JT2Un9WnX0xq4OdcSTNk+qpdGZrj+cs5RBWTUfRLjOhRtdWvVHg23Kzhro2t1dVT1tNxGwW
2iDMC+aNxRlKupkc+6nIsY25pPNCxl/DgEeiOUh8s+yirfSWXfI6H3mLbGIXtnJCEIQQELbt+oS/
9rlz+G1Do3Og7GVoaNjtg2J8ahy+cW3zlmaGwQxsNIc1RjKOp55t3zaQghcnj6bkRVTd6rRQ2KIY
dPNX2cRZC+URJMKGIJhrQ05bq+YQaixVlsusZ+N4KMHTSO0FC/eVrhXaxuxFuWNYbMV2ufWRYcYx
0X99/a47orsjE2+j0ukZHMNJKldBTUgr9JRYK8guwAYPQGBMZh6kfYtC4xewo1/ScvrA9fpjxAyV
xqFv+g0AC9rmjvw0u5yfaAKcvTh1vdB7ymPl7fEpKfKxJBFKaFADs673fXnRlGzJdohrih0JMou8
FFPH4WYszYNr4uykrLDZ5oQ0PsfIftfNbzXOn31Z3/oy3dh2fQOCWz+2CcZyMtvQ7vFsYToYuh9C
yFLBKDlk5lQ8jjaoq4EZs4N/Ko3Vpo21V78RHlIFgoE43iEpEIRY5rP3EWeCmQ5jrzXKWGqNmVpk
omJlXbszK46VxThlAaftQ2qRTeJgxVklLH3IpqCYjapxq5Fvl8vkvtNyfdt4N6bQKAz16UmNAKpa
na7w2Dx2iomIM+C7i8oWDJAPXmfMZz59dBm33StROm1rfZsqufFY7bMI5qyo1PgsTJYDPX61Vexr
1Oz7BiQ4+dK4EiqLsQG1ytCi563UK/AINN3hZdaTbC/6z8GjoS9TWvAq0h46mgKVmfuENpcOzQ/r
UYUsD9O8KzZoQd41lu5N7E6QwxJxKNL0VhMSCI0N3cadCYggFo8OJ0lJK6hxNP9l+aVbw69O6VQs
zrA3OPbssrKC9Zn/wlEe8lzMJZrHyth0ybrwiMeCMoCjVtr5jhQ+Nqo6yLR0D7C5ZFRr3dStnx4r
dMlrq4aPhBdwkv4F21G5Nmq8NnE3DADZN5ZoELKMS4RO/z5N1TVn2JQq2FphKklgopboQOR2SqsW
8jzrDixY8kaf5ScpQ1uWCum9qfvhOq5pvcaVDaGvpnGCga6/JgM3KbQPeu3Dmxbtmb4iY9fElWoZ
s81j+eG68EFdwdKoaa/qxZmTGvq8i6DaXSfLfzbdN/LGXTLxuIZP5UPZdB5k5vBtW+8BcMG4LxCI
rzIkEDSIMkLffciCjZoCWXMcDqXxkPZJynagP7cyHgLDNIk9sfYkntqBmP3nKImByjT0tKEnD5sm
ZCFTDDO10KoZq/pQj+2DItVkZ2JA2ihgSmMmImbHTOdggRBVgldp5XhYlDoP76/BJI4SjmOsg8qe
lRfJa1bT9ldKenc5iSB6OeNXlUZz1fnELWQJSEqejwBe6xhv1EN63YQTTX7ajDgKfw29AZPUZSxP
0tST5dTgpds3WZdE840YrCvQZY17XTARC7CwIydGOR9K0qAYsRq51gYV0LIU01boKKzh1TFr+nFb
FDXwsPAKKBkxj6xVWJahg5XwYrWMfoyBHtqXkiJn/OKQC4zN9W4Mq7mt+4w2jAOJY2L+KTgvEefK
SgBvZqhu0hDXeGJbKuhIPNhqS8xBbXjfrq3wHnaEqaE0Ew3lhjuhsG2x4pMn+0k8476xoLOm367D
BjoX+Uc9QtLQ3Y7aT0P1vyRbD5Z8bDLEFB0bl9k+jFl74TcofJYgG3TmjwaxVchvxYdQDT55i5je
1ietJTQJXyZXg2B4/oiRc/CR/BxlOj4aMxa+SGpM2yt+AFd8wg3Y9TFxoDRft2PopcGQ5g8QIpib
ujj5kZGjkJuuFZFPdCTC1/gGBQpHlXU4zJve7AJNNZeAx/IdsozDpMJr2TIgdulFZMaIVMflNbFB
PRel/dXM46UAb0CVGsRhfIEhuVyxdWoIgtptJvBpZUt1xhzl2kljLN1Zi2FTWfva7g4GxKS+GO+1
aTYue7RApoT/XSV7uBQ2xbv1ZWYWOGNYEVpF4m8/Z5wM+N1IrylqRE+NR1ABszR6bu+m6LoT+k+O
9gR6aF3nBy0cZV/EbC3JbU4a2DriWF81u1YYB0flnMoBJG9yQ77lDtl44YhdydS+Irt/z0T2q4Oo
zNZv7oaav4sgpwwfVLZ15hZcLU3INCUVT0uZoFn4+cwKJIjAxUaHgYmtzc+s0CwjfOIIe0y79JG/
/537q8EvGRCsy/t5NP1bn8z7gWUVWb5jO961pvsl8+7Zm9p7phBQSFPStTW3Y+6Mu6wOWQ4IY1Hv
MEfV8Fw7AryRHvveqi/mmiW/ztSZCKULWRu/jHAAs1SiE1umWaRuI3zJPWBhpTwQ+32hmuNkTTuX
PahEvVdw4A4d7cXqk+/GxIkNy3rcVYCahxD3fPNVuu2zLyO60WV1TWKzEXLm5Jiew6/bF0JdjgAl
8M4ODE82vZcgqdOF3EYUqrV084292Fw4+Hy65hcDTW8Tz/7liCQtKA3xkRfRLWbh+AhD6Dja89lQ
Tiq25lK4E6QOKDArCUXtJpvU8oJeWUfjpy+dnTGM0Yn8l3obtfUdPrCNblfs/pk4NixKo64mG7kH
PVD4BDHnEUay9CuGuIZpoTtYpcb3BqcoHLo4lLcswpwIMPyABSL2L+hsrMe2XM6DibEZ3fIhls2N
1VvBCNSBj5EEAz7awKNbvm7o+TkAc1c14/J1MsHQc60lEKu+jWDdrsxRMrEaGWKMRUqzKt/VnQag
RBITRkpjSewgrgnwahlFmWz3FelNeFeiICkh73RjSRjHfJnAr16HcV1udNkdIy89hJGeYe9GwQ6A
cQO/5jlhsZiP+F1USwnQRXDgKPoBQHxGDPTqFLCCH2lJQO7mu9PV10Lv9oWfT5vOoN7NO9wh1NXa
uswrWNvDTRdZv6S4iCyOmgTRuYzDvn00DpWwIVYq/8uduneaX6L2npig7MYyYlaSXZACB1OVMmKM
zGs3Ha/jAUn10KP2MA4yyoutQXvAKZyb0cQMR3uq2claP8KVAW3WmM/tCO+mpmFqF2BWOoJ2/NK5
KmfrPrTSO8ExZeuRjZ2RqeVL4xhyJhdeuu4rBmQOyKQ0pRuJBY4UmJVZj1aAjJJrXkSxI9HFtPCM
9a44JBWoamVs3a6jKqHZ6JfE9UgtP4mx+SRa6DNrmVWkMxG6d3nd9+w0E1aY6gXd/Wcy2l+9qjYh
pHNSC+RO10bmZRMgw5pVuxP/oiXLwB4DGc0z7ZrYkofYdp9Sd9zrpnXAlFkHWmeekkFb8LJodHpO
iHaL1/b0jZZ6U+uSE0bbrJUvtna95JMOv5Cs3+TZL2EtgIPsQFP3FkuYyd+vep5DP2hAH2B1Mh79
qkGN5L/GPa5zJp0nDUwC4SSAAonNOtmFd4/XigZ34T3qjTr1YXV9Rvn//9SD/1vqAWxJIgf++9SD
x+49/i+hB7+f8O/QA0P3/6Xb+k/sgfgJPTDEv3RHN1ko6uQb6ML9K/RAmP/SDdNxPIcpH6HEgqSC
f4ceWO6/dP5Zum24NlxM0/5/CT0wCQv6j/8hq3yKqvLw+Z//wUejC2fpFqqcJfHAsfiy8uP9Limj
9j//w/ifFamWMYFO06VjoJnJCa1H02978vi3i47bs/5VSV8ff1/88wEi39Hqc/vt0KIyX1fufJMQ
tUgJVHW7ku486wv/SVX0zfpKIDsmErGctJvYhVTc9N6pabThCHzI22jG/D1WWnJTTnODEX1Kdi25
a9uq0Zy1BueN01MEDLExcUG4EemwQ3/EL/4aa/ML4GcEoKTl7KVAbZwN484s6H8UVGaUE0a7y2sn
Cwpouas2GcC0nL8JPELOieeLGsj3+f58UQAnUBfeXA0BKy36lpqkTD7fdc6v+f1T/O1lznf97Vc6
P+p8ow4sKGlnY0cawpJVOIe4cZhVqZfzRaz9+VaI+MFe7jjfdP4vi8wKNTP4wn+6TQwdBp3zPTkG
o39fFJqCbHN+5vmu89N/rp5v+3mb8vzE8/X/7eL/+d3PL/TzulEi7cNEZvmhGxp51M82ouWSWv47
3/ZzR5vp/77t53GRLTmwnx/z85Sfu89POV+F9xgzI4JZ/k8PJkCEier5nr+94u9bz0+3KTiRNiyf
L4HGMNfx7w/7x2f6eb/za/3xVuer8bJRAMukSfPX95EQRUDoLdfRQpvrUrLqkNOy3i7P/yeLcWdA
3Iv9Z7mIhb48Ik475lFT7c43/X4gDVCMSn895PdrnB/9+0HL3T9X/3Z3dvYWMeZhvXW+eH7UHy93
vvrf331+i799SvJ/CK/yEzo/6ADqVbo4l7Llw50fWUca8CJ/0AiF7wx4gufrVZv8+0Hnh5+vzlqc
Hoe781PPN/y80ux0vMj5en62a/313/mB5dnW9fMcT2MY1xcmq+WYE/LSb+6MElmP/XMRLGJzLBDW
HM/3jyT3BtKmah8W1xkWdytQvSuCQdNUkInbwrbtwxlBGS4wyjJpT4xBNIoKbdrDWlvLueQE7P0v
9s6st3Ft3a5/5SLvPGDfBEkeREqiWsuy3L4QdpWLfd/z12eQPve4bmXfHSSPQVAFQZ3VUOTiWt83
55ihl+6/riIJzMAWJnxyrEz/fnW5N2iMgxr5wXa5tVwsf7g87/vmby+53Lk8vDzx+++W+zx5ThCI
smBT+hPqHELvP0gphNLsVYepzRVGioSCgGbQSUmaN3MexJcLpR4Y1IlB4ZLWTLEnaJSFNgp24OlD
v++tcNirRFa72UTcJd77SS1vuZZQ/etmF+PiKNLJz0vrcQcbON3jQcK6Nl/7vljuA6lXODncCpqh
bI+porXHgg+ch1Apz2pUJpwnJN0NqlLZ+kE/kATFRUJTZxNO0i1MQWwjwazFPVIyFr/aPSVD5sAV
MNImrBQiB8rQWW6mVblCP0lNrmtRiA3xtCcotmECZpIFFncRNLmwyPeFjPnRqEqLEk8LwKnsd1L7
RKngXTFbaZPWiBiReDBBq6vYtqyGM4SoeJtBmh48qr/InkUXsWC9t0RAz5pg/PNabVYqteuW4FPG
aDMEXaHpNZo8ak8c0AzeVJ9RkixXv+8MO5FA6WAi/ZsjaLkINA7X75vLtWpEQaekc+GKA2m5iBFd
bI1M2gGoGOmt6aK4F/y7UiSfUq/0whGKnkNgTGvKk35d2wJ8maxqL7LV9V87ojL/ct+733Jtua9M
KgzEnQoKxRApTubJFlRMvV9orBrQkn8iWpfbyyNf3NbRqkbXVBIHecawB/Q6/8JKwYAHhnUdLrcD
NJ97stH5VXq5Q11tNOq69lr4WFSlVuCnBTpgkzrsv642pQsxWd4F00TgZaXu/cpEdV8gLWY9SpRz
ZmHol8yvCwxcaj8yN2kjgGZVjQhMmVQyYrOKvrSCw4hgwdohLlqg902CAgfyQJGNGY0rjfdwOscH
HOQK0N+H4c0MtqQ3mPkqzOzpKXGFXywtfAVGmI16kF0x/hmymL2gjC/8F2qjxYAezh3bl/UPpTiX
lG5rV8bEEaw7gtPXBuYuuV5rPum8hsuiM5zOvniRxnWp/my9945MUEpsgBhQlWXEpDrNE3juSliL
wXuqHFsAWAjXhkNruom/CTIHKqCev8DxSqdPdBIR/b0ioLe60fwdndOZGgAFIrY7Ynd79RH/j6oR
rnDo/GfjUy92o/YIKyNv6am7VXTKoVWDP0uOlLKQc6bjQYU4FJyAJxSiayJoBYhB4GywBXw3QRoo
lG3N5pQF5IzqSuVj0ZqmlGLtBDRjky38GkBkG0Bi+/alGhyIh7yiV9yhS04zXEa20B5H84rKrm+f
U+TErX8pmp/YYIgKPhiIs2GiosoNMdnSLnWyZBcIZJqaLqZmOI9+fDWwjam2J579bq+bbp3adO6V
956sU4BHYksuxU6Oj2m960o7F8HU2Ej5CHlMFFhDtMNXsH+oJaBfsShNrhq0Yrb4Uj2Zwn6gnfsr
Qt7HfO2OuLvaERLX09Y6UU/IvsjOmezuKToM1rq/80NHemxOoUNYjw+vAlmhQll4N+q7QdkWAZX4
lVZ9wq+aEvpEJzMmGtxFua9PR1P+iCam1AyTM23uKFr3ueDk+tYEuDjtK+MSt4eICJyJ40IhDjta
RfGv3H9S65PPfnQgFYbtzaJW9LcR301fCQQXM393GMMEdtMh2Bc+Zec1cGq1207kQf2CtawiPUKm
MTh4+M1mL/3Kq/ss3qGPUJDTlzbbScCFCR2KvZOOYmnuImENMhX8KdA7Xqx5I6ZKozo4bPIMnpWN
pEaz7CxCxrKGadBD0TIPVCWkwRGPxVUToFTAr9pP9IwDp96hXfUoaQKtyw/JtJ7zDpsjghPsRqBV
4DOs1OMUj6v18DY8BhWNE8laJ9p9I+/6AK5fd0S2A1odx2KE6hYZc4K+ZNdPB51V+2f0RiFTB4RE
fU4WSQ+79unRoNt0Q5WnCq+IYULjLnxBLa5M8PL2czIw3aJXSyG+8uj5uE8vxRxvEV4n7GYTfg6O
WrIgxLDAdoNBeqO2dFJsfEE9Ph7fwYJBab6K91yXQBpCMYGUJRyj6qNJt7FPZV+6teYdbe+Klom1
Armi/0T9Yj0CYNPWyhnOC0TkWZRokcTADHJdqJv+FXGKbmD5xlaxmQtQlZ2/4PKA9dAiCNYdsXR4
lRp5KB67xGGbn9mZ0Q2clQPWKjdHqtlsOI9TjYC9AY90RRlwMGw+SYjyPV93zSMLJ+QDxaF90ZSX
snWp+DVue5V/esqaMHI+GkivgqI6zKeq2PKZPFg86VFWVjp6Bdt/LJ6p/KohAJhDchBB9oCFkR/o
yTYiRZ+KDvax64+6uAk+2vA8WQ5+F+E94ecqG3E1Cts6PFPWQlJmYEp9zJ7TU7kP7tSbsG6maxAC
+KYE9KYod4S9tiSX6IiwJFRATlduleQkDUdBJeL14Je0OYh62pQmNdUDPGyUaAM98/uQxoTqYhrE
szFiirlYzxTErB/5Exot5NwuOqMHAhYKdeffT4dYXU0UDZ8tLFLjFhNQH6/ReFPJggwZvYgAfqZ1
CKurs9w64VyHAB83gBPPCsMVRbPgWAg3jTSW6aZOFMXuexal9bslHhsgI+SARCtF40emWIufcuOT
woGkNH+4tcFtnPamSZm0sUNsAQkxFbiqH/zoVz++dqDzWU/iQnhO63rVNSfZx+4Gdo4bIlA2W6QH
YF6h9ifA172jPrgdI0u4L6CPl+99cZQEaOZbthCsucpcARcIoTBTOwxWZHFZmE65Lq26n2DfotVd
8BKqB149PrCgCRSMXsgLV8FNt8ttf81BKMrO1ED5B6pKbsc2cVD30mxvPsBC5tugIufUuYlIhmx9
j9xwFW0MRDbODy2yi2csEfolXoNJvldQzG0iJzuMF71aK2+e28wpyraxZk8z1ng1xZ90VKMnHzq1
LT4Y557c4VUm2RwMwTNYZg+NOEaDR/Vi/ixcmkynz+oZwax2jnAKkBTrkStrC+yx3BDWgg3S61o7
g+25qc02XQW2tAo22vXH6rNYtz8AOjq7QFzJF+WcufJlZFBgAvCIM4wjJnuOnkVlhYCgetauuB8o
8qcq3ey1h18Ow8Y6SE48tc83dbfT4fRsFSrWF89ALfOY0ISLthSbNQ+X8ApNkj/YgUNOipE7sEz9
fr1DnoVsNADf9FZvi7twPZAcJ279+spyaS7JT7ZfbcZ1uFedzsacJlPSxW6Rnae9YmBbcj4Qddtg
3GSaRBvpeUeqb/+Gdls5EkPiGtDuz8IP8UkCTIXT893nMEDlca+56b346O/jEyZRBDXEOXjRmXZp
/kgIPZ9qG96br7Q4eEzCO4VM1SbwmU+9RqKNlS7Id4CefIiaTNuIImDb0hG9RxpBC4XgHO1Z5Aij
TMTq6VG6yfA5H+Qn5OZOtukuGsLjVXeJD7qt0A9abVrCnthotnZUjvW5u1Q7b/sGtG46TsfyrGyg
o/kuYrUjDvIThzfWvhhT2XEgkufWeJwzVsi2CJPKHnhGvoKEcJ6O2iZ4bXZaxxcf1+be27/V78Mx
PQ8O8T3mltnHUd5nR7zt04bOgB3bwjpxEHuv2lV08mwK6g4yw1OysTawzS7NTjft4hafi5vwEl4H
p32PbmQe3OiE/Cqf+nWx01YFpPZV8+o/I0bGrH6DW42SW4scLtNmVTnShrPGMyMZuw5bGPdwgvsZ
AQmV+HkM7y/TtToSNlLs4rPgao5x1G6Fg27czrbWJbPDjfEq8LeNE5xwEkyvrS3bkLZtRihgoIi5
XwXFRQzGyeU15Vtt/S2Tkl1yYHd4im7Nsf8Vn81tdyzfE2Y9VL5exF8v6Tm8jmvvV/Ca/YRWw5Zg
jNEOMJBP+CBmpO9D9tCeMtnetG/iY3gPpwusMrsVB1W4uomfGR1LWxzs8ZEW6bC6WR/tG4BgdU2C
4H3qmu/qY/WKzQFOAHOW9+o1+qHa/Rm85PAQH+KD/Kjb3aW8Jyd1TSN3JW7lE5f25Ai8wUeBL2CL
AdzOQLKstKPh6jbY+Zd5p3OFZ3qcDG8ta1p4Sm9wE9oTCk3uHFbpveRmd5wS9+Un+2r+iONhNx2i
Tf04HXzGmOY5j9f5ibNT/Lns981zdBdgs+bswlHkDIeU3ytyGqKRdHTFNokbBRJW4gJYk36S49I8
8xgHU9g6unQwWaOwaeDLcsJiMwkrBOjDx/QRPQieHcW0dVfgBCVxpY5bjd4zSqZH4UM8MS7rtrYZ
dnSQOVou+t53h93ADzKeh5/VKzYf4qo27O8ZGltb+YGQf7TzJ+GO5JmN7xIr3kaSi3RPfOqVFwR6
O38X7oY15+IOXuVa2QsnBclruDau6SdWRa12AutnjPDUX6Uyp8zhEj+D2dWtTXA/XsWtcTcdW6Ib
TxV8LQB5MceK+EoPd9253uUzvO/Z1OC0QUAgeGGqvI/uwvvpeVgGwGWUQF3CoALOrX7MP3065mRV
rLQPMrr5jxEFDSD2GeOjP+kMBE/NLnOGncRS7b25K/fWR4piDfHeFX25+c616jV40Y50/4f5U09H
P7Lra9eguaDNteoejGfxsbpDckCIbXo/zw/epI/yjY9Izwk3VfnZjcfpmRNi9zHxMyIiyebBmIGN
KQI5QQxL4xqoAg7O/bj+QMuFGmc1XJUzkt0V3Rg7sP11dcdYymnybUpP/bjFUHfHkJfc9Se2a+yK
NgGvhxZhx528DzhCmQLZ0pu4wyCrH621uePAV6F12tgAnMwdGG70rXUnbsVzjq3X0W7+c7UhTZV6
FXYoDl7f/QicYq2hqeecNtzrx26Vc8KL7vjcQ7mWGCSJMtuwGntG1OF/GD+n1waf6E/pVbszOXdH
G+ucPRcHfdccgtq2rnIEj2bdRmtOafKF6SB1GHbax8FVGJ6rXW8DdDtID+a23DJD5ZW3F9PRrswp
+k9z/vaoqA+QaN32s2OccFOXdpwtudEmegjv43vtgBX5uqlwpj/L7ALxahAc+bHjyLznmPWeqC3y
A6qfCv3mcC0+je/je3GpbvE1PTfHjFEQgOxdcDMepLsqsaedtwd9eTbvxTWM8dePyBGuYLY5nBV3
/qcPYDVXYWXrT/J7chG0dVSs+tmdvmo6WyCw1lXCVcwUysad+2IGJ8404lPtHc1mw7x4r+/Jf9zC
Fy52rBfuiWs6M81kr5UfSUpAwIG+rd8NN3+v7qwJ/+1GNteT8SmOM/3+PtZHfkVQz8atuUHm9Pc6
+1HFEZtfrWc+xAeS1FUbRd2mnSuhxNUx45UNhbUR66Ol7CbMhciF9LNcfN1HHIxiyjq1AupP5txQ
WK5Jc4lqufZVjTKBeuR9dM8qhCKUOpeTl4ulEvV9c7nmj725knvalEsVavk8ppjs28AqnN6QHkBB
DLuArmvp9eQ44iyVoNLv8DRjcwsPtfDWUcyRZlJo0q1L/HouuldazBzV6FoBciE/M+LcJcH3TqYm
v60SnwXwfMHShURifeeXoL7Q78D7mq+htsNvC1NIHmgw1NFc1cd2RV+hqgm2XK7GxCFwFugZLpOZ
hAZxQw5NKpjmo29WyFN9VKxQ7a75hMwTOwsL3iminzQqSItVaoOhTsVBmu8ayK3dB4EEfHaMP9CK
Un2RZ1IPM+pi8GlQDcM8KU/tIU5OY6EzDZo/J1UtOgJiJNL+jkNyEr0CaOSUn2VFYcAthTtqtG6F
IZ6Bk8+k+Arinvx56MhTaWMUx5o1Y9uMuT2yXG0HnZJGqMJoXEq6S413qesu14ylWdeX5SH1/HQb
KZS/l4tx7t/JFYXy7/sKoQ3x0GNeyMaOkorUz6FBWrXv5ovl5nIhYjEmfoEV2FIHXS4KQShl+JvU
RXUPc1uL/GGpy37VauVZVC+XIZd9oAOqLghkFeeMpmGuDI//uqa1PrXP+b7l4o+by/OWPyNfiDYK
8I83ycwpdNefsVgjRTGBBBgMADGUOEHkPNNI+UFqZHlvVeekKfheA0XK/WiJ1R77HEr4HH2ft8Nm
EzlyC2K1VKmKF3PXZqiT8utabKIeyYLYiabhghwhQ4tOBjvUSKTfB4gSdy2Igw2Kb5TuclHuAdcX
1Ej1J0M2293XreUBC5OGE/rU7H+7c/m7r9vL1W5AMm7gOpqouQK75rRCEbnxK+rHNapLemPL9eXu
5QKPF8f2fPF98/vRsvaouHbJdnna9/1fr6K0VTXZ3w/pfXZvtkYDFQWHUUdIL3YKUTuF6OwIwUMt
R5WBtINB1dm8HIMLeE9QCWrFTvmaJ1q1zS3U9/96bLn2JxYQESGMv+Wh5aJc0H4qknwY5J0MZIMj
ZvkjqtfNZH9DADEz8fP+ySj8ur38wfKny4v+JXvw65nL498v+v03Xy///fZfTx80PyM1sXv440+W
N+yNCvV7RU37+2W+n/fnJ/vt9vIh/nyr79ulhn5PtqCBfgMZv67++e1+IzR6y3OXF/ntnb6uLvd+
fUGrZZ2pQ0j6jev4n26T5cvAgmAHXF7it+36/T3/+DJ//Qm+32J6mxr1kTbdaz03NYDbpvtpRl4u
F3/c98fNv3oKPQDqWn+8jLQ0rb6fvlz7fs7ysvkC5vx+zvfDf3Xfn2+zvMQfL/v1HEOZrg39tk07
fz9zacD60ZhvSywUzXwih4LCxfzoHzfxb9BcZHz+5yPm0kVdnv51dXl+Tq1JNjW4c3/xEsszlovv
l/l6l+9P85/+3R8f7D99meV53++0vN73fcPcBfv/2qOsCZvxf6M9khRd+1vtkfvev4fh7+qjf/7J
v6uPNPUfpqhLmqwQvq59S4908R+yqqsIi0xVM0QFfVFGuzf47/9Flv8hK5KBKkk0VKRMpvUv6ZFk
/gMgG5BvWRENiUek/xPpkaQgffpNeYTkSTE11dLQV6GPUlWTz/e78kjUrWSKNF9+EItIwMSVtK6Q
5CPrK+kUh7HwnGTUE4oeWWTTqo/mRFQM/pVxD+kar5U0PdW1IMEcwLgLmRo+x9xAbGYiTkwWryiS
Oqb7UrXtiPKwh0ZK1wV+0x6vO0Ywzb/2ppAdlbi+hQU8kiZ0DbUR9iNgyr3oARkSdAklMwJP0NwN
5hNfcL1OrNfwwd1RGvQ3kyRKiqRM1AgEG4jx6xU3bLD4jFlvuHCogTF09XTBVbiQ9RsnD1gZA725
L32kkBO8sg3aH0pBdWSS3gYeutYfSxBwslU/lDkFad0j+lrANOXHGpU//AyRMrmWb5DUjSB/UJjr
qFGyYV+qkMV4/tqjZQ9Vu8NxAp3gru76HzX1bmEsYM5HBRDsom+3vaB/NNr4bGZqdcYZeS+rFci0
hlow+nqAGXF6P2pNsjNrA51oZM0e31C74qty1NJonmvT+1UWLd2g2Eo3g0L5QlSTAoIvyz2KjnEf
0we12hH8Xs26NQo3Ude3Z031TymK/V1klI6U6CoQzOEXKS7xXd8KL8LMGEdAcE01fK5tXPsPWUhk
LYnqeDzU4kQWooS/MFF3EQmxPd/xEAbij6ix9HNlJFDPB9bvvtg0LtHGt3JA2Ev6VbYtcqOEQgnd
6ze93+VLK/dv4B8ueZg1iOJ0+X/dkdHqGRwcRKsQdMPR9PuOnE4qeh6v1h+yktKQ6LWuprR4XQb0
uGBQvJ0mFc2a9w3SJHoTtczRipTaYqJGey2Q67vOymnd5xL8tT7f9oD8YLwMGkXPDksNTCTLv0kz
fHwacSMbRQelAlLLhH+ZfjFiXAmXPHaNcyIRbFNA08UUkKInGGDZlwbtRFg9UmnQpBSK6dhZrIho
F4pCXZ9JMNgGo8BSJAGyrzfJD6OI341uqp/rhvXtZDyx8tSuQQHHYOrfZChgxBixq1o+4K5aye+g
klxrlR4WWvqRNnsv36qEUlamzPX+JrUe/n6DgyT6c4urzPgZhExTFFVVU83/uMULUzd9opqyB6Ok
rRCMDTmYJHn3sINOig/d0tOeMz/w75LjEBcs+tEaDkX31oizFQIUv1MiUIYQVv3Axo8RLOkyFxVE
dWSRBPhWJkIwpDRhIi9K5gu/JNdIAq26rote2kcDnLQKLYDQRspFivJdGyA7CIcPP1PjPaGiz3Us
mG6UhJcyQGwohgZCHTN9qijZ9f4QPspFLsEFKLOjICtbs/WNfVIRGYTJ+KKZ3pOvDvK2wlxJaosE
qSnrO+Jg0dVPRvHai/UxSYpsm7aTsFXNYz2HRo0M8evSGiI6/8VrKNbmRe/VvaUDUxUnZU74mVOv
JXp7vUMiRbglam5m1Ef50whOQfXAyKciObMqZWNFyRFmDMUmiAr0lpEYAJHKrcPIkpTwXzgv8HXB
XgUqqhtpx3nonIg4QKVRswBIkNEgEwYagk3tch0vPn0jghBfDK39AZTvGAeKdyzURxDl4QN5B7u4
wRyfECNEuzreBnlwhXJK7qJExV/oI2sttr5I27TdRmqGJiGrjplIBykiPacLUN3E0aQdCl161LPp
rlXBlIh1PDjjMCuqkWlurMCM3TCc21uBkbI3jwdxouIkQ15wiqJ0y4TcGeT6RgWZUQhMziQdh/TU
FeOhxGGtFJRUDGQ2JnTMHTQ127PM3u4SULegREyyMEm69yUYfZOmag+oZNyia6kOjv6p67R0y4H+
swH6sKqgJa1a+BroFuIfWVDXhFZV8j6E1Nk04on9yja12JHlKT6yFneCCAV5y2Aioxg79T2BK+OM
Si99f1PWU3w3jPdKkKoXr0W4QiTAFmMprqBRA+ttGQVFUy4M+MzI8cv9yDcDVxIXbpZq2crSmpOa
eCPYGPNNkckKFtsq3kgFllhTjnGApo41avUWHAV5G708uJGIYKWL/Hiv0PftZaCMAEphKJEPY/kx
3Jmes6NsFpdGr3+0VdC7fz8MSMp/HHg1UTRRLEuiokggZWTZmrXNv2mXZb/zcKQawjXC0kuVQaK+
kxFIaxlIZDpt2k2WWt3Hpbkfhx52q0EHaQL7IBjhjoOlXouxhV8ynLTVBMzDSLPuya9qAF6c3nfE
Gv6cfFF7CNM9bfmibYdjrXmrRCspXAn6VsAHuU4LTBxCg8Q5UJpzaRYvg4UXtpyGdtdr7MmCT8Gv
b0b5CEIzXNPJD+7ExqCfSbuXn1wia6QlSaZGZpPKoD1UJfvUPaU9BD6hSIEMADgHpX2YZJlSq5yN
wI+PZTCUaKIxhqsBTed+CDHZkgREu92SvY8hVXxcmWp6qGqVZvlANdMy92JiyCeC6rN1L3ShrSka
JFXenn6cIK9HDqyjAu6Mjj3OmwgyBOeeRN02ggH5cCDiu1FI68Fzox0gCz91afDWFeGHLvjWliBF
Oku6f0ixaxadDwlVIxuzhkgX4C/cwN+mHa8CirDCrN9XNcKVgprrxAF80C1ZXvkd5bjQayjLSo1K
ADxedHNMRXKbRuZlWuwfQp+ftxmi3sF9GzEAxNu64heVw94lUis+NYMuO8CkiTT3+/hIzOjPHL3h
thyvoWAFG9WgHS8qQk1JW2yPyMFvuHA9NU+PEhS9vCzSYzvBi10u3KFrf/39Xqv/KbgXTYXJswHm
QJc1zTSQ/f++0/alVAv+VHnX2qNZbZHCdvB0TLJTI9euqMpPRZW6gjAN1077EU0WwbDaRhJkLLWE
Z75DRt4KWRKvBTFhFiwPtRPKubwJYpmuZQ8MT5hm0Ei0HxpdwFhj3gsoOV/NrG4AQojBtUjhlISE
xIDUhoxV1ulaM1HlFYj8wIhVnaOSGXEqc8YyxaimDcpX2Kc+2ZXI+L0tH+NDD3sJeClm+YGsi6ZW
Tt1wnxFMfRw8YEh61hq0HlXxqnlJxSSaHw1T/5OFcmMyJsntlQnJC1DCo9avG46cS0S6hQM3zNga
NJvKsBU2f7/h1Xk98bvTgQ2vzmsbSZdFxZC1P0aLjGylisRL45roKBVARw3nsmD0fIF+4V2yAfqU
qAKhy01MgHOfTggO6I3bY6FJqj2qQnRN83MWIGUqm2QkyRg/cBsXTyLRNweCaGg5qZ11FhrqnAhf
V7kpaedsZhmEQXKQmBnsvNwH3MOQgeewNlz83KwJtA6YzqjEN0nU7pLYfK2yIN9PHUHdmexlRx05
H4CP+gEPYO1MWM43zJJ3gkqJ7++3kWSJf7GRDNWQJOzIlqz+uZH6tAqrSe21K3NEzphRLN+F0n09
oairsC5sec8XXaY3ibaq3YvtNLBciTq77CRM5x1DnQCzCWRTixdYG3p79NIZK1wSI2kQJ5fFluQ0
kXTQfWs6iRYOccUj8VPOMn1nFmG3j5vwZJTRc96KKtIl8lA7WHJEDWKjlna9TM/A9JHx6qm1tWrj
YwxSzWVUnG4Gso9qUKxdoYiHyazDY4d8DUPciJUxmjYFM0ZHNlMUiWY0njFNMGlAjAuesd4I4sgK
x8rVfdlk5jEVc3rWXo+NNhtBV8U0oMPgRZA0zc3C505oqyPhDBvctsHJ0EGWgD9Wb6I0QnGJJ/2Q
1gV6lWpkINn7/mwwDgHTdIi4adL1/VYeNtDLG7jBEilJuPxX1N1fCOpkJs9aZz30GQRaE6qMmte+
26e65EQZXWOC6yUQxL5FTV1g0nSR1D4klqyiA9ck9BirkcizAJZIrh/zNmmv4SRiqiUxvGxK/Tzl
nuHAggmOgMReqH4zbNSDreTxhzwMzbsZk9bbmBPkCySVKXPCnqn4xeuUn12Nyjol8X70EidL8Q9K
LYC75QykBtnFZIA65mJ5DslmTHrJvKtKqEkmvKm1ij4oS+qzqvW7kn7OHhwBRqFcoimFvocemxwZ
wr4I9J2YVf6TEqfaSh/DEVtpsK/0meU9is9pY0qP/WDtYoBGTjYIkBJVxMOjHNbrjoC1TSOY2SEy
jUtTPNKqjsC8ssqRm2Aja9YA35+Rh75IKHfKoaa1mJZde+hVmI4xdnVDag1HzOf0irBClSan8U0J
90EoBMfS9PNNUSe0WeebiNS3Rhr9UPI036E+/5FxSLHslWvm3xaO05jNribykdkSLYi+eVAUoNdw
mT3ELxgYx8EXT2xcc/X3RzGD2Z9HsaWoLEclU4NDQsHmjxWpmUlpW8ddedXgOtkD8AR8D61BtMuU
kb9oXjFboDirMvXOiIUHGVonrZoa+kQ/lNvRK5FAEZ2+1ljdDYpWHWauE+LXi5Bm96ocZTcoebrc
TPeiDBgtVEaLYkNA59OsVUzFtIdNQrm2uVzArTC1rVhz3l7GWaWaBfoJRHiynPkl/LbHgu79RKx8
FRPFuvnU3HN+5nMX03KXpajaeBRQbM6Z5lorsAbLnTlsmeEC3rcEwkxzCb0HzjPHIKPN9SRQAkOA
sMYSvGaV9IDAhNE8CJNpnr0y992WjOFVAaiNN/azO61VDsIIl6S0kFRqmd++gl3YRVE83bAldOvE
R8tdDsiqsuK+I8+OggxAXmUCjRKHvG8iDNEt9R50a342KZUn3PvJzqKxsWtDS6YtyugmGv59J6Xi
ybPEaXYYHCNPD1c9Pts7ZorPtS4BFx1RLesl8/wuUFPM+kDKrdb4QXB1dvVbUbfrIPQPhgIauMjd
zFJ6elFMZ/wIAHcyWoZTdFhVNaZM10bCCkUNYVtbpD2CjhdQK7Y70m8NgGQTs3lAx6R4ktfCZA9d
I+mccon4VBB1zSY2sdmaQUWCQSPA7xpi6hq98BR2S859IW6rEfCuoRMq3DLpmHGdh0y+iWJQQmae
5bAePRsvj7R1qwdOqAQlOKFeX3XEb288eHNw/fWKXacsm7VZtLELrxLZmB89B6RprspBVJykJcc6
8yVzlScWa1g68F2kI9tniNNq6PBaIj2Q7BNvtVzx92GRzcgO3HA5wsGmL9MfknrHGdd7F/IaFkXD
EelLPWnBeahQUPQOnprGUNLDfZ60yWMiaR8UbKQT2PbksSmtg+VP17JMlH1CMfOWZE289iWYzXr4
lIKtuoMRo1y8AK1dUcWElNSYCYitMPkJ52xGmViBOGf5rca/vKr/0EtTv4+eZEXw90HdYwNB4qjk
96HwMySO3W6qyjwQCImExMgUXM3Q1CQxNx/VKUm3et4gGIkSUC096y5OA09CDU4raDhXxj5yYI/o
NyXg/EsE97iSpzS8JSPp4vjPo52vZY8FlJRtK2ZEVIu3TqmY8uRK+Gp2qVtWp2bySfLwiW9t8uan
pETmYSS/BBPUiCgUaohPQuFZpMB93/sI54RO3/gqsXKyVoxPscdux+QoCJrppRwwqTRxlzmpJs3p
hXoAyDGLXTV7LQZktKpuGK4codIB+3IxhnwWzg7JpVCrhxZMwiaxyEHJNSs5TS39R8ujPNmFA3My
oR73fhs9Z6GsrU3mUHZrWikYhF5kb0GJoclS8JKS1gCAqjMuINioOVQ/qVPIZyztljOEIa2jGB8O
bhp9q3Y4tpuQnr/fmDeXBADlymxlBwUL8rkaPEYwNNeF7xK6Wrnl2KM7rrX0oBdQ9VvWT6tWUJGQ
Cma9kejnO0okdVep2KTwDNZiQx5jkgXhtEor7zJoFE7JTUl2Kexhp1UVb6/GacWGgsiNKxbTRx3S
XR9AuTZl/4B3KznJ5khyBAkxaZrQ5p6nzaP23iQFwtnEe5i8MbbhDkb0fEf5HIZOYo3boo1+JBEG
UzExifYpRSAxnYlsg1DlPK9tXx89/OTldCazwl9ZRamsOlVlMitKpjtJyquRGS5E5VdDmmRXTMdh
Z0lMEuIGcn8McfwsRaibKBavQT0QyGL2V3oIFhsNIWITV/tIbPtzUpA4WWbKrwT/GqpjaXxWx+zO
r1BWqkXJmKbG1TUGdGtZTxI0hBeT2rnTgOBFSN3WSNB94+tM+f+Mq/2fX8R5b97XS8fovv2sxutn
3SZN/T/+24/hv/qf+fzoUpu+5f93T/r7F/q3z996VT/yNmvmT0AOwP9k7sx65CaCOP5VVvkAlvvw
9QASCgIC4hCneHRmTNba2ZloPAuET8+vj0ncPbMhpPahO3nKbsrucnUd/zp6v048aUt6J+mS96/k
3/d9FHYjibCH7fTJMzNUTW3IRrmcFwNRX8V/Z24V3fC9oXe9HvwicONJK948tvv3byyw8f2/k7z6
uL1nYOi8nI7z5rTevKKH/8N2n5FY7Z5M3cAUAKOasEkg7YQJurJmILqAC34R3ZbFhEEZgskPEYHH
meAyjLbrukYHJoCNrJnQMfyA6J17HiKTimNCD7gjZQLiTkFQq03cJBnYhAlNZZkMYQ23AvtVHBMU
k2OkTLAVcK7WveIWHbcySVBKVW1rG/p/6XFlBa6XpBMY0iFlgq46Nkl+nMSiWxBcS0LfVr0F/dYM
EQnLP7AgJmgqDIhNRUrBthXBrEL7Rc3Hp15zYbCVopagRlpK2z7RN4dXtHvmvejGtu0AVOdXtnul
hqqlXoPsczwppTEByNUlbmRcsJXVynRMsQ5cyE6CqttKge9SSVmcIgD8w6GRbR+7OIDlgP5fF4K6
qRoG3BuXbOBJJWkAIHepW2DryuL5oAW6q1+/R0/WgyFJoQrVg1034M+JZMCqquka1RhD3tOtTBF0
MIG6fj8RqjAZUK3tpTKAHuT6VUPVWuYY901FNq2jDKQNHz/EIQUdAUWGWqoAdV+B5DaKsDm1fsi+
7TsSW1hAv8rTAKZVQSln4eplbPh4YIB+I8XfNSaGgJk72A0VWLcltxd9hOJcAYXm/sAI+XEu6IqT
5MKf6+FRbyo3tryzdeRCcbJgqCgVG8OhMtp0bDHGR5ks+NCg6zXVEOFRJakCMqvho3z8WbC2MuTp
O22jtcsUomKuYNtwWPAWSvMGFIZAbAjrSrF3BpNGXZDtv0cXcEs77sC7+Lksn0i1ymXkRO6A6dH7
XBc7YPr8ytyBoUdKgM1A1IJZ5JQUxgXuEpGaRTBDAiMutIui4MKtdWxIhIxHBKRPObtfxTkHpjGt
2C7gGylN7DPYsEtUzJoLXV9R3NdqQqjw8yB8RenFoQ8CKtCLDE3tLOPt7HUuDAZ8uaYbgpuu/CrP
Ogx4cVK9UFeUoAMgusqdtRAMCoBZYRbPKHpxRwEUx0rDBNsAFjlgcKX21lxoh0qjfikfj2hJcVzQ
irMsFQKUf8tg2drGAw/BNRcGgoaOTnFsZDAOxR0FXRPVyLkwuJixyYxC1wIXoC+5cDnsPpy5gtSh
rhsrVQTMkAYWNE3TgsWvP34Hcl6jCQESwvaDQ1bS9nXfSnFTB5donO2ui4hhfgSGCjXpAqkYKxWX
RdFAu9JYiVihp5pzYFD422+9lgXAE/po8J+cF+VWeYqAkhrxUagxfUDo8UtfQmddRS9i71zpwIXy
ToSidl+qDgEINYnFt2FRphaJm0imoXh1BJnLkwWSPOLEIuhB01oSShEvy+ImpVrYANgE2Oa9xOJ8
Za0615Qrih4tiXT0vxrAivzKnEV3bQFOFHcQuK7dsuJG8gkuGyzbv6navuFqhTOYnu0fG9lgOYip
YtYtHL6SbCR39gbRFEVMOEHk55yrtTYLXVOhCHDBkBC/Ar/L2r4SCwFAEhnDoTHXveQOHA1tqevI
hKG4o4D0xqS3QAi4hYR6G/7kZwC0GbSW7lAThKA4D8m4+QVSTUBmmQQFUxBwgtzKjgKiwUAEcusk
scrThGA60v135Axaegw4CmGlqsDtn8waxRXnU1AcF6xv/BTZA0N+ie4w0KNgDvPk6gDCRnlBXZ+l
JBjgghSioUNSrBA1ZQYDZ/6RGkTipQq3iIZ75hz4VZ4sYNSlJ8JUg2GAAGUbYZOZn0wmDy70SsVK
v4KEQLtyMen2gQc0fdVnaMgVLiS+Aa6Rm7vgiu/8CtFZQVxwZkGKIxqEgP51EPPoG2TGsXchJXlW
ko2BC8UFS1zqxd1gMjcZtdijXQeKLsIuM1kgvcJgIerTinWTGQ0gr0VVWEDTWz52sA5ZyEh9uqEI
E/ggpuWLgw/Aed0VciITScho0Xl86wioZVwIapH6BFBn/6iSNALRjNRRJOFKKa6/ci+chcxRRCO0
wI0EFO80RlmBs2FIkdg6EBPhKJK0PGdcU+sAiESRFuDJ8P/LkT5AYN72vDy/nXdb3+0yT8u1ppjH
fuHc7nH589jq4W5FdM0syS+6QW3h2e+aYT5N6nR8zeXqh+caTP+c+N/jBi8fnTzrvKvzP341T8fx
uGF8ke/Dia/53XhPz8xnu/HleD8mvSi+TPzdm3zyLHnPlRb4D8LLXUbXJefEdI/zP4d9Sth3C8gJ
3437ZVzOr+g+Y2jLkVJ+Pu5m7r/Zz8lbh9JuMe3D7nAct4f1W4d6YTnl/X7anObNwykh7gtRpcQ/
n3ZMHjxOa8qh80VMOXZX3Rz+uHlOu+39y5TtoclI+pQv4Pq8Tb5nLNKUUv5yOhxfpa8cK/+klB+f
9bhqz/uYo/5iO94mAqhCkZr0hV/sdvP+MKcnMtR/iUnvt/OYaZFQTSSmfPgrFQvGVGLopWS/udRN
oQZMTBgCD5u7N+dX9GovlFtLSTMbZF4u2BxKVKS0vx3nfaI9Yu2HnO7xzW7cb9fsiKUEctLLMm7o
M564+z2l75P1YvrzhsENY9pUG1LActLYguVwSiQ7tmbJaTPrmL+vX88JU0LC8imoHx6OOWlXICMm
fdifMh0SM2tSyt9NL49j5j1RduVKGuSk/xxTuwU27XKicsJ/3Xw13r9ebufUrMds21PQ/3o6LlOi
qUg9uSzOUxD/dvp73iRmLPadPQXx3w/Hu/Nr+vggJN/EpN3I5ZvnI+Po5tSa6dAz8TQP+Hy8y8++
8YkDKfnvb+eU46HXS0z2bodHkkY11K666Y5i0seJi+/PdEKo5xFjKeEfpv1+ebP7c8zCBB3KV6Tk
f7w9bKebF8uFbQuAr5T8T4eHRwQxYqlP84BLQYwZPCn5n+H+tCxT4lJEAFRO++80qoyQopTuL6fx
di2IsTVGSvbX6XiPZUsohyyxmPJMZJOJd6xel5L+bcTu7F+d0qMZUUsx8Wk53fx67eUDKiimPy+b
A8N4ErUSsTYx7TcHRo68Sr5mSPS9n/I1pOltW/Al/nSehHLtv6XgmvuNzW4aj5/+CwAA//8=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9CA841A3-FFE8-4E59-9223-06CC5DDCE734}">
          <cx:tx>
            <cx:txData>
              <cx:f>_xlchart.v1.8</cx:f>
              <cx:v>Profit</cx:v>
            </cx:txData>
          </cx:tx>
          <cx:spPr>
            <a:gradFill>
              <a:gsLst>
                <a:gs pos="0">
                  <a:schemeClr val="bg1"/>
                </a:gs>
                <a:gs pos="100000">
                  <a:schemeClr val="accent1"/>
                </a:gs>
              </a:gsLst>
              <a:lin ang="1200000" scaled="0"/>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B3CB62A-7E8A-464F-9047-E66B55F65E36}">
          <cx:tx>
            <cx:txData>
              <cx:f>_xlchart.v5.12</cx:f>
              <cx:v>Sales</cx:v>
            </cx:txData>
          </cx:tx>
          <cx:dataId val="0"/>
          <cx:layoutPr>
            <cx:geography cultureLanguage="en-US" cultureRegion="IN" attribution="Powered by Bing">
              <cx:geoCache provider="{E9337A44-BEBE-4D9F-B70C-5C5E7DAFC167}">
                <cx:binary>1F1Zc9s6sv4rqTxf+hAbAUzNmaohtXtNbCc554Wl2A73Fdx//W1SiiUxiu2p8a1bUhKGJAiigQ/d
6G40wH8+NP94CJ/W+YcmCmP1j4fmz49uUaT/+OMP9eA+RWt1FnkPeaKSH8XZQxL9kfz44T08/fGY
r2svdv7AOqJ/PLjrvHhqPv7rn/A25ym5SB7WhZfEn8qnvP38pMqwUC+kHU36sH6MvHjiqSL3Hgr0
58d/h+vv62j98cNTXHhFe9emT39+PHjo44c/xq/6pdgPIVBWlI+Ql+AzbhgUG7rUhx/5+CFMYmeb
rAnjTFCdEKxjufn9LPtqHUH+NxA0kLN+fMyflIIKDf/vZTygHu5ffPzwkJRx0TeaA+3358f72Cue
Hj/cFuviSX384KnE2jxgJX0V7m+HOv9x2Oz/+ufoBrTC6M4eMuMmey3pV2DyYB2rNZD3bsjQMyGl
0Alim4YXh8hIfEaJRIwxsUGO/Sx7i8wbKPoNNM85x9h8PklsLr04flJJ8Y5sQ40zQiUCALaNj0bg
0DMkBdEJxoeovImW47DsZR3hcnl1krj8O/e6JH5HVAg9wxKaXCC6YRl+iApC6AyEHZMGMwaeAdQ2
7PqTZV4l6Dg0zzUZAfPvv08SGGsdej+SPPbeExt+hhk1DIm2A82IYxCSZwbimEt9C94hNm+j6Tg8
+3lHCFn/PkmELtd5G67jx59t9A6KgDiTDHPC5CHPcOOM6wjYSm5hAQVhn2feQslxVHY5R5hcTk4S
EysJk3z9mPxsn/fBRArGdIo3Q/yYZ3R2xigXxBiB8hZSjoOyyzkCxbo+CVBeVh33dbODJ/9TrVme
MZ0wrjPjkFukPNORIBh0ss0INAJmpMr+np7j6IyyH1ThNPTk6yBcu8m7WjDAA4JQarANj+gjJpEc
sAJVTOd8AwkIuH0B9haKjqOxyznilevzk+CVA6rBuLx6+p6vVbD+2T7/vQCj6AzGFEQ43+hbOmjD
+9YlsItAOgfT8rgN8xaKjmOzy3lQS6jk9CSxsRKwYR4K76Es3hcezhAjZMs7I9bh4BwgAtRpPLIt
30jNcWgOMo/Qse5OEp3JU7iu1/nT+0FDYCDRBTcwKGSb3yHncHZGDWFQgsBJ0P9GCL2FouPw7HKO
sJmcJudc509OEr8fMpScSSKg7YmxafmRwoywfgY+GYQIcNPBQPMqIccB+VmBERzXp+mM+enM/JD8
+ADKZhl9f1crE6wYnXLO2dZdOfIAcA76mYGF4Fu2GrPN1tX6VuqOI3a8jiP8JtZJiroZGDne4zvq
CFicMckYwmTESAIcnIITinvlrf+NdOk3UHIcnueMI0Rmp+l6nj8lufOuTITPDArDvugVs/43YiJB
ziilhFN9q7WNgHkDQceBec44Amb+75NklWVSvyOfUHymc7ByOKXP7HCgSxOwc3TdQPo2HUzT/eHn
NWqOQ7LJNcJjeaJ4PILp+bNR3sG4oWdESLBeKNqwyWiCBiF6ZjBJOLhvfpa68TMvXyPkN1hsso3B
OE1v2W1SFu6HyTp433kZCpNiBqLsp7E/El1I188wAQ8zMughJm+l5zg0h7lHCN2eJkLLMPTixFM/
2+kdOEY/Q8AtFDyaRzlGyDNEQbFmYmf0HIiwN1B0HJ9dXUbYLE9zzP+6Vi5EHhTvatjwMwpWC6P6
1lmDDk3OjWEDmoHQR7zzNmqOI7Ofd4TN19McZm6e4li1YbV+1/kzqkM4AEyfbVUufezmBMtGECEk
5zve2uedt1J1HKXD3COcbk4Tp2X86K3fdfpZnsHspoQZzI10k2ODxjgDX5rQDbl1t43Y6A0EHUfn
OeMImOVpxgWcQ78tH4L2/QYeAnMAMLeJwWV2KNMEA0iAZWD6YIPZCJK3kHIck13OESjnf52kMXP+
3uFNAqx7ChYmtP7wG402UoB2DXNpMM22QQY0uX159jo9v8FlW48xKrcnicqXpzxK4uJn07yDikbB
ymQY/oBRv29ewlyAYWBDGoJs8Bh5zt5AyXFAnjOOEPlyd5KIXCU52DXWOk9Ae16/HzAEpjkJGJOM
bEeXkWXDQXcWjCIOLDP8Rjbn2+k6DtM4/witK+sk0bpISk+9sxagn0mY1NTFmIMkAg0OCQhP2yI4
GmveRMtxcPayjnC5OE3d7HLtxU/vxzyUQbhmH/m3N5jsCzdDnmEEbgNwsB1VA14l5zgs22wjSC5P
cx7t6qn+cPnUeA/v6EKDgE2KITwA0a3JORp0kG6cIQjekLoA9WB/+H8bNcdh2c87wubq8iTF2OVa
qfWDW6qnolA/G+odlAF8BhGZhDEDBvt9fuEQR6uDEQOBAxt+AbV6H50303McoFH2EUaXJyrSvAfX
c9bvORMNKwQ45ZKL4w5oMG44aAsQ9rRNH80IXL6Bot8A9JxzjM3yNPnHU6r/m6bez47833NPv7QG
QwzHszNTHjIReDshDh3D7MA2uvMXeN5E1O8Q2ss8Bun2JEHa+Nj/DzRrCOjQIbwZI9Da+t9oEBK9
5w3mOmH1wEbYjXB6O13HoRrnH6F1a50kWpfAT0mZvyc/gUfA4BBZS7c4jYMJIV6Ac4iFZtuQqBFO
b6HoOEK7nCNsLk8jKPqAagj0/NomsKzQeT9RB3PTwBrgHvjNWjWI8YSYKEQp6AwbHvpZ9mZC9A0E
HUfmOeNBFaGGf50k01y73jtq1zBlQGF9ICxU27rYxoINBihdArvgrWCDAWpfi3uNmuOQbHKN8Lhe
nCQevaXwV5IHP9vlv1cKek4hEkPY5th/w85AF9CpYFswRv7Ot5ByHJBdzhEoV6fJJJfg8HzXeRsK
QYFgySAJEU3HFACkg6ZGIULNICOXzRtIOY7Jc8YRJJcn6vR8qtbvGRMI0c+EGRTCNLahf2D979uf
CBmgO4M/FAaVAbFfvAOv0XMclqttPUaoXH05Wem1WEcphAq8Z2g6BEAbghkIRo6j7ALOAQi/MTBM
g27Sx55oEKpvIut3GB1kH0N1mgPN1ydVfPjiQRznuwYNEAGCCzNwEPwmklOHNbeEg39tZ/rsawBv
Jus4VKPsI6i+ni5XrZ5y9dS+o1YAgVEAgmTkuGnDIZIQ/Aiwz8hGe5ajcagf4l+n6ThI+3lHCF2t
TlLufXZhX5APS/W+C6RhLRssHMDyp3UpR6EEvdhDEBvV7y8w/EDb3uelt1J1HKXD3COcPi9PEqfN
lOK7h4BCGBs1CPhrthPVYNUc6A4QAgrRHrBNxE9mOsTprVQdx+kw9winq8lJ4nQHAW2wd8/TO07I
wWy2oDAmQUDOhllGzATbDhEKy6jpb3SIN5F0HKG9rCN47k4zXOruqXnXfYcQsAcRFPydG/VtpHvD
ml0C+0FB3M5WpwDo9uXcq+T8DpahFmNIvp0kx9wXa/dnq/z3PoPeGsKEQ1zHLhTqQKL129pwCCzA
xsjl+Rodx6HY5BohcX+alun/gU4NrkxQp/V+TmD4jbxqHHRuCeYPzCc8888+f7yFouO47HKOsPly
mjOiXz31kMTKe98pUQOGfUZgP7vN73Dwhzk3CAMFt4E8vqbwTSQdR2cv6wier/9P6tnvt7t73hFw
si7W02Erwb0d715OHWoP+xuOsm7HgKPSbtP9l49/fgTHJwF3wPMWhf1LDkaP3ho5jDLZy/a0VsWf
HzWkE1gcD0vhIB5Oh6geHaReDQb0kATr5hksTQT+pBBd2gvEuI/Ig50OwcsHS+MoWLuESwHrGz9+
gBmqIQmBgIUlQYKAD1DHsAbleRfHmyRsYfn4c5Nsrz/EZXSTeHGh/vwIGszHD+nmuZ7YfnELzFHB
IhZY6IIg2JvqkP6w/gxTLvA4+p/Mp2FXO7F/oTLPcjLDTkySlt08CJsLXxhVaEpNz1culpluGVIR
0+XI0rTINl1PZdPMZQ80crUpYRdJnTcr5Rr15kCo16xsLOhUi9q/I4SzFUm1bCXjTIVQCpzGQlZo
OpyWdpxv0ofLgNuZpQXSNlXlJKsEN8kqJdlNFpX1zBckXg0HpJQWmMNpKnm89KJHkVTxSqJoe+DP
Z8O9MiLOtEWaa9qeHa06xqJVXKNolYAbPDCH06KjqRlHvJ0UWhavyraDA8iG1e5yOJOotly77RYe
C5KV0x9IKOK9AyupOy8pOw8cnKwaVWwPXn9Za0ybdZ66GO6nNmus1hGelVVtGJpV7MLR0KoAzpPk
c4hUPrMrEocmrWi62pzyEtfLoPnM0jyFNlVttspouj0Ml77nx1PkaT9yTZT1OXh1CrNTvJq0TPOb
cy6SSejawmS2PenS6rGI2hutJPXE6OLYVDK6LNzyOvd1Z9aqai7iODW5FsRmXnrFPGyqO9v158jO
9QUS0V3pItdM3fyqRgGbtzyb6qnv3LiWkRX5eRcH+Tntz8rISeYVQms7CKacaN40r2k1I0GgmVrQ
RdOk7kKPYNMPVbJ0fMBqwMY3svuwKzK7u4wx/TLg53SdNwsUFXlxQ5PamCCjEIFZl75t2rSlVqIb
T7A+SU0N2ytX0J/L1XAmn89290ha09DcXQ/P7C53+YZ7urRJaGZhNc3bMl3snnvlNePk4bUOdhlA
3tO4SQ/O887P92hlA3EjGobL//xenkpmBXFnb0ocXhDl+rZpdi8d7lWh3801JmcJn42K2jTBqJlG
l03s16ZeqmIyZHZrlM5zZa/Cnl28nr+GQ/x8GSjXBm58vh6S89gPOmvIM6RsHtrlpF43bwvuWi4u
MvPYa0f3dsWnbQvljZKHy90zO2riIitMDTfFZHhkSDj23O59mlPKWR7Ii92tXdbdvV3ddvcCha9z
w2ihh/dtgg1+D/shOjM3NZKVlsAhVUmuT0sEIjLHWtlZ41MsvHSltc61XyI0w0am9KmOHGQZmuNY
wzt2bxtdDu8KeOADU/SFSWC20Bweb22fLgo73JR3LN9wb5N5eM9AyOYNu+vhbHhydC+JGrwMcj1Z
1rVbrVL7bzqtozhdFUaVrjwZNvrm2guNprOGpL1T1toJ9LBejI6T0nIREW9e9ELd472waONaWp4X
U1P1Mr/qU/JhSNh7yBkeHdL0fuDYPTpclgZFszZgV34ZZquwPwgm0s1BIQ8kNNLycta16tOQMDw3
nDHVJKG5ux4y7y53r6m9cvtWF0wwU8aYWV3fOlGcVavhbDiwRFZWJrrY2ksoFJt4QZuYJQqKFUjo
/cOxe0UAcjd3zLJvk2YYB/sz3PPlcC/oer4ZUhzULFJaoXlTBDI0PYOWq1YIMUOxdzV+eJNvuKsN
3broxMzHobvwI9AfhkNZ2UB96lRW4fJsZfSD23DwcC8U+8shAQVaFppp8lXPm2qpa65aDQfM9To0
Yx+LKZPOt6ZvKqI610oV0VaOntXTRijPpIi0Jq9BOLESxF9NYXjYHYZ7bsK+63GDptTD3arhdreq
+kPMoL5xpZbKSYtVoIxiNZz5hW1WNEmXbSnYqu4PqCnauVEaK1ePat2yK5zPHNp9zu2Emq2faNaA
+YBv24Mc2h10mOFmOfQd1g+C4XkXOh7kJzgH6W2kll3UeWgOLTE0jE3FgqKYz+1OpytZSroazlyW
b89ao0ymQZl4ZhTFbWcRCeIBdxQ0DdAAk5Xe5HDtJrpZU92fiDZTC9yoCWtoV99CQyUrRjRm5inn
FmM56aYy952pF2mxGbh6MW20MjFV58lVGJXa1BNabTWCayaOO1M0Wj3Ne62ODtpb0Gtzw3Wxuzlc
DynDIe4k6HkpDrFFksY2N9e79L2HhpcM12GoGTOMi8tNOR1ohhNp+8rsNHIrUB3NGq3oOkvnIE4I
KDabQ+Nllp3WZIGihYEctsR9+nAgveY1nCniR6Bw9ddDzt0zhaZDyujx3TO5kVETd7ptGV6arIZD
V3ogU4dT6GUudOZe3T2a3hqObiaJ8CejZ4an33BveGRTypDF9upHRzr5dFfccLaratXUzKRtJK2h
UkNr7ao7uhwqGmhz1n0q+gFpd0D9ILS7dPrhy+5HFFTYM5I3BnTYfmiBre1hNNs9OJw1PIRxbZdn
l7x5rReSeDG6yVXfqqNih2d+e88AHd4iIZkZupOYOIeePhwKJ4dXjU+H61hD24fGyYoxgPL36Xsv
HT+6d7053Xt3gxvgOq00Nq/+JX14tPOSZKnQ414Zx0+Pl7QjOmjRXStTf7ZHwXC6e2TvFUPK+Hq4
uZd9k75HDgnnVIEJ5msB3juEz5dR4k9pprWL4Ynd/V0GCJexp2kX/r27ZdMCrzALI2INp0NKGQq0
KSJpwUKMvHkLqupqODStzFddfwh8WobmcDrcHJLDIgVrePfkcOaGLpq0YZyZ/i7ZKHtjeUjfex2O
I7XCdZrq1nA6pG9KGq79vLvrUhnOVFlKNN1lH8723rkjaXj7kAxwf9ZQXMxQ1GjTKsdfBl7ZccRw
SR0DxYsNXxiVn+rT3VN6lPKJ7YEWAsNpvKqrHMxhd9CA6l7X2R1EXLiWjEvd4k1GYSiSqFj5SbE9
aFWHQZXpr6MuYLo1nMqnvGTeqpG9PRv2PEN79azp1bndZdTMfH/FhIjnrVaqlRLu36D7gAehJdpU
qPKpLemjDQN5mGTzJkicCUO3TpTkq6SsvnHXjM491aJZgejfbkvldLCtA3hNIs9lQaJp3tduMN93
h8HC77zcnVIHhhmtjP1zvcSTPHBAwXUDsjIIDOZGwa0g83OwDst5TY37EOrCWHOuaDHTdVDCoO+g
PAqnwiitTmMTPw+ud7br4IoYrNioYfU0M6hjyrpCMLUNXqiti+zAy/OQpG3uOe72cx3Pl/+6SyL4
O+TZ3ey/9rG7giUVm8+EvPgU7HPVx72q8UM9Nc/v2n2voneSPZM6crttPizyG5/ci4lvc9jBJNDL
DrvnzdR2Tr5tnq23DsLn4RsWwoCF3AiWO8BKoq2vTvAzg2DYIUkicJX3S1t3vjoEvjrYXElASCQs
NILp2mdfHaawlB+2Xuxn2sHLDu61/8RXhyFwYt9VRyWEi1MyhMnCKWx0fuiqc+pG70SalAsWhMUk
i3LvWvMT/1yl2XXRVGhihK47ByUsuPBsHVklzuDrJFkw8dMbmnbuOS7LK60IlCnSvLY4y+MLVmAr
Cx3XlGWslgWqLhXLxCLX42wu3UrALPGzg/SIv3HkbWQ67jdrA78qrDWBBu79mgfexszpZNU1xVyH
rfssVYLbRouwqdkgbmOMK6vLsFlK/sgTLXylbNS7MvdcnZvCYY9y2F6ZUoBkVHhOfPA3RayY55k7
E1Uyz0LSmXnrTkOMarO0nevUSDUzyGJQr70SFju8VPej5QNsElYGQB+DvZ8OK9+hJkhbSot5JNQN
oXUwQTV4EFVsmBF3NCsPlplXT3QvUlPBYs98pfxR/xnq38fBwTdyoFuCED0sv6mKMggZND5jIMD9
vPrs5LFrkpYhU6euMAkpnAkXIDcqEVp121IzonOhT+OIKHDY5torTXKcIkJ5z1xI9juU73eHonFt
m6RFMdcSapjIb9xpjGgG+yC92PDAnCPg+3AkzIWgsEkt7FR7WIxyBFFVZpfzpkPJpBWgTYC66X9J
7doKjMJZ6U5sX3XwLR+BK7Qoa62+4XneWCHP8EVKwIcbNoZx7ntUzF+mrW/zwz7JcB+JA5MNsNYa
wkgPSWNZhYmLinKuskduOwQcvu4DfMrFBH/UnQezepZh++krPeHXZmcwASshZAG+PgLrVkc+f9sN
/FqQpJz74LawYluGVqrLZPpy1Y61Oswswn7ZELnfL2c+rJouFPZREEDVnEZMOgHVyBNDmSFB2Sv9
6Fgr7hc1AhimXZzMYWE5F60nzTKsJk7pP6Z+kJow/6LMlrgTz21hQe1L/YpAmPsv4MGaOZjcEYaE
DjwSyK0bGKKugaHB01CarlbECxnp54XHo1mXYmpW8tr12/IyTeu7glN/2mbVAkSDNFONB5MqZGRa
+9pcqw28CEJuA914Vhkgd0VZ1WbbBBcZa3SzKmU1tTXvR+4Q8MPa+NJum8qKc+eHQka3aIObXCSt
5QTMN1GLvQthhk7xCZXa3zRj3uKVmvcNOuq2sDMdfGzDYLDz5i/dVijHwKDggf8fF8EMNd4nUsQw
NeRArTS3+lTouZnVlTbllbxTITjUfdre1HHFJ03DqqkR34YKfLS6JpFZcmSmIqknpPXVxPGIGYNu
auKq0k2Vd5kVsuRK8G6RNq6ZZfoEdZhcMEz9y0Y9eFGsWY6o9YX9rTWUb2K/vNCw//XlKsMCumN1
hrGrF1YM/o1Y1ZehEXQsLOZJxqNpWXbndeY/NQm401R93/lJYHWl0CxQlJtF3EJzaOxHK9WVXniz
tPO1Cyd5jAP4X9f/wp6RTPIU/eXaHZp6JPEsydDMKBnYn4Uxc0jI72RpL6T+3deEex81RWXWHMZJ
LSuxhUGaFVXUWtTWdVMvovNIqgL8dJBG/ehTU4lPMknvi/ICBb5J4zYzBeGXuNDRMmYWbc79zpEW
cTk2vToDH1X1yUnre1GdB43MrSQqvUlCbyHQ416w8Db3GVtIQ0stIy6nRSVs2Dt9FQaxa+VU47OO
p2SS4BrGUep98axcoNQURTPrhHNPfO+m5BW4sVMz9CrfFG390KY4tbQ0bqfIySJoOzPkwQqLGz5p
jUhbVGl5R3VWWLVWXDu1dw4zPOCxSe8zj3dmS0NiJlW4ojr44v2uABcuy7EZVtpnlHBpJvLBzdlD
wvMbRu+MRDEzytjfsLfCHe3oNx65jqnJZhkhwzBtWKtnFgJeklflveGIauKz3JsnUUpMkFeeGefF
dei2r/SqXwVX/8kUiO9jsIDAgDAl6HN7s6+NcljJauCjEiyINGrmogo0C3nNnd3kYuK4YF2FMA33
cl8+Wip8jAU+Q8F4PxAclirBTSpkF8Cwq39RpP5UJuGPMjeumk67z2nwNZDGt5dLPKL7CAYz2Rz1
67shzns05ChHVrEWlqB70aow4yAC2ebf5lqhpvma8Qo8iPq5Xmjg+mLdzcuF/8q4YCLiXj2XsHiW
9Ltp7jeyU7LKr6sEqsuTb2mOZ36LtSXtAm2WgotALxZce9RqHr3SzAiia0ZSsrdNjX4bFQhDg6Y+
LDjSbS0qamhnWvIrCRw2JVFUWaHTNssAgusjsBksVhWFGbrdlQLhacL07tqovvisRK9R8+uoD9RA
pJyAIHvYKoGNqAk8rUNGKtW8aUALgnggU3fSYCodcIFHogXOrBW6UlyvTIcm1wHMB8N0lD+N3Pou
MXA8Z6E+eRkZfAwa0IchAAG+7ACb0I66RZYltPMqruaYYAEze9o07edQKq/6kjrtj0rVhqmyxDZh
o3QHxr3wa0SSzy239QsVor+CBjnmAqzvlSu01gxKRE1upL4JuE4K3blDPr4sPJ1fgSpSzZvatAs7
usw694dL7WYK3j77lWYe1JrDoREW0cPaXrAIh08ejnQRh2qaZrtEzTnt5DyeFE55hbgdTeOqhEEZ
gYOx8sHDXBEaweR2Eyw6RTMzZD3jR2CtKd1Y4w5UF6OKlRWoCbiMYN5UKjntIjLhdRjOdBbrk8Cx
ybKk4k7HCZ86httNGtqCCJMXsuHFgiVQYYcuHQLDahOGCwfaKPHc6BXti0KU5S/9HCxjRGB5Biyb
7T8msM9gNspl1IpazatAwVyNu3B5aHIX/HVdhi6qIrMc5tKlW2swVRjHjZm4P3xPmzAXFP6qpNoC
1PMWrMDGmIABWJvQNp3ZVS22aj/5FjVZafq9MVu4xqwIv2uivs/dUKzCGKlpWff6j0EmUZoTE7Mq
MBlOiWVUwUo4tTNNbdVBsEq77lTEzDCguRXaikywrm7rxHh8uU8PWt8vHWCvNUZ8VhdhTZ2kVXMH
ZtSsNmxzC3coNxMe1ZM0ENEU5EJq1TBvZqDKtyRW2IKvBNxXfgFruF/SUNkxST98sIaBFEJ8LPpE
W9G6ZaWay4hX4LIS7TnFwdfSllMjQ+2FxypupV5pm7kD8wp6iK6jJgmuuUyXkoaLDgi/sBMdmjSV
BZiq7TmXETHzTuvMqNdx/DizGhp8Zxhe4mXJukBltZQORNDYmSEm0Bh38Nq7XJT+pOMwWexWSQxe
+SCeRsL7EcZFa9kcXxchs2csMr5FKctNIYvWJJ3dzAPwobdEX7oYRBRsKxpN4BNKctbIMjI9/Suh
9hrx5N4ofRjbUznlRfa1LJRFMte78DJi0dx5FMgPN162zZdZbzaA7odO/WregJ8IPqZLQQc29CFU
bL/TM9irMbB9EKeCBmvHLpKJ1umumXSg07+M4hEhaeigIUgwlOGteg/ynpKgwsCI8wSpeerEP/w0
syKeLkB03ojajWAm3jXjiLoWjendywUfUXmhjlhILGGZAtfHhnNmO2XKbQbiOWbTsoKZs1I0dBkU
6gET3pidsCccl4VpxIFhMkf3plELlrwNer0VhMkk5eKRstKbd2ljWK2b+9PEm9kGxAi9TOqRjm7A
7iQGJ/ARBvDCjdqocLwM276u5rHrSLPOzhPlrys9vGk0ZkWe90Px5DVn1qC0jDgdPH4YtlCD5baw
8dCI02WlqcbzgLtQVV7pRJ+A7J9w7k06g184wi4sbKh0pkmyAC/DZ2yLJVZxNallYJskoTcNyYuJ
6xbVLLdB0ey89s5D9XmhvaYC/WqvAZCwSrXfIgmmQsbql1cWFXMrkEm1SIqJnnID5CB4yw098Czm
+j9eRuNojwUTqd9DjsEejaMx0JB+4ERlo+YkvqwLfEkplIpj4wqEMzFD6L+W7Jpwor3WYX+1yAUs
EgRlGpYFQHUFPWQVXyEnQTRV86grvtYt/YQ4WIe2ywPLbfJrMFcsmNCtpkHjapbhwCy9z9TErTSw
w20nskSkDIvo1UwXwarrYHb95YZBx6QG6nd31YGZYdu9UZep25J1rgqAozS6BqlSgSFT+LMgVZdg
Nz65HmjHFRUzA4O9xtvblDoTm3bplOe4Aw9Z+IO00IQvU0WP4QUaMiAF1q2g445cOJWNSazn87Z0
/Jkete5Si9kyVJ0/aVpQXlUhpeV7jj5zKt2ZgOK4TDE4EUtfRDdtNIfQCu+WNM1T6bv1bYmcT66t
1JUTn0uNdOeZcK86kDQXmcxKCAFj8dwDRfMqhnFB+uiyECg2PenKyy6FYSKuQIXz9NaYuoasvqrs
Mk7BQvAa8PAsVVGsw4Z968owWWrE519w5jx2mTcNKuTO69htLkMEwxrJu/QiSScqAx3g5QY70l79
BtcGCGMOujQa9W9XE17LYiObVw6ElHSePy1pV03ruHStpGR3nlt+MrT8h1+/6sQ+omvBCljYSUvn
sNscfNvpsId7PgJ3f86zudGEfOHrJV14mm3PsU0CSyQGWtZ5vqqqqIYAEvBvEpKxlduS/9ymAlsK
woWHpe2/jAxpnHZFKmg2D7z2OqdRZWaBrk+9Ok4s7qJ1I2J01SbxhU+xeqW7HjMmoXDw5oIRw8GX
P+Jy3NmOn5RQeMFbZpaOO8ci+e6njnMRORmeepqMLQgKXfqVM0vdzH2Fi49IGYjZNmBFWL8RI3yi
+RAD0JTiQrosm0NMQmSlcklsyxdKmZ4fwaSh/mqNwRQ6YkuCTgnh2v0eagTk+GGZIqBJ6XQIyqwi
+T3B3LfqtDBuGnDazLwivw3jKpygJpN3GuxLBN3QfiTcdc95Y2dzp7Hlja+tY193p2XUOmbtea4V
1MS5KXFxoRAEpThJqVkQPulNQgjIvRe2smD2kZmgJwcXWtDwLwpcTEq301vshl9VW7UWV7m/Lho5
I60KP6kwqmEWIWEwAupg9saNdx8XaT310shZRLghXwNKv1eGy6Y1bmLg9FJcOqh/EUX2OuDa3K8s
2N1f/wzeHO2O2qBG8pp98WTgL8H9ZV/aXuhAAAzVbphe5Z86bIdmWZNPMLGR3Rc/SCJK02sq46sg
X8oO+U8V+PXzGvfxynccLIhPSc20yzq3KyuNYrC5hWvLzz6Xrek47blbejdd16IvKkaeC6qn/GYr
P54TnoCLCFN6HcvwC2gy5RJinrqrBuvnLC3Rqijk32AEBZcpavwL0YW6CSNk/KVp/Ts9d8pJVHdy
BnPl7V8u6G1RWzRrmrAQZAcOJkWneWagh7XVtmVy63v8Abtp96AH6FMswr+KyNNmEPHsXba89C7L
pnhMW/W/XJ3ZcqO8FoWfiCpAjLeMtrGdpKd09w3VI0igAQFC8PRn2X3xV50byqbTiWODtPda39oB
f75uI5AqLteSK3qg3xvNhUqBDmwZDw3cT+8ZAxUQldTYPB7JfDmkQlW/ju+Lw9baezx7nor7I8mP
NuAFcWN6x85O74uUy2WHTPI85SUqvCyJX4+Cblf2OEg3MP8ePc+1gy1mo9uaWgB9A1IBkB6j6/PR
f4eNd6ZUGzS5JFS82sFgZsaX9NZuO711gYXW2e1T2bWDbHrrOhIxhEU2U6y/20iiezna5UK7DbTy
49HBYbqPo+9mg+mOF0fq42UFKyvb6eV5Bs7f/kJH8KrJMZykjq6LaMPX/w6TWHOKWuUe87kvwnmw
tYD8fpp3YVHjquCzHUh/WmJeb8t6ZMvWBm02oKW6pGb6suMTqPo47srRC9uPQSIrbxfeu9NL2cw9
ehkHZbKrlPNhUZ7zwcrpzYzxcpNMOK+ehnacAqdvrUOKsAvbT10/TJd+nrv8+ZSjxL/tx1issz1r
43Ans/GwvaJM0Ns+OtnC6Po6D0XsssYHUfk2jWkIltWOZ6OmNvcA9lXMjdhbIA17g8BkSrvTozj2
CPJ7ZPqGuNQ0gA5ZviCV8mXc2VgrqeJyEX77JWKzk4tg4aitknoGcPtlDzxIGJ0Biu+0xxd/4Bcn
8NI37mr9hX8fHyeDuR/PdhW4GVRcT2hfPndtun+MFiQIYm/6PO16KuahE9DICSsjucKiQ0v8Es2U
vDwfoXTd0GtkMWjNytsW1EhsJ/oaT0dcxdPwHamL8BInS3Th/Rjh+g6yYGnl3Vje5bDXdB16fcHx
u3x+aJSZPyRx1oedqZgg3keXC0Af5nWVai7TA792atr0s+lFVLjAFmsy4Acbuo6F9TZ1c3b/aKya
q9lvPL0NoDjW9m0xZv3e2eCrQczCQ3jiJdp8cpczrhPpJ7ZwNF9u8yazIFL97z7ie+YHXQgNwp0q
2YW8NPOMN1Qs/OPB17c9sdE3zhJRzkbZs2Od+Wtov4RhzL8QGjxiMxCOBTN1y6fk29pfJn+PvsP/
tZXVx3KanW74GkYw2h/nI4Iqd1TLkRuLZZUkcv4cBc6e+9rfT2tPM4W0wRex0+9YSMbvgrT48uEj
86V+Tbwh+tKzinSUf7Hrtr6RhN76/YsKJu9TolP5knD7uVt1+zmkx3Bni/Pr+WwMKL2JeRQZb6Vf
bMLBpwHt9Q2bTBZ3UfsxfRz2JRigCx1BM8ICLRTz9YmIdSkOiEsn5Xv757SNgoJSReC3yf3zGIRD
OcbuT7tZnk+SzR9X23u3NKAf9Gzmj8vj4D1wSisTP++6YcmlCSE7i3S7bMKHR/V4ytaFfaRCFdHm
fk+5NvWU2Pi0RelXS8SAfi3CvegPuEaC+OR1A/05/8EHvZ2Ms63YfJLgtY1i9ONhocc5vMOW45mw
Q1In0wKbYtNTiQUvuoZOospwoX1habe/dMm0vzwfmR6FjBzGPDwcVu2WwM+z8/BquepfovFLOnVd
xQ2Ab0M6v3EN8RrlQ7GJp/goIifyL5GHvTed0uOU7jxuCPS1QfX3eI9l03mDagLF3XKeWVpvO8vX
IRQVLNr5zafuUBAbxM3kJ6rhUYCrND76l+dmJwP8a882NPqte9yfhxC+gTekbu3OursG6VQmneef
g7b9cdClifqFl2z6Ix3zK2o97DnQ2fALNClA6XXsdYWOOi1kbEsaLF3juR0wLuGxTEh+8ZGn0mgj
sjCgpWPSmhD1mw7Dh2FoCbzdveoO+sfZda2VzUJnC0oxB3gVqPuMnUsZJ6cDMHNmWoTa+vl9mVjW
+vo3M9cA+zgamNwuwTdDow+us48F5K83lPOFsEBS4sHHnm/CrphQQzo8uCbr8u7vy+uxPVxl9TLG
3WPXhbPUBiBJ4iyMh/fEb0/BEf7y/b4OZlpbH/msFMua81cYet/95PexWJsJInOna1G0xsmW69HL
rbuoHFYozfxOmjJeD507INvRDLGLJ48v6x69TpE5Cm9UCEMcZ7KPb0ZkwYqWaVTb2bJAZMx6FRFH
PVOn3I1fD11UhCMsx3j/g47zTRH4q3usAwD1ARRIvhO8bShZQ/xaSqBWdofGLGa7RurzMEwmj1j4
gQUuwiRz4GaeaVEVhNBrW+4WM01+Jd6IjA3lfXaMy5tI2w/RfkyFY3evnhkqE2DQD5ExzjeocZNM
Xka2JuVxbEsuUn5eZuCXJDLwJp0Xau0PekRVKA+vcPWOX4h434Vy75BKTJ4ktXD9Ij7Qe6bz8bvf
qAPzzz8vBtcX9iREHZxjzLTWSbU7080fwK2DCJH5pMirqx2SzeHIcuOxfPS/+mty32eAPybEpTrw
UZX+wGaEGaf7Fjuicq2nK1hVJmsRwCs66d9DB32E0IpWs/HTZo+wJATxH2cxqpAJ+esI4uZJKEk2
HOl9MMebO6fokL3Qz9ooKgPfkQD2l+40tAvNIPy7eddPXWaos5Z7DNMiOm5xb9aL7XuaH6Srp01e
fY9+BqS+ZKEIL1AC/wpIyZ3g2bzyPwljf8kskXU7gKCuqCyy2Ohq4PiMAzN/iQz5PiFr5aApzMIP
wQt1YEZ3qcFat9nCuqnOqO/gDVYuAIbQyRVbmjSp5DCrwt3W8Wbarjr86Acoji5bpnCodBR22bQa
bLsesnZsS7JpX64EUdKCufZr6DlOHW/bi1aGFBTOZ+ZNW7NK7EvKxGfuU123yDGSzj3O87T+EtgA
mdrp27LrF8PGPltpHxdiUrYZtt02z0czdQvdpesZAZwb5Jyg3o5ONcoS2dAYbS50xtBTqhmTwAEK
0jdImspscmNdpjQVhXShGSdMFIZ3uknWToMymJEvkSEk+OfJlZGpUUt3JXZLang3U4PIDhRF5U6F
mw5T46O/URnflF8jLXKLHz9wCnbVxFGM1dOzIe7SJJNWQxiXQZI/X3vPrahIzH7BGqAN6yxtIvTu
maDzWhhtfCxXnVuM7jA3IUK5wPse2Ie2R2locpfDcPI77ZRzy3+aToky7oYp42aVzfp4EwYGcyEV
QQgXxVmbPoz3k9zDuofZjhTVduZJBy0He2bmoAm8JDoSGYlmp0jS9bQrYCPb1ro5if25eR7gC1bx
7Kcn7YSgaDk96yUMgKjxUeRjD/9/0oloaOi8a6fdqvnx7HkKLfiVipiVhwaNKyfRHLwXTWIPsLwo
lsgKsAxClCrXKJoy2R6LzNjjXZ4wp7fw1CEavDxxPlrc8wsnZ5Zg4+/dsQE0PjZImIyNt/X1EfbL
aRDr18S0ssKzFnleHOQRL1UgvC9i7DiWkzDOnufZmGKpfD7cQobUqR+fJrF3zT4MffN8lPbHyaER
uqAtqObA205UmTrWUyDxaUzvvZpt9e+p06djg0tqzQMSIkTTo8tDLGp0KGueh90JaWPl+yg75HYe
p5MlSDIRMV1syPaIagkIUjVzCwBwXZ2LnoafHhrTEmZGciGrGbGOmzsZUnvp4/k2UcRvdQIPzd3g
eGJf82JcPuNCnJOHTzxTnA4nDx1c6W9BnB+jU9DETW4jFKvbaBWS0qmrqslRPm7yAcDGHCOF1P85
Eq9tIPLpchy0zrU4I2frVmEborkmyWV3UuTrhiTJAngPzoRedRzcX9uKXI+3YGHd3fT37i+VTXpb
Di3F1bSIXKdef+TPlFzCoXr/y9YdNJBz80zRRc+zaecggWce8bLn2WcsLJw8VpIWUoWze+UBvPr0
PE964eGmeOTz3GhNCICTB9H9PDx/0vORu5EgZ+mQ/PvXfz/n3/H5XyVg+RzRJJ3/O/n8T+r5cv/7
dkrHUeFvSD7+99rs88U/v+bfKwn38T30j/jfS/rvC/u2j0prg3fpG4qa+/GCByc8zaHFNt0hLiYQ
IP0XFxsfj/57+nz0PPd/XweUY6zWVXx+nn8etk6Dtv/v/8bdHFaT7V+ep5CnOUr8Waaf8yLQKidI
93OMFi2eT/87HAyNtDwmfNrPh1jT10uQ2rBIRoJkPGrxfprDPN2mttByuhrXCW5gKKNCHeFcDQvj
teVeWygbJ5n78AItQ/AacNxfy7wlt50X5pRHv7ARqczF4lwPuj8TLo4i7lbyuuzeXI2tsLcoQSeu
YHJzDnFGz6lXB2pBhhOAlT9sf0bXuvXRc9inyQH9vnBWuL3U/ZmgdXnpIXWgz/7I42+o2PpCYyHP
Jn7E+cwJA+eKtScaxj+zXe469N8ArAD7tHQs2r59l1DsMyc6nMo94u9p/IqZnpW008/WduOl3ae1
jH0P3X+7fB4ZWrpVbxkzEa25pOdeH1GNyXkfEZDoEFGbTmitXo+dVDQ1ezZ3bZttEE+It1xHPS55
srp7noL2I1FrsiGwGdlgAlOZFtoInZuY65yP00/6cTPTGw1aP1OEoH7qXhGDe/WZ/LsEYcm502XY
P/8Y47V1v6DxSMhSmDm4sGNCV8HgIlgQFmjsIBZBY4EiplEhLWhKHVN6CJRdOVHf7PqyuuJDO0xb
rbskKSBGpq+xkT+NYH05JNNv1a2fnGXay9XdVE6FbTrW/+CscriO8ck+sMQ1KHzd65JPax1LkTad
BptAURt5YnNOq/8nEq136s3nHvjWh85DOaNoe3XApzTeft6NBI1E3GuaLqocUkZzirhi4U5cFMjK
edie70z9lkFnyxktcOWFXZcNoRzzg3pRZlwT1wi1zRkf3OwxNiP35gmbvR4ga3nD3XF0d5rb4w8Y
x+EeB0jiBTppuLEUHJnZ3gjAM8rVuzOquYmD1cLrWFHtBJO8jVSdQhO4532gJ0hPX56BEfzBK3Cd
rYEN2Ca2PIIxqGTM2tPsqx/obk0BD0fWXeybFxpl7oqSTziw5dW6dLmwsS4M7E0A6RMcRR6jIZTo
3SGBIbQCdQD/QD+hodlrCpsoY/Blm9a8gWNKUZmgNgBq0EQ6+mz8ZM6GPdudEYiLW7CVO+cDQH1O
rQjOPBLqKqjCTsQV6uABkm1LEIqEkggqqv8Wswg7/EFoQZjW1wX60JyAzAp4onMVdqDTt+Sr9dR4
SX4OGKz/MrU1azXLj9C/rx0Uhtk69DS48u56oD9M6GHp73ubs93wKgrntAb7mhb9EHzfRtfkcxAh
tU9R768wcNFW5IdH3wmSxBUVK3I0Eo1TL1Gk6k6M+TiNleOMM9QPqopYbhtkLLHXUq2voT/qssc3
SaFzndd1zgJ33nDVjEm5C0Sfx8S/jz5s4cENUNpHUZi3Egvz6P54MGDK0ShG8O6gr4OiPx5/Baxk
R9JvjlR/180Gl9U7nAyVfFTzCLgWP1TVhSnHbYT/n9rFLx2vx19YaSsrwqlEyS2Lnqbxrd/6Hvwz
nbJJAOcMNTxp6H5XcE5JoQBsY+sM2irQdj9pKY+aLXQoWn/7Tanc37ACAoQx65rpya4XOrCp2jcz
5Prg0dlBN4dxMV7D0bt30SQbz6AAI67/JcC4looj13KW3hqiBHLS027aZlrZVnQp6z8ulvxuw5tU
95nBx3FMSB5KMHs9pJfeeklyfoSozTTHrf24izYybefJei9xp9HEpYbDo4zriOzAMlEo36bHYctZ
H0CaE0t8WeI0qJ1JX+dUDbd/Bx9r40LSv+3Uo8CCCVG66QbrL/Ogpdbx1F+lAKYSUpbHsANjWIAQ
ByeBtnVYmxngfIOG0hZ+Av+Cd63G9BpBIa5jpXpUk34d6u6caigrPuXgERyRZEu3lSKOT9EunErT
6by0q86s+BF4zMsVURQ2ee8XX2YjomoEhAVpq83XPumrTuoOmCtWa2dnEIbS7RS4649dHP05bg2+
F8+dNp1L7Ct+ibNloqgq1ep3eTKnFFnjZWwoGWQmelpFtJt/bdz88l2bI5mPXcNF0FRb4aFO3P9I
n5z3iNT7sEfQQpPMakddQTnXBhXsq+d3GUMvk61ANzN/JaBr9PGV+l1QMSrej4Xd+hamRrdxVsPL
cXC5IejBV3nqoHpVIK/0/mluscqO/RKWsJu/QWwMcxS3YHd8kTn28OHmpLoRQ51qvxaLjzVqxZ2Z
4nsSLI8vE96+vX9BmbpVanW7DGkolvPBi6uZfYbkjfBRWq2CvKRHkoKsjUdI6nTMY7Xdt07OqBjS
pNz4o8dKxv2Sjk4eO6t97edm2dNc+kvyMqAC7EZHv2miftEhxUUXmOFmh/krQnkIckJ8qZACrEKo
ZiXq5K5AKjIu9a6Sahq8Wx+gC5EdzTe5DU0MM70csWgXHWL41abNxfTWLxE0XPMQ9PPLnGJzIeaD
d3Tg59iEuTaPSIxRFOnMb4h08A8GBlLBBhHksRAil5C8KhkAYEuW6mrBiJ9NN/zevE7lxIuCDPcE
DJ6R/BzH1K+DTWONhdZ18vTRlku8dRkMtTN0mf0crnpoZh3nZlHt2eHHASrK/sQMFtJMC0uvNk27
agRTCRrLh9lmU5nF4P7ukALc6zBOube27HUK0MO2u//ipdImyDZK9vrmUntkA+zVUxcy02O1dY8s
jKx/QnJLv5L2g9GEf1RjV4ys81/BKAgk5slQIfy5FN76Ta+t+hQytt5sT7/hdps+LcmKsj7sRZa2
f33D+Fe6mqlxlWNz9/EUZBwvlsgfLsRIe+5HaAxT3FWb3by/Dh2bRC2lTm1hpjD+yve5e0CAUEli
9Kq7tC8J5mch3rCgJ4CUFLaMnXx/2orY244Xgrc5C1nAz6NACbnjG9WpM1b71H8PMRhiZIl5U1Hf
3eGZ3her+Cc6ridIUB5wtPHvEi4mJ6vuqoC7f4flhQHiv07bTwgS821giGktI9DKXqSYT7EGebgS
v2TUnl1vXnF3uYhvOKtpGMysDQRMzQH1wNtC2blPLgZpmQ0mCZoX0bX0RFSEpR1lSogL9+L6v2iy
luFuCCi87jFookWD2y7ffSLvkc/lPfQgF7Z8sedwPs4bE5WlCCsN+1E5qo9eDQvrYCfRGabtySzb
B8z8Wu470y52EM9USu5+1nHsrm0Yn8Hu9TUGz6XXcUINu4mv2u8tKiQKb89LT1z5P+PFJeeUkZsl
kBGIJWW0rbp299VcRvhNmDfVo4lPgiu33R9E6yCIxvFWDuyIylFs9ejK6Lzgr8NX3bggEbsiFht3
ATbcdh+hJ9jgRGQVm7bP4KOwF4NV16Ne+EZpGGZuy+OMKxZUvoAi4sACA2iyY1BBQHJ3m9fTocf2
DJTnfPSjX4zJCKwKK8Wmo4pAqipC6aqzHsIdI472L/3khQ1BYiHjPlDm3vK0Eokec4u/tvXRG3k5
R5CUJeiWWkWcZTCqaNaBd3xJIY9n/jTvBWZYWM+dz1iRLNCPyED4MP2HJOgzF1j1HKZ/vKA1Z0Og
DM8kzJadoujbmCp8dNm5CiiqhQTbqMsDp/SD9Yb5JXvF18nNHv1nc6CdBe7awiQI6XcfEus5SNLv
3daamw5Lr2f9a2cRFhlXDAuD0c5RXMRQVBS6O3S0+uQC1iZ2EtdtvwCcRuPH5gFAbqhrQmkNCBPE
eWTP7aCR/pzjvdpEOhTb8MrYFN/1FOWAT+xnd85bpp13z8KVifUb26e2coj9taNWvAqJxhPi2jVh
7YFxIqOs8cG0Jx28tzJsS4e2zvdo+93GInr32C+187ZMQ7tfg8QkZ41JID4QZmzqQ3/rBRIwXiA+
c2HnW7sM3gezfVKDjwAEsIRbz5LhzhesJJDy6wHAyRvvkdCORxrdzHgPMZH8rUtATSe8m1HZzstb
iwrm7z7q+O7QHQp2CHg1IqBGEwfXr4K8YMJWZzE/kCZ6HOagWyodH3GGsjG9p+4bbK8r391Tp+Vw
0sfxSfULu8Ki2D/o4Midw0GvsTLYT2HwdZqP5O15gGx3YoP/R0kC884dY0CoMc1RuyMM1O2fjpbZ
G/YD8yEwLmbr9d83yMRQrQ0cmh5UWuyk8+1YW46+wNEFaCC8rUS8STJg+F68bpCGV3jsx0hyOYJ9
TtSWnFExKKhyrX71j2INqxTsYhkIspdx5Ipq7Tm7kn4ulyE5GgGhuKS+SzLrQvN0HQM7J4TdPIV9
7e3t9jaAG9lgUk7MJldkR+0l7QBvU7X9odM2wTM6gnJSwl5CNKyS0rkw/YRYLe+8Yu39rvISyIpe
M4yd+ihCTLYDLYXQ0nUfkf8goq90qNrMpyHq97ZP88VpuytNxOvQE3rqYTBAAd3ziKivMN+xigSC
VpYxXkR02V+I3Jcc/giGU4ztWoqV6bzfYQZ54U+wqM457FVSW49ewBvo5nlwNOY8KYs3RknK3/gu
ywjgzSeDO/7CzLwiReCay06Tb6Lt/jgIb76OhACVFOoMmEpme0s2lIxClcfAebFvZC2k9uEcT1F3
5ktnc82nro6PdTqFaqOQ/6Hc7buF9to/PH4K7zmsFtbO9bKhOpxo8vWYj9u4SmDvZNONjamCKSK+
Ihi74JJIadk73s89cFH/7uN2WdAT18xLpoJF/M0/Vn3nhtqXtpXNvnt+sXMSVgKrUC22wS1MxDLQ
Q/37PjseFslxLokDgK9NGEohtsWZgiLxEnY/Uv/vFBvynsoNXF80fpMO8qE2sOwbdHWMG8IlhtkH
ZzTWEVZvBP62nkxABoiuer594h7TN4mSIsRwjTVaoizBOnpGBAbqQD0shp6Qsf8k+l4VLf76UL7F
G2qPJYkqOizrmQ0Y5rSk7nRfG5fHf5LVB7w5tWHhh/unIOLBeV3WLHFnwAo+IGQuBD7RZUHfkYAT
WAG8AbVZwow6UQe79vgdBaBwJcxxdI8KY10wOaqWzpLDnwD4jjDI0klVtWzUCCzEQNbRFQ3LACgH
EB50rcPHp99OGdGrKAbq/ZjacvZ8VPoObL9FpfWIqTpZm0oMwNolQIN+zRU40xoznE5GKFVYBeh9
UMWWdHA/VR0FMvi7uecwjLIBSn/YUvLqeJ65tJNzku5YYgDnlvkW+k/UrjfNnW+W21+dDy2Er92a
i2O3mToC7yyd/eUwcXpTzqCvnlySAjQVh6EJE3XCwDdBfFpiv3/cuiIfLNcVsV+Z9FGmxJdp4Vjv
g6nAZKIJW33cZUHK1ImgnKL7hkGMwp4WgoR81PpALiHJoJYAX6e2fJFwczGdJckG1n+dVgdKLTR+
NKngedSOVs4m91Ef+0W5Qz20e9x0YeV5M9hxZxZFLCB++WG6nJyU+hlmNJK61S2HGzIuFxkuv6GH
u3VCpjlDUHorN5hs4yB/wCaL6r0jkLUcRGtQBZWYnkgyGrkNDzGd0pK1/TBBXNot/NoV6YXGMUuP
Nm/5MA09pgwMHXCI1Qk+LuJH7AfjBRisyTD+0iumXoWn9dHXOxDWzELJaUe8N3coUgshpHBkbhlk
9AmVI4/feydNIC8qUU9ub4tJHQNgBxtXWA0bfFgWuQaN3sSdyIsR3gXxuzGDq7qhlgUkrv0EWg9C
iXnfz+QagMo5842/pvEir0IwKD+z1vc4Rs0ZLfaKRfjIbDukLyOFDkKhrVE2hRlGnXxCBaVxsRLA
Mv18JonPigBZfpifXdktOq0PlwOnsFkyybhw+KTva3x88uCUPRSp+OL5Iy+CVe7oqfHGbWpH+x85
LSRP79M0HBjqgsB8sEcDQjfbj3XzvZwxTC+bCeQ9DFBp0770J5RvnfR+9uMywuUQv2c07bVVosW0
wT8CkwyvQOySKg7Z7y18SF1+N54YIvdhsskCA3DTKkjan74vXlr21G0hZO8+fLK5R/h3xVWNubTR
2RN9mNsU/guX45x3i3KaOWQoZBEtzI9OBFhn+R/4vGiyOMqX9mDYtw3EosRhEBaUvZHlOzSMnKEQ
eY+3877o+DJ4i5d7IcOnk0xwRXs+lQjwY/oh+aFj5lbU7YeLVdECkN8rfWrW8yTYigYdSwnqyDfR
/vViLd/cINxBQyS6FIqxOupwZ8apzaA5pmioAaimiI105LGx8vQ8jNu3ZdS06Zb9TYk47/SkriOS
BTmLJBxCzPyBkgAMawsJ3mPUA3SEGLQPwa/Wg0QTDAs+5S08yXgzWRRaDPQxKcFQHefniCCxi0xr
BckR+4HZk8YS/HqBTSLkR6al4G2giw6W40u69ycSA+mCQtsVwdSSOobZMvTRpeOJzLbdk+fEicaa
QfarTPDN3Z2kmeySIsC60XMc3CVEFuJgxXGct84LMVPCT3EF+DNu5FG/k7jdLgj2yVodbpRL2E82
iGDok0mBIlFY94MlbZ6HcQt/K2hr0P7oVEG8oGf4Ra9tooJrr8lP1JTur1EHb2Hr9vd+nzB3sKe3
2GwM+yuGDEMSMpVo0f8gcYYPeG5H9JrRCXoLfWepvB/barMRIhhTD3ts6T4twFlRMI3s4gt+noZ5
xNTATp+FDd+IiG3tT1i0jmGCvZdjy+g7k2E2rf21oFxbdfLejhrF+UYGjCoKhpynjkUdQD6zWJz4
Ov/w5Tx8UpCEathlIDwMme581Z9QVO1n63KgBGL88j/2zmPLbSTasr/SP4C34M2UnkmbpNIoJ1iy
8N7j699GUJWUsmpVdc97EoW4EYBUIsw155yb4iMNfq1tW6esZxDBl64VEablfsUbqdPnbUTCdLAh
2BfuMPNr1X8oZb6iTe8SGxYGBPMqIhQYYWEoXvhQIGiwBzK3moDsy7T37MfKz9q51OfyahicNwvg
2lw2PYjjPdwDqFsNgkv1plAzbdcPnjFziMXqkPRbhCwCiYZOWZUaMc2YyQdnVPgOWvk68ajFDJEU
zkiNWQfTidZV5hDqwC/nN3Yvx9iNzVXoNOpSL3jKq1wlQ+On7iGR+43c6+gH4ktv2xiWuZlX4J3U
+Oi3sbTpkSP2DOJyKbwMmZWCtxn8owNl0A/hT6ieEq8T6pSUoPpqO+Y6obJ0CLNKmxuyHi40Zcy3
dVp3K8S5lYUtuzPoIC0pTfM15lk5J8pQ4ir42xQE1SnJpWMylO22MaPq6Hge0ge5Hx86nktf65UH
I8kAm/QuQghg4fzo6Nd6M69iI9hHbs7P09bqukxj3lapHM7Fi99uiSYtCZXHrFbVLd+OYzDgKspF
fs688KSpJH1HvV3EUtju+DEtbqGaFzkaYps8ag5k5Yt5WZTm1UVZcuGX6jVL8VHcDvBRG1EZagPl
axrm6TmwqmWbFfpnm0TLHCoQfyX4Hcu0SLRnud3U7Y86r/VPhSbXZzusP6UV+CniYXUeaV78bMT+
j8w02x9ZRn7PGJzZWIKHNSRC4WAc9q1kattK7aODrerr0enzz3wGUzCIariMzMx/aLSS7HgzWEc/
AlPielky79tm4SlFvJUopbuB+qkKnIufjNxEMtH5kGn5HIL0AGQx0Y51yffDDWvj1OZjO/cRIshI
5Z2KaRhQXYQtW/Znve9U8gOy/jSCGp/53TM8OWeKcZHV6OLzkGv9purzn0keFXM7tAqToB9AkT70
585RvGMpywnlhkvqEvmSurF2BnnOhQ2ZgfS9H85VOfWXaPpaC0JrY1tUZQAJAG7bmOP3l2BpQ5xa
cHAZGgo1QZ3aSfB4vehNMZQT7GRpDW3TR1QPkBuv+zdLGQ088qzeBlnnLeqgjJajGpkwqPxqo8N1
ukbJ+DPn/g7sNv2kO422KYijZxHP8ii38qnref2EVgRmdezgPwZRdkjKCdii2w2l1dHdJWVOlWUM
9hAao6Oq7L2S4naGLBoAEuexjr3s1JkZAngtdx2MoWpnm658aPW0OqpVvJWL7KqhG75uYeZs7bLE
oamNuWrhcSmOpz2hTXch2V8/tLa/0KEIzIbMc69ghJ/1zkYDOiqiHSrz8aOKguYsQ3p0YWkBGTKy
eQcnzEj+qRB0e19N9tRoibHydpM4yrBqwlp9zHpBCjYWRROb+970qmMjyweFd8aiajJ1GU9fESkm
dWt6Acg7sE0dBSwjHjPygk198aRMfnT8h8pcQ7aKv0Wkp+ZmL1fnqj1ndRzvY8gFBJ6R8gowEQK3
UgIwp8zwQrzYdgc31+3PWlhnVH/4KCqkf/AOLapLaCmTs2y+pH0IdNHM9YdEqd6ICOQd8ofyxgm0
pQwd3OqGbFeDJ+dX4eUUxa1/7nrtE6qeCWq0PhmSabApUCG50TyGfL/P0CAeFS2YmWiEPOhhBYoo
VIJdOzjWvC7gG1VGNyNk7bhrGbyaeFsau24TN826bSNlWzhGeHEBxplysbR4L84TrR13JgmMDbKi
HSkZZP4kaIG5o3nPZUDa1Usqd8+vnsJgLEhA61H6Frs4Ioh1BI9J2qjriuroM7VtYHqPZPZMPTqp
CYC7pH7IbSt/TpopekZdoGw3ErShg+7JTy4FzZ+ZVvAJtIyz2ZDpayuZq7q2dqQq9Bh1OEN27Q7L
AZWoRdYkx2xsA/wnQvQsyuWDTK5/5kXNtQagzL9rGrz4BemdwoYv1g3lSlcGjYhWmRs4oW3S5oc8
istFAiqTOpTDSzg03HOZmF9sz8zWvtleVck7lT6A2yZK+7VrVgRtLn9MqcePBmLGO+r0GZXgLiRP
ErubNEb4p9WH9rGDXdLBO3g1SxKfURQ8KrANKZSo5oxnEpaHu4X9tzIr1fzewFMw3WWUkZsSQ2go
1lH3dPmAGtPCW0jUg15jvSh3ZswNr0Sp/FqXbQNIzbd3Wge8r6l8ax1LbXLIgxDstmE0Tz43N8ne
6BkwVbgmfUhINXrWNq88BaVBJ/86UCIaAkXe+yHSB7ntGA+qNjYEcib4zopSvZZo32ygQk8VKRy8
AaOYW5Zdgqno+sswmNlOqt0fPemgS+CG4ypPASo4Il+VgjFNc1+jdkP6yiyrZG8PPy1L6vuFpoHs
RFRGmaNw16yLemIdBKH2ZCBXPQ/UVnuoaGnwVCjyr6mZ871DLW5YlXHbbOQMWHic9sl26AbIAon3
NjRa8BTnFyd3sudWdb1Lp3VgLsLw0el86YTwwTr33U9kdYZ9pTk+8DzHeoxS139WRC2i6fOHSWXa
gff5yY/Hfe0YFumUaPgUZWTaIJntyhgQBmGOtussKFGeUxavo0sJC3JB/gA3s12XJTkHBzQbwgLo
vEcNIbQBCDud4OWjUfbrKuls+CVxejQGeJCpRiV3AGq+bBEWXFHdBVFpVNlRzZKfpBrsdaHKIBjU
TtvikfNI4GzM+oQCvztIvGbwdOdy3Y+rxiGWxbceDiYO/zzPuhb/TlI2jqLXp3Yk5M1pPvE8UHuo
G7u58Bf7OZSlsxiBhyybyO82KTC0WYnW9x7Yd72kqkmB1S3NE90B1nY0r9vG3bUeDm9SNT/5OUkQ
elXFjdRoqzSJpk+xop2JdPUzYWUD5cfYJZLRL+s+i5b6y2Ak0afCk8pP+G/eTJZif23k+EddSozd
jfV4NHoSZfVgvTSa3DwBsSXEtZLhkdKOchzdbNFEVniAwmFQgRzeSrNWDmKQWoViDxxI8hfYKJNt
ysKhUUUw7vit4gfQesrFNR6Cpoke88rVdm7S805TCGtMS/s0KtfakdQX5VtcNUe7d7xnX1K9E4oi
L73p5IvYsDL4bX53asqqOyX2uIcB6zoPSN6E+mwkb7BKB1zUEeIrZeJUXlVFWQlFg50cjXyVtaqe
G3mgnhs9/hI6YC/7MNdewEn5gOyudUtEEqI1vcq0tjz4VXqy9FY6ETAAAvJbcjz0gdgpnvRQ5fzy
iKa8mKPSbPTWQkLRaj8TWSiIjeOek7LzNn2vJCunhzNTxmO6dMCBkjiJdLMnVPWtpeq5xSKDOwfb
rHz2yYrPKXZ/iXXVfxqbs1n7yRLif7cckVxt8/oy5Iq96GmucUCp4qHNNAPxOO/JQ+iWVh61PjMG
aVzwnbDXnaq3N8Ll/1c0vbUg+pY1aV0Olx8exLy/erGJXkITtfVd8GOSU/2jAdFTGtQ/vv+fa/2l
/lH97bxfmqam+T80CtLgjUKBQK4XRvpN1FSx1P/RHd1Cd4o6gOpMwqW/+g/RHxRuL5pXEBSVSQa1
ujUfUmw6wqtT13ew87wqVev/RdBUUyai7l1AAWUkri47pqKpFl0u7Y9yoDGp4lTpIuNHoWUHI5Xx
HwsKebmPco7SmupTpxfqIoECtBarsi0pt1W1TLXbahxHv1b/6VxxKbH5n85VnC+Bl/kkPPJiJwY7
jot8dp87/VBAoWX4YIP6mf+1Uar2Zlr3G3AE5f4+xLnz+zTQE2lHGQmOjvbi5XGyRzqW7hvTtBhS
Wll0fNFV5OFfVKv+DlWgO3lk+hTfh9RSIhIwdsObgf5HWivOSzulFZ2wplokW6O+EA7+QIVuJ45A
0rk7PEGzxKfC9RfzyFU0uOEh6DDZW+oW2YIaWVSPsGhUdn2sWMVKQIjE3DcbmJSu/DWPAjxEaCb7
cPSzfTwNPvnNeSzn+vzDgpiKwQzKbB/lkVQhbc9hvnG8LtqLtbhHptrz+3AJ57Zd9dpoH0MqqSsv
d+2jPx2NPYSZ0iGllStr4vbqmaKAdK7jjEwyvMpZn7dQ/KbBlSIGCw0hI0+7WV13MHXAq+HT5IUH
haiujwq4tKOXk+9VsqBaqhOvoexL4+rDoD54efVUJIm7kGmr0cI1CitoGHMLrNqlkeP6wv9Hu0kD
Ei3CJobpWZk5QehtxdQcVe/ybyeJC8VGu9EAd23x+LNiZgTNsOvs6PdB2HJqG78tCBvdBp5+/ea4
yUPY0uihi0+lFvhX15WMNTg6BT0+07/2qGDP2q7qF6Ha1esiqrWdolALzkkLbmwk7fjkhuYytcfs
ovY2aREp8l8QoUxnHSrduxwUCUinPp6HXRU+iyMUwn4dVZ0U3Gz3I/D06gbyhrlUSGDOkd4w0BB2
0UQQc9QfjbWXON6mVQZID6NfzKSq869WT55gLNti4/WyfcmhD89guIbf/b5b1oWfvBEGKAtfl4ID
esXu3tMifeHWgwvcB0JDkru4t2AZDAIXiAB5rGZkAH3QhyRgj7CesmMBiXyGrmG+EgulPfgKzw0r
lORgIRf5N6vpD4Ubv6lQKegR4hTSwzRN0xaATGaNEoj87I3HcxJ5+Gtapnr5CBxD0cZkNxq1Vsz0
SFd2YRpHhPFRVi+1DuSOMN7WESn5auaJv7ESI1hmvmTOm1YK7bUhfZPqpD/Q+kw7Jj1p3tCKx+c2
pouJXASenVJKAwitGDlUdSMazs5o9Lch1RecEfxuQXV1lhXluHZ1tvZxTxFPHdbw14LHDCrmTB3K
5FvQ4S2ETf9iVJQYUH2OpreFGHjruVDbeY+IaSJeJvc5P+DJHZEptkol3Netkhz8UicjYhnjq4dC
mwh1SDdcYcYFL4ntdEuZKH+fwQs5BCgd3La26YhKRJL9h7TiR8kEhLhlR9URFUZZkRKuKn+QibCU
JGh807d/RGYQbycFAVo4TK1OpKn1RB2pzMXhx/nHrb/N/3b48dxqGKO5BLJlqWuj/NQU3qUwhv6E
BlH4lHUAeKoESMMAt3b6mcVANUnnHZZE+zSub/ZEzahmiVU0aUiUSdBCxL77ae9n3O0QEdAQFmf8
959RpOWhSLv0Otgl+Nw26x4DFcCva/rhwjDr/IsXtQ9eTy4ARzQAheImK6+08y8tGrde9KVKsmoF
uNXemHFUPdMUcJuEExetvvYeyXnJrI0LMI2Dh2bB60A7jM1omvpSsermNW0LcJpl5Z8So/I2pUdb
QaWEUO6gyP3WutUwT2S537epPVyTqDhbk72yoSDKyegilW0AcGxoQjDZGye0VkMdqnChI/9NqU/Q
xqxXF4jnpm1KHdoiZq/Vt3WYB/itdr2rgU6TKvWCN40y2W+O2D+og6Gq+MG3mTQAeePpGjKApsKt
yPpvql1jqNmVKZvBd0SQNVSW+HSFBANvujyaaGur+Ay5q12a0eZTng1vcuyYcEPraj9Wg3YhlH8Z
eGDhu2chHSbcaF9qMmiUvPx1JGwS+jtEaYhr/GkXe/vG7BE/ns69L0PsOZca6Pd/upywycBLc795
tAw9WwJi7PZynRh7WG2IQWaj91qb4QlqmPkdfhDcVF1+EVtVX/+1tR1J+r5vzazY+p5J2jnME+WF
ADZbKjl8/NKvPWBTki6NJKhpTrjlkVx1oR4C5edIjnXYYl7j/zr6c/XjPqkHGhJlnPHnvsyulAe1
pHZqp468l4bx98HJlW2omeX2g/2+l+y9vBdT08j2dZ+4G4C6AwiEf7icsBlZelK7uIfoyaniwsL+
8bTEkS+0OOkWBMnUJePhEx9PslK2QhZpgCMa1Hb3FabQYYw8AO1hVIOMlxrkOoN8VhtOeVECchOS
kT6hnR6eVF9Wn95n45SPDYLiSW2TEPQns2lNzFS+VPed/1fnjdOf8H6V+5+H8trtT39fu/9509p9
9v43M9LY2kbwrhEmCfyDnXv6vDdUgBOW7h2ETRzdh0gseDEFcKX/te+fNvu9627+/Um2/lT7QeQa
7VYdtR/NVHTqztaHBxl4q6RSYZS+B6F8rcfSfrStMDxUEzFZPNG4BN8AN9uPuD7BoXi3g0n/Vr3b
2zHo6MagDpML8Q2Aj/PbfmHXPOtb7H4JSufioN3SzHi4lb37fpvdjiabPNJ5NQwAFDt+RQZS3GNi
WQzibhNHYiNfRzhPSGo2M2G8XRzGXzpHCVVeSBlOcRGDnUtbBw7n5BQnmSavfRkOiJjKSNA81kp4
m8FtNa6a6+XAOxK4t8bbWMdz2yXrExd1derocjOHuZB8A0s2D12zf0twk5f3HaYB2+Cham1zC+Ul
mtWKiZN1n5Mb+fdfUUjOZROxJ50CafErTsGuqhoTlhwG65+v47yhSMg7yP4ueSi0SDNDQShKBIaZ
go6TKn0SE3i2nZFLn3L0ua9IhrZk8ZD/8Q6mWeIVvk9zV+YvjCzCbdUJgEc63rCQ+d4YIwRYTScN
U+Xk+ozpSJts4kjY7qtZ7krr+z5x1AXdRUkp03QWDHJLV/sVyffqFAFEvw1iIWucnqDwL5vYQj/U
SYKMhdxAJQ2iCOcpk1FcRuwWG52IEt6//xubf39SrKmjgI1cJILLxPR//hsDeAokufe17wbkmDnd
t5S9IGuJwYS+jVjGZKxrHe8w95ZaHVSwtv8yFSk/DPrg2nIMDB3UZqQfKbqTPvOrg07nHyoDDMIe
wDZfOoNCMuzPBbHaO2DISlBPdYNuENmzwIqPMoSgRaAmrwXA6a0B6ftU9U0FjJCjyU4TCljTYi99
maKT3qCJoLfq06hmsOCsYFd2ufakRYN9ntYK2f5trZpmuo5YMvflMlOlYlt1ebgTRyGaG7ej+P3o
vno/8jor3EUwbNb//tso2vSP/+cDYNOqQEewX0Y8zfkotexbvhuHg1x+j+oUxeGlldOQ1B+kQ2wX
ZyD67VbMbiZLcemMkjbDwkPomD4YYj7tFushqm8PnVWCIrelg5b4QN0GJ/vtMmJB7A1MVV/UWVfP
3ByKWJiN0mdDTS+oTgEwI0FCx1b+62nnXk2Lt87NvXlcp/JV9sd+mWaSeyhyOaTKnBZb2/Q1Sv6R
ulS6sLxCH4V6XPne23RFP7LgnpR73fWii6355VqXcg2lpiL5RieNddF3w2vQgkIeJat7UGLTPYsd
cWl2xzgMw1kt7tnp9uz1Rt5b4p7tCpRnDYrgq+Z95b4xU5EF0rw2naedVj06fTaL4d9e9cLxr2oH
RjlwbKitk+19R90j9Kz0INSm+BGBjnSlum6wqKapsAUxTSQKB9/PEhGn9z5PidQexUZhk5wQYV0l
rB7Fwv1aiQhcU9pQKJVUP+iFvyxqO4Wg1xMPT0fWRCvI0ZXYkQtffrCLHWJxOlNsvZ9kTGeW05nv
lxU7hF1sU4P+dllh+nD6n5etwE3++91u/+1mN1RTtw2D3hx0GYK0++ebqDYDORyo83yLhnShIIwM
Mn4siNBlwnSTPtWoJjAtDJfScBmO5MKJCWdi+cPG0PbpcnnbLjbRhenXhe7bxSXFVFzSzo1TDD9o
FYT1cAQVn1OIc+PmmO+EZey04RgJs5WH7srrZKBHfNTpxTCdIdbJ2jYzy4qjNVzI4Xhb/nUVhSwS
aieJsczQt0ZbGbglXOS9EmZFshCHYqikmKq/txQTudPL/W+b79uGacVHVnknxWj1gQ6bCdPt0G0C
PkCWBniuirNDlabDKsdnn1nk3g7CJgaDzAIo2GmP3Vn7XB7KLVpAsErue8SRj7jz7Qpi6uSG8x/i
zIr+p14i33uDxvaEX8T/vKE0+4OyvIeMl+HktfQ1qqJlTe6CdhxA+RZK1kDbnr4s92+J3Tr90X4T
BnSg2Cq+KUCoi0U0jr/2C5s4cwzG/th+400yXfV+rT+vf/tDg9D6afGTgrqtHpNpaK2LL+vF+eYz
TI4DIfjdAjckOufhXqeTR8/v8hihjH11pNZbVICG1xSeIJiPZrgzC9TfxGqP6sh1OkGnu+ntBDKu
nAAIJa6qdC18G8mJmgXPTEaJlOy5Bzt7ocZKtpGnKb2lf62KzPt9VWTexSo63n87V4nk9CkDrgrG
qv8Jzyw5+7Kf3gbJa7+POdADYRKLjR2321AtfwKNSM+xDFOhBwXO/0kCdGkVat6inTxHoPiIp6uD
cSoGudlZlYFyVuV6b5VFpywE9l/HEb6VB9/A7Rt/wcfFv7aF5l+VqKepQS2dhKkPekr7cu4vIEzy
jQOwunTqJgX7FrRzQ8mcU6E79smajiA3ezOyKfH2vtBHjn5AXWgutt3t4iJNnSI9NJ0vFsgVjjNN
lnA2AlR7dyiGkN2I8ObCPDvLkvmNCmf/Cr09XVnUbNdmng+vbpOdULLoLhHS+f/+IrT+VKrVLbJi
sq7LOvgByjZ/633RdK4NFHDsv/YlmX4ZVTJa9Jp6b0Db0x4zA4ra3Kr1n1rrO7sxlNsradtqE6FV
PxdTMbT5JxM5g4uYqAH3jW5Z7kpMfSU1Dl5oPIpZ46bttQ3cn/APm53aSvmR3Kp+y3MNg7SEqy1B
JiL1dctVxbbjr0D0IV77vk8TWSw09ZZAVhZS/CCcsMTBU45ymFvC78r+nDqDA7fQyleUvYyDFmdX
kdwXQx4lZ68t86OYAULvlzH6M+DopmpAWJr3/RmYERiXtQ7EptcW4igxe/sTMoV7qKrDm7DTZoHW
yrVrQ3rMP9q1TsYdCgNQA0ibuf/lyX0Q9Z9+U9NC31o2HVun38LfRP0LtaqHykTUY4A2nrpuCeu4
OYb9AOm/n/SPYSn3B3GURbT1A4lxJJ6rjAexeZomnRsOM0e7xKDbDg5UmE3ugIqqpS45WBN/z0qT
/sqXxZmVUNC+WEm/ixqAJFSUAZe3kfrdGgYUDGTjqJIThIebpmS47IG6Eh5JMaJePAO9kp4njVXH
GtdNgnyF36pR8EOlsrlIB1pRjNOn5z6YflDt7Wm42yBQwK3r4caCC186uHf1JWvNbeqWN01ZLfTR
jMx1Y4vkmfZSm/beVZ38glhcd6EV945XYPScWyfLGqM9f5VoL47EYI/lUE2EBSTjY2UjbCVKdUsV
fT347FPYTOHpEwBAd30PtEVsfp+KwFrE3e97hUnsMKV86QJj3FY0NdndhxGKxC6Jk02S1OpG07y8
AAL715bb3PK5RU133Bphp59GEyWDNCkO4Av1kzDVfHXonNMfxIx3zC97m8nBagjlbn63iS3UcN6U
ZtKCJ8dbfg01OV12dW9utdQk/MoH73OipRP+Nxh2U5fcF6UMb/YMetF28EO68ZKR+qxlU+sYU3FO
epKajwBOnszJTs8wqpVO767Rt0B2Sx38kdYrqAUMu7bvzCsyeMFTna1E4onWv2Ii8ke0IfSnFTGJ
p22AK+7bvGBVhBAM/v0tqcmUtP8Ijuj2RVdG2gfYKp4Dwt5/+ou91qW5k47aV4SqKpDrsr0Xg2RP
PI8BvuTdpvs1sEbUuH7tSeNY3vPkGe9nib0fpmK/IaNsFyMFiWppffUleDHhhO0Tw2DIc7TSEDZ5
N5kBkOehUNMJea3ftvmaGdGeurLnwqZ1kbIw0FVfyQ6M1Bylrq1QgS5MSV7CnKOi2xfOJ5hC5Saq
QWWKaQj/d4fybz0T08YGltrK+kHMIn/MPk08nelEMSRmu4FtbZ09J/gWopeKTCRJ50anFbsogQ1T
APLBJk+26M99d5tkULm+1do+nIfg1LAzOjWCI+R9bqIkQomhlZaK6vNJGTz3YAJ4BZYTyZ/l0YN+
3Zjf/9waWXx99GmrUbTtAnnBbm2XvkXlpfWP9jQUMulcVKUAxMb+0TSKRJ6JVTHv7P5IsKdvJeSV
kMab9jhw24+lhIqo5g/p8rfzCkkFi2eDAyh8Pz5pY/02wtl8Dk3cND0hOSamZd7payvy06WYVmoc
LDW7c9e3zbHrz9W4LXdi6knFq2X4zcn0SuXZp7OOrRk/mkmqYmq2eAWYFxxyU3kVXzFhoja3I74N
Tlbm0IAi0i9gT6lzioBMAVU9yxVySfdI7R6WiVW1IG/0IV6TXDnbQqFE5nh0efvUzQCBIKCbz8RP
CJGkoBqJZNw0eAlaOWI6ZhHtx3OgjO8mcSS2iR1iKga5thCycelvQtU9QE+4sVGztzSw3UHwambZ
MANgPh6iznOfneHkW23wKruGuxtdNBfEVIWPsIDkmmzFNKvTHUQr9xKW4We3Mr9EymAh9eJCYfWz
5Kn2Y2B97fAm7MFkp2PDP9otcuoPAU0MZqIc2kNiQF+eqaiJimqoWLiXTe+2Bg1emC0os8jaAVpK
tuLjJ1P0ZnofnPepK6PyYxR6sBarHrkPuiJNy2Whhocx2Lp5oR1CJ0QZu9fTpTZq9qEnDJ95XVd8
JnEwzgPfBKxHZvIpb1we9qD4rEeSvg7VuF5Vo5x/LlT9EPBlv0Jad26nj9O2D6cnDWohkx1XSV8i
wUI3Hdob3uEP6CCGyI9Y2oOw4QkopwqUp5gNqQXkjYY/K3QWaSjUPAW9izYYUTnBAcVG9KCkctmK
BhKTzTCV8KQi0Nyg4PrbttR4jToiHxrdSM6jPlxGknvIOTkpAreqFqwMrfGvslO402IxYR/c1vyP
RkqwrT98IWjvScsHB2D81Onlb61qrURKizZt87fcBd6GNoWJCm+AFqcWKIy3YzpbGLvWmjq8+yYC
EWLptkEs3YbSyNdhN8m8VD4tJJI0viWi82lqc28uRcjlZmYOTbWKlyIgM2Fv3FbDNskeHR5VgV8Q
eAZx1FTNU4k4/PZuv0MhkEu4LYr9AhNx3+bI3VM4VpcMwZcxjYKnKOyXVpuMryqyCFufntKkuMrh
1enGHm+o94+R0922SaPVHmg6r86Fw4N3Ia9cQwlu9TFhu3tCHyoa980f3KkP0/uV+U7Bp55KIveL
qn27r7UQyhqabqIumQRg5aWoe9FL9Jf0MK73jhQ5e8lD81WSkCKptPIYVCT4G5EgTj3688DrjmZK
XhcnMLL9tVPlB77aw6tWGcmmGkrqBdNUbFOBMu1zpU2Rr6S1JhmSBAEOirHi/vaG5KnNe/nhdjNr
0Gg2WkKMK7aIoZ42+2b21HSZ/HC33/eKa94eGsnIbtcLsyGYV6OPbOEYRxcy0cqiR3NimU/YfjGo
SfA2JvqwEzO3U+yzG72KiTjHt1x1q9VOBViGc/7pOn0ayf/hYhkTavAPF0sFTOiQlQFkRLvcv0Ut
ETo9iYuE11sNteOBvJx/iHXHo4XrkMwjgg+EMI20WgjjPy2LhTo3PleVnu9EoFk7p8b02ouYRGVZ
Leix5K/FVOob5SC7/eUW5EaR/ANssrdvS9vYDArsCLfvER6AfeYtIBxmi64czE0RNi8BoQ9cHh8A
zzg6J0PvFCQhRu3FTvXwQdjMKV0QDhK1ONpriNk46LQwdUewTV2bV7DSkH6HkeHoj7Y/gv8nMk5U
Mg9yZPpLES0jbeE/Usiem5nXXcUOmAYUcFJ624hpYZn2QzclesRU0WJ9VkQB0ir6mO5zvV/UeEtH
E2Wi41jU5BkVX+6WXgNb2bcbBOzFUiWhbE6/ls3geCNK6J6/yQY6UXkAhS9Ii7aLkeTOxYuGFlFg
jsLJlrm2epCE225FisM3MqCUHvtnw1cpm0yDADoLO0HfWczGQEZMKnSgDkXWeZTaz+LVUWXeuGpz
KYEx03k7CKjmFtYOpCMEPwRkrVbTaOs7pUuxkle6GBAue4wiqzqI2X2HgLyJs96vIXYEXk+vBZ74
2f29KF52qlL5h9r9/sEsplar+gdSVWJyf2WK96NYc5vv95elOCr0Q1vZ9EydPlY5Igp7Wib4tIKo
AMOERndADAawjB335PvoqNLLRvjc+HoLLYYmeUVSn51Yd3+aNcqKgwkKQsmXGQjC71WN8DUI/M9e
ZCILSMHjIVcJqFWJ9r2DGloH9IWsQwBbYJsq0SON9LRx4U82sZDaV9PHB2xlaQrAey+cpy3NM++p
uT6NV5nTHrgLHm3P17+9H8ReeLOEfx1MS7VinWjqHKFYHNsHya9of9GVpBYbQyoJRTA6CgjORVG7
+SrtIAYFdAuG8j8pXTS1DP9cR1FdkiNnJZwD3j6TmswpliA6AGLb399/Fv8aK/y9BLHCyV9oq0tN
c88lcl3etgui+BP7XxVXb742gYlQAHr8F3rnVQ+WnGvLoqSGRAuPmdiRNUqwqMsyOqCvax1NF/2K
qLDUrWRnfHRhv+xyItddOQ1ieh/KQl53Wuxv7ya4n91aG8pgfFZKJJ9IeC9JvvlHlWrkuaeSfYZU
TiP7frTWraXDmofS1SIDYKI5Py3r08ag90MiD49CZhHCU4idmdZqzjpEKOFBQc5iH0e1smqUkptH
13XY+671UljGt3400h85/b8sBxjfbPQGtHjL/mskgaVQm8pdDCTFZ3ablVfoMjNHVc3HuLKLaxY2
wVJuIgS8pkUtqK2TKzkrsShMiHDSRYSE5FZMJVrR7Gg9QoDfRUjUj12M4qkWH0bIyYscaaNqVVRI
vAcJ5RCkWpKdrJvUUMShMIoB1iIi0NMQ0eMwm+UpxZf7HjHldWvSRrGXHiLXV61Zr5fBgx+Er33W
Oye3SJwTemEkatVA+l/Kzms5bibptk+ECHhz296z2fS6QYgy8N4UgKf/F4oaUaNvzkycGwTKoEWR
DaAqc+faSzUpx7UcEEkx7Pw6UIAwUCoEdZjHijuMr7pO5mxwXkpqgo7BUDbLnBBPlZnx9DzlVJl1
lh7f5CFQnjq/8q8KQedba0Ezpez3y+e4UZuA6aiChafDNVghfXWLIWahQBHfsE1HcKEigO+Jc+XK
wxT9FAnsZnGbwXpr1lf+hxlloGobUZqvBtuzW0D802CT8SRbsRX80ZrHWGmQcp5nFhq8qN+teWy0
7eRHRhD3mBZdfO3QzH3cb1VK0H8gEvqxXJfC43wGppgI9vwyu4ytpjxbbrOs66l/9JWmv6lavk/T
Qnk2c2s4VUaqLcQ8Ky6Fs4V+ByJwHk3jEMe8pkRdDBtiIT9aL9L0Cozxj81Bj+PytvbjXz9BHBgZ
OHXKcZvENU5ABW9d5kwpf5koXfc2qV5NuM1NHsiXXgCmWOvWb+4sGYGrGzJkYQRa05sXfx+d6WgV
214nlYohGK8wW2Fvpif5tTT6HCmsIu7icC97Prs/p4aalV3lQJppwzxVpXBt25fURuyiQtXXxMib
BepScMGIy7TC/+FkbkSGoG2frNRDsq9102koNe04c8Fm6JyurD7EPGl08Oypf1IDBz+2wP2j3xyM
+FxMxTsF8saNl89STY1fkZYCsLoXifIm4y6x77xiveB/xGV0gqDLvquKgxzsg9ZbkYhLt7IZGXa7
xTdKX8lPs8d6PDi6AoYMJ69NrxUxIU2PXLFfWyfVJLNS42y3EH4bvnPv3fdaEjxRCebuSj0zNirk
9vM4Z7jYTW+bWom+Yx4FPStJuwd/CpRtF47jDhVSf0snTLfklBjMLRo19UsqFP4ifYh4Tc/6/xED
N//DYlJa77m4KNo4R/+lNAELngeaV6ZfoggMdF91V81QmlvSwhYsG8j4qJbam+wrnUbjoY91oGzK
gQk4219XDZTMjYXXKg8WONN8ggntgZimRu33CdqK7N5QA31NNApJgGO0oIHng59ZOPhY6tdJUZpj
TqUcxgIOJH11PsgpsmlSuvZr5PPiP66RnzOM9dt/j2/CfPx78Y1Lnkr1DzpodNH/+H01tdqEIjPE
m97n2QY+Fzi/eT2hzQd5Rn0hr/VIbW/U/cZ72Ycrl3MWlcUAeQAcrRVKtmVnl0TuOcNr9JT0Dlug
ImAzamt3f531eqp/9A2/z/7/5wm93rRWMG1lntJCELwITQJrclssm4EJxUomNWUTkDYmWHNS83P0
c/LntW0x18//++TPZtDU/EOYWC1xA4FyVxTFnTsmu2xWcsgD8Xq4uJ5hbAnAhg/p5OH55OA4rKvV
e52MygKNcntPnYa+KxM2kSH10+wLgDzHQ29/xwW24a/93U46ZZGlQ3ygyq5ZAroAYzek+Wsw8shX
wkHbyiaM6EcF1sV9rpOMQ513MTwDymZaNLsQf7H1RzOG8W0LfzyLuB+fjfxHnE35K7Wn+dEw3fmb
zUdTaRCtCldtYFkyOprKErJl/RRF6sB2gp9AfpiaRcFG/gQfTdN7hLKV33cAg25Nb12yAC8/y4qj
fYewblUPDqWfaelfo3jWyCZV9M7N8Ra5hfFgqLGxtyMt3IDoqb+4zruC3eD7Xxf6nfby37//OJn+
9f0nRGXrDloQS1d105XiqD/F2AZPTcWzs2d7YC3ybGou7g5hbGMmhKXaXN4KvsI/hn11H4KD3cqW
7Cez5tQg4RmVbappiLwjA9sJqrCB81IBmgMvzpaO3mmATiawS7013KrKhuIB8BLLivEmu/Ji6De9
krcr2ZQDpu492HWHYHC+yKE4B9Oi6Um25GHwNUpQ8TbeQFrw1oAhg40zNc4Wh8dpLctIWWTCR1Hb
FJ5RYr4MEaoENxufUNIF+yrGKjLsISDNcqhpqeNLu5I38cctL2/lCJqBadbHoFP1hcVraRt7U3Nn
znRfeSgT0BdmakH7+T0QzmfyCme+Qs7LS/tdM3yb+pmS+rh+NlABelvh3PGvs1qOyDaJXtfFfMb5
NpQegu95ojKol1a1r3/FAWTzsw+g44SKDTASIQQcRILzZ8ig1YOKLJtvLkI3Dw9UgCjPQex/MXn2
38lW196lZuE+Zbqf3atOeEfaSXnWu3A4qqoJHN/qlGeKlMANEGptBOrUGwU4+Y1ndXzf8AcJE9V6
UGIOVYijm1fG1VH2ZVCdCiBiWz8u+6M0Y1GKsT96qe6WH+Yssi1HPue482zZZNt3CQky67027D42
cSHBi0Pol09SRiGFE/LMDLsKbzMPpTmMYxdUafPHPKugAqxR4onlgWbeaSBVl3bNCgpcjXknD8Ao
rbvcLMFq1NZhrK3IWbR94p9rwHh/TYsrHNk/quNUyOBHUCsgn+dDPsADhz4kG0QDCTsTWX4uOn3a
55PIzIUccaI5+WRqhG3nqzy+TBiixGeeOPFtaJxFWoj0KlugcTPyF9H8NIpv8pClpLgm6qtYXvyr
zyxD1vKlC2q6D895PX6XCIHELl3ZknyBWJn+aJFz+2g1ma5jdOX/MYaJjI4PGTzVACumA7bY6kGe
tWKYPs5kH3WYQHpFikC/S6uDY7nlAQiYT7rN6WZbI3mumdQpZjG+d3g66Xus3kA6ZV160jEG31bK
6F86kU1rhVTnDSZXtDLzsH0CGO8sfEHeYuijHzH7yW9Yo/F1HqAex4BSzD5i0wEQDqxEAM1qTLtT
Vinuux02P327dV9zr/AWZqllT5gKsjbGsv1/RPP+UbnrGiiq2DzyUOVhyvBf8iroFWEuQMc+QStV
F/JdK8quWsJOTA8yfD0oVKqWqpoe5KtXjmYRCC05quIe9jH6ea0c1a1h3+lFef+frpcfJy8IdRTG
Vl3rI95Q8BNx3MBg8N/LB+wOyT2bYaBxH0EsN/bEydSjGZvViacSUio4B1s8mWzaO8SuiqLfmQB6
XyboAYfBKeaMLE0ihSoed8bIQ5KmHThI6au2Ok+tVrxYFuSnsUq3ndV6UPZCuJhuU22tXrefusm6
yY3g2E7hwkXw/BALCxuYQAWv2sbOk9IbN1CVLSjuEB7yUB3UpsjfLAVpfsQy9wz4VT+GszuAV9j9
M6iKZxnl/j01a/JfU0Epax9TXW94KUSprKiYdM6mS1kyDnLUTuGcfMS9mDVdNwbuWScFCwFPuO96
Nt1sbsp3cLA/nBDvSaPM0D5k/vRC1RolkeCfngaHIozM07uHFD42GB6CFComaGsXhP9dngNARxgc
Xvy6VLdDZ7YnGyuina4M3gHvzewA5GjYO0KoR5jhBeAZigG9qIAVOpTOpYwtZW2743TVkQXPeKfu
lscFxmKR2z42tc5eXs/FMw8uzACzQXuNHKwpmlIoX5xpeuV/Un9jAXB2IHn+sES2gWUYHgKSNrtK
8N8BZZTejcVY3edl9T7EhvamBSaWdmCogMJRCAkZBDoD/ZDWnG2Ntm0zBI76FgYWSFo3fBTdHSSE
ZD95Y7wrKZWmUgqcFkmt5JtZdYuwSrofY+UGi87uyqfIT4ONbinGsa3y4OxCvlmnMPVeEmE/C2/q
fihJjKuPZW7sItZ3I3uaJaDf7pYVvrExOrWH0DomPBCDctPVYfnQZDGPy9DI3q1q2mhl3R6TYubp
J6ULXUnBynE+yCb+FkBLaitcyT4NoAa+l/OwmsWcykkfp958udFiv5VEf3yMnOxGrVg6apHudeAu
q0Go9cVXI/3Q2bm+CVAtPiJ4zHnhmPkPI3wTUzh9y3kxL4c6V+/1asp3CmS2nanAk1dCrESCyqne
mwB70vma3HV/drpaPJWZmWw6vnpHy6AyG6MmBwkvXM3Cr1Vei3EGBGN4iOTqYz4Y8ypF9tfd9IDy
81fXZz9ZyQfZEr5OUUQaNR+f8f/skx8i/4WhT18zA5mAHWHvSbFQ8AjUvrm0mXvVlTh8lF22hZMT
yeQ7de5yPbB/FhrkrRyMLReKYkwyQDY9fSQeZ29NrHobnFL6NeV1FwNw4J3dKu0DvPRjkCaEsbQ+
3VWaZaz7OapF6XS8wHoQvwXD6B70LvhjWjeitMy8FyPB+K0kTJd5AhWvDnfyNFho1+RBNrNk5O9n
WfmK8BFcKa0IrnF0oDSXeKXsUoT1xVC99lffZHOjIwOo1nKUVUZ5/B8LdP0vnaJLwYiLypPUKjcn
Pud/CXAqI88mrJD1J/KfJGM2PGvLg5jcLbQr/b6aQUGTBy/TbX+15rHP1jwmZ7bzax1nhL/GPmf+
/sxm/szfrd/XRQn+tGKGk/u9TzrF7wTpFe+kNj2aSdceL7JHHkbEUlslTkER/PtAY6fsAmSg2HXx
y/Tq/BAmFpUMc8qNGxyaf+3vZEsezCaytjwoapijoUhQIOJgABpo3ELWgfHuuNQAdt6dM0b+AUOB
+yiPvTvZJc+UiHQN/vD4vf0eILpVQ+cJxkuMH4kJxfgazKvWMauwuk2UCtlJbj2EWqweWT8k8Ij0
95o472OkuT8mKJJPtdaLzYhV00HzE+timkaIYjho9mCGvDXRKKq3WuvmlFn5kIC/TTK7eLFzAVi1
IzYom4Nb6Ty1LMjqQ16+jJMOl0w72Hj1XJQ0z1bEpHT094XNbS6s4hLU60lrkIw2CgTvXG3XfUYR
7Hacpq+WXojFmPTtmsi0+9SV+s0g2fotw1KelTAlIUiD7B2MPl6u/5xB/LJYAbLVtxTyaJupbElq
6Fl2Zg9c4p+uZs+8y75TKOL/0PW3ru2aa0plsbnznTpg61RaxHVS6yrSQjvERErWFF1Yr2qpbMLB
yr5pSvprBj+9epiLzmCvk75qSrNZ4lnGEnyW/BJSh6hZs1fWS0QuaE4jxRXHD4mcH3ZQ0MfhNKgB
/qANWZRWaagHbWILcofQfwaaeSHMnLzX1PYueqSwL25Z5UAP0+RxhPm48vnPXNPIazc50vGzFWbj
bmiRsoxRHx79wSp2hVu4Z8KN6SauQQLwFwPKYJBQHoPMbjaswaezUY3URuiFsQ/wyn1NBt4B5eAR
M/fr80D9wUL2m34zrYxwYNr84BoqjOZ/TwP5hwvC/ARTsMlZFa31a1qSUOKdeD95tScvJr9CIAr1
WwDuYJ3abnhqY+jEqZb4y4ACvXcN8kig2t8iVS2WUwv+2A48/dC0dcQPq1cvSZFdMjuxv2Vp+iPH
8vTRqaryfy19rb8qC3hUeZph6kDKXRV7GPOvRxXcPs2B1D4+odbxsAF4do2OBy+4jIPVe1QMpEn1
lkVxubCVtrvrRWXcD7oGWoP+ZErW/ShWIXUYS6Mckr3ciMhm1Fh/NuWoXbTHKirvMc5JTz5c3U1Y
D+UtrRMYiUQ73oxsuo+kLtdz96XlVD8bu/yKR7D7olDiucyElu1J/vxs20Y9KirQ7bIrxy94qtwa
iEEP9dwfIsZfBaYxfulPVexDgVQJvcsdfZFMKoiuAiP1+c0qt/8kuIZzpJfW3k4ds93is5EvoMrG
WwdUGzR3syBXiVflr2C6I7QVaun+5MR5wAJJHcRJtoGAilMwWB1ZiQFU578PyCl2aXOJnIg/5bDO
3OGpNe2rVBJK7SFV7ulp7oKS2tyHpZOCmHDFiuJL9ew6LbBDdd4MqWoJAiQavrcRlat6YP103OoW
+67yClAAP7C41q4Txeo8/zVicb8vj3w0Y/JyfnMfl2OBa/6so/42GWNw15m+2GFOld81lBVgz2vn
r3UdtRvXsbOtUjf5a+jYb51vimtUTdGDR9ms7B693N0BTwDxM1+Uj+z+TL32T2aoti9RscNRI3v1
itLGcRjZh2wOyvhA/c1dPAOB8tq/OLFVPQYCZymhGf1K9gd5cIeorno02nGVw+TFV6bcmG3LEpyV
/Anx+J+Hzz7VacXaLGosk+cpnwOyiVJUrKlZwp1XYIcy6Fl671W5t2a5ofKijPptFGfVKajGYp+w
LDxkKBeOBjfozoi7DkZIpm3UoKdkIp6y9ZjFww03JH9ZunnzlLRgCQdN617VEM+SLB6Nr7o/54DL
4kddNpsx8XGLmayta6FFxRbIn0nuEVC5giSM77TfuiB6MPopj3/2iCn2MmOGl/qh9OG/qXP+rHCj
g8/z7V6OkdH5GDPmovjfYzIn98/rPGwrVz3m8R/VA5jN24hKvRBGK6JMamPxyyxDirPmGuk2cJSN
KdISqSvfyO7BU4M9y/jgJ5WK+9DHVI5YiMaDYkguqYfXpgraZpPFuvPg1mSxI9AsP2LsaF0QCrWG
Rcyk58rNBeW8bVkMHIYAXFJQsd6s9HR8K6rgGHlpe27UBF43kbwFgc/gJ5LTDMrfT6Vs3wqSyy9O
hxlB5XbYJjnluJsMHXcLvzM3CWw+YLBptEnDRjsatRad1bZK14i+khdDpM9wALofqFw2XWKGX8cE
bkdpj+GVwgieNFUe4pbSG/dOmIRsi3Xr3RFfWDJTbpDmhjhHskzBHkpxnPOTYq5XkAMogn6dAe4c
4BtghqGOln3tRftWw/5+7d1x3Di5SaxxFmK1GsDpTvEeMcSoTtQ14a7WmtErDlfI1fh67GTTm+pz
14BErf22nT30HvR5llcY6S5rMTiQswjeEflUwm+5JboL+QR+FSXFSJ8iqSkaHTLNEbH832IrnJBW
CsipO9nl5E60q2EbkiswjmkyUHARON7WLAH6YQOjrBqt6x4Te8D+se7FlzYo72O+HZh3KuskSYpw
Aaz5OBp98N7C91soQWQ+qdPlY2GgJN94UD/72Aa/lK02YVEAhlg2PQ84KHYU+fFjlP+WyAP78t/X
6fY/3n22YRAg1lHwa576jwpvbLYokbYr5VF4s0OdjxfpWE39nSqy5NBgXbyhXLJ49AuWJaaeOd9L
dIGQ7I2vn3NH6hpxzrywLGB6VOaPZQXcEq8c+3N6pkKkkh+dUuB6+Jg7f7Q1V5NgWKcvPwq186lD
Up9iDU3E90fd4q7QFcmXtunNZYRr2dXE5GhXsO/YYUgQXwOqRpe2UgRfMiqyAxbl8qJeOAlRUHQa
E7oJfX4SlBiYPDow0PU5Ox8CvHpMYFTKygQ59rs1JtPfY/N1qFyc/4GVQTL375kMl8If04BhoCKn
U0Gr/AU1Inzjm8gJnUeD1O4q6cakfEktf4HELNkiFIPYrApqM+Vp3ZGObOfDx0huYh4gO0XakImc
RncZZBZKUqznpc5FymHk2V+amL+aQlgj9IjWNncUS8EG6vDOGMinPTgaNtC523dHTamcU5vYPb5a
mvkEqiRYzLugH1l5AsZgfZcXZUrERU7cbVSDPb+8qEmwaFRD13hy0pKlfnqnA0D93gmxdvWGu6TC
0NUeEcNQ3ffVae3p1dPwe6CWxbqpY0JZbBLZ5zY2lR31h+o+UfGYspALbMxJKAcvNJ9Dn4Baisjm
RIjOO6IPnS1sJ/GYUxPHu1KMP3zkza3JFwQ9HnqPPn4SiWetI6/+dRGB8OjjIrat1e+LcEZAKVCD
6qpTPfq4KJ7/pXnb9PEv+boiHlXfJkWCAGjbm9iH5gg7o2dwol81y9VO2AbEh6mMPRa7RBkbn7Vs
MwzBTsYgK0MtFlaFO4ccBS+1mPebT2VqrYSKflNRNPu17H82s8697dphUxNP2blW7Mzd4PaLa2Am
r5mT+eDRqNVtGv0FjKF/kV3yIJtehoeHUcWnv/rNRteXXSZwthhvSWeMODUAQCQDQjHxfPZ5kH1J
0Je7JD/xhHJ79m3qQ57MgmM8F07anK11bPS0upvbJ7239Sc5Onaqdaq9h6CGlK1nifGSTN6GJJ39
oA5OeF+H4gGrbOOlMBsPiw/w58qkG2ulgwdUlHW+E8TfV/Ku1dwx33mj23005Whml3tfG7dW2f60
5q3ZgFB/QxjHpoumEmvnCv3nzS++G6Oj4F46Ome5wA21TeSo1fljzau7djsRndf7FcFpljMJdDeh
xtDTmhB1NUs1dpnBClxBeCrjMHuwpvjP/oldH36x2cM83+oy783UT+mIwj9rqbFNOsxV5E+ELfGe
pb+7Ekav7mz4wus8C6dF1rbuuU3C4knBJEDuM8e8K/cZ8eGlSPTuAZQ21nauEW9kohBnYTDdiemd
En5lL3l8LVVtfEZ99vghgkHrZawmQ1E3rI2dQ+ZjoeD2LdvLuK1erTa5BnOss4/Lg53l1ptIBpwV
WJfhCBz5ew9L2m0UeOYtzVN94aJV+d7qGzNpYByr1lte3AgGFxQR/utEUf7u+XMoR70QL/6cg2WJ
86ZS3CeTCmhf5hwRjpIyR5A3pIz0CKquHO0pk6yK8d11FvCJs28+f84lpQTtJY2c5NRZRQR7rXHe
uqxeN2mrfcsKQN2elkz3KYskhIC2u0kj4T1lbf8oZ9RZxIY1Sp/aMq22nZtHey3tqls3B9/kDAfw
RGn1I+zxgOqZmTdSzwehUkyjhhnWE7De2ddjJHAn8KdbphhDP2VDdDH0tLrKl09BiwvKq/waz2Of
rdYI/mj9vs73+SL+97e/pzr/fP/PchsyPxqJun+ykED/N0qgDjjYeYda0US3j7B+XHoedgF9EdtH
WRghz4LOZwNkUuO0ihtfQUvW+5suB/tDcQp1+MQmjhXGM2TP1cfESby1zaNqO2I1urF9mOJSTCxF
xvHMuGkL+EQVBWsRUKOjzZP12TG959xN9DvZUgPs0/P4MYmI2mgYdh14bmNmkzvWGxXX3x2Ecvel
1ygXkMzYhlFhdhk9pSIGMdyHbd9Q/Nd9tyDVvtVE1tAu9ONLbHR4j9fpFW9ecSliqtAj1y0utef4
u1gTzb5md5qxh1yPXdU/DLo6ndKo+6JNev8wVrm+jNs+2NgeWYWSd913z24wEkNtlGixsqv89n2s
4cBlZlby+8DRSmhe/VXjbs/10nnBr97fUg6cb+2q7O5DuzynSHnf0sxYybyS2sIlGkURXp24uhdK
GO+HIbKPfk4tijzw+kShWFTg1uY6obmuqv8pdN63ZGiiynsNCx/QpqHWR9cZ2ztSYrxKu2hcG9ZQ
bWo8qe9qnk5LAZh84woUBQuqtqE2weS+ub56ZyCD+woSvF4Us8+Z75RY1gBuL1T3JbTy/t11o2JR
ibpZx1OHCVKtYmWqWuLFs+0Iun7Yfwsoh6+DSoSLznjsc9P7afW4Btn5riU7vxodKhbGRF+2rYa9
Khh8XCAxByqGZtjZrnLwpyJfayNV7GnTL1TU1S9T3g2bHl3cpvA7duB5e6eX6PcaRIfvXSKuLsnW
H6SciNk4Hk7roYurVNseUmQxstqPCf8qC8zHqadsIT0NQRjfy0NVqdpRSZDwzV0JnvJYxru4KFuF
dhbOSP2BKF8Ht7xWdl4+Irx91GovvQOipD4VivZcBJpz0eOyOY9WfaUQAEl/Fsds4X7Eapef1Ci4
edR17wMni0wKsQvzpBCA9tZTaGdvwiZqXHZqvZFNBY9ot2R7aOu9uHRYhS0CJc/fTCWOVrXahUfd
w20UCjz6ZyhisoIm9DirYDYlZYhj7Sh+9cvBhCAm4Zp5imxDG/uiOEW+6v3xicxIflel8ROrk+Yy
YpCMR7jQDkI0/bPq8qRGGp5tCZJ8570r7jO3N87D4Oys1AyjJUAtAnomEvR5UJ0NJ/sBAzJcY97J
MTJDQEjYexFcso92BBF3MVI1ufCHvF+XRJafWcZ0a6T3vNbmpm3Y3lL1tG6fw2feRF45LkXbKOBf
bCM/fpw6Zsc2iRWXuxRzbxLwgnJ1jHzEpRShd8ib8VqNsXXnZu2W3efa9IzvhdBY4cXtuzCt/jq1
WbnUC7fe1NHbVCP0jdnpjF3c/BTmg3Ad8dQkoXeq/Ina4SqlrCLpKCKJeaSD8PN3qsCmHNve8pop
XXnN5zPH1K5Y01aw8+mSg33R4PQljAALMmYgbsouila/J6SEi8axHutE7feiseulbDpRMBF5S77G
Sm4/whYWN8y+l+ncKgsqNqOg79aDOiiYxnBATfbrLE2MfrZ1+frZ9Tntc65HRTGpDf7131c6dnNE
xfuz8kv3MFRNvHc736MkdMh2kakFZxFFzTasjeRCKnHcGKVR3U1u7ay9DLSHEMHV4828K7IiO8Ij
bg8ht/+uiwr3ZEBK3eijOt0NVVusfcQft25KQE+bQn0s0/u6xqAidSesWXrsoHuzrvdx4LV3mBNE
xL3S+k3387NacadjqbjvtLz5EtedsUSpl10N0q47hFTqri+7ZFnhabvWiKLuNZtPE5YyvzIELkGO
oX212Vjoam3/cMvsQWMNsWyICl6FoayBi5Q/TYrKQp6Fb0HPTyjCpLhaedTt6rG9uNxK20R3xXaw
0MqoDvbkmFHrL6rVvOt2Fv/M7TMqzdnzGjNnm9zzmxNif1T1WnMD99JtqhQ/QHeoj15MTtAPlOZK
hRFOkA2ZgKoYcCyq0x9qyDbLy1mT2K6ZbygvLI7TZFhnHR3JKvSE9mqK8UwMxCVR6Wk8sjeNaldf
o9Ca1sJVqwNhSueWN+IHtRU8KMnasyNu7HvcH+KjEQWQ/LJ+vGTevH2xrPdYKwPKMtpxp4Vth0UL
SySQRfcdKt1vHjK5hZZn423MTIHCvFY3dd53L4QnSJAwI5oXzvgR4mMqmgIdQLNTnSDdO5OHwd8U
Fyf+lsl2VFv7zjMrbxWJGVc1xN5u1KPxlJfI8YfI8x8t02yuTj0cEipThSEWRkW6Nxja9BwB4NuS
QcZg3ELchR91sbJFVO2l9KsDbI5SxG2BWjHadO6ig2n6qKp9flP9gpBpax2tuk+xL+nFvsPpAadL
LX+jEOMHWZfhiqGMeS2M8Hs0P3OtxFuUvVLibEIcdvSwKuyjftwOfZLfAl14xCu75pvt1cA8O+2H
QsqiUiPnqVLNaa1pyZs71uUKP0zvms0HCuyxA435ovq2oisLAkHaaqqdch36tXeVEz3PNreYVHmL
zz7IbtS3WDxY5k+R01JrsK/ux2d/fFhqa9sAVQMG5S/Yi4RrtyjzsxIQAKQ+kPVzb6QnL/a+OInh
nSOD/XXYPEyGES31SQdY61HlXvsHx3O1c0mBynKCr430BCi+lzb6Pu/T8a6cD9EuH7N8w+Y42pXs
FFam3ekv4E6/GvUw/CQ/N6FUZqHCbrtW8Alu8FPDkoSwMRa1wXRQUh7UpmLdDzxHdngOxqu0srUn
Ow6cnZ8oOZDGnPtVS1/RzKSryW1YcKnleJp81CPY4jqb2DYGeEBJsXHV0TkVVYfHDym5B6twsp3s
+zxojfuvKY2rE1dzkH+xGoFI2DQvbiOwm3bM6LkH6r7qM8u4Jl7IFhUtBHrubWxMlAhQkIC+BxCk
wK9+MUXtWdQGW0AiVA8ZeaYFRdnDXvZpmYGp9NRSVKy419iInB/konBBWLZ+4N4Cg1Uyvs1fVUUZ
DyhPp4OpUGmy8GEnR+McmqgUwUIweVWaKH0TaohgHTnQLFx2CYCHB1TpPQA0w8aZEV9KGw29FUYk
JIMsOqnlkO+jCZd0t1SVVeVMOqk9z7+NDq5SdnCmNjrA6yRWCLAk3dbX6uKeeBolybNxuaK1lI3b
rJooqa2f7GKMzwNxDUIhbf2UlIV78RLzke+P/TiNVPNQ+v2vCnFnpsV8loJV7OJWVU8CWBbVyoG4
avxLW36TDTsM1TWuN8nKcerpipk4lVRaO1CZYEzXjz5oH1sd4+KFbMoBdgswUhQYMFxUijhZqlbO
AngGqA2eU526Lv11lhplsgYbiXNzJJqWPCxzPk55EvG9StV+AzIfLqIFclJRKe3GYwj/wvnA18Db
d1RaGbBFzlZt8wLI4vu2UhJufx6LrGCde23C6NfnN7O3asyHZF/rFgc9aaYd1rpYtJtUduF3RhZ+
gAan5jBVqvFC1sm4qjg0LQ0/DO5Dfurt6IzpTmFrWenBRDXaOIcQ7lCwrnpsD3lNo9z0Sp1anNh8
6ynqO4f999EoSLR2Y4k1MYHbMkoczJga1mLzmZaAz/nolG15aJ0LWd5x03dRuyZsSoqipFpPKOmb
n4TJF8wEZiKK0j7zvNeWeF0HD2hRorUZ1/6drfKliJKvbK5IwHc14v3O4tUyN+VBeDqqWssjOkBd
G0P64NiHXKwUkepXo7lFZkNho2qDXvH5BYNEgJysenW6920dH7RJw/qxnIgHmImVrqJJMe7loQop
CWS11W20QP3VV7ddR8JGr/ZDWpsf84SmXUjo2aeksLxNGc86cUczD21EpMWDYf2ohXZzEw2edkBw
H02nX3uJqtzPC3W/a7QXA8XqiQCB/9G0yixbxqOIN5lexjWsXRwwSvD/WxBMKbnY4pvrxwXOAUIc
uNcidszmcG9B0liOXjptLc93j0mtPGPdldwEFZJmVzePAQ4+jwVqpNJotUsZYLLkGcJa9jCqecLS
xIXF32o9oRm/9S9WgaiK0i3/ksf2d22a4pcgi+s9hrZkhLwgebGpllmbosGoex6lIgJ2Z2iWqFcY
xWYCym2iPKj/R9t7LUeO9NC6T8QIenNbViqVfE+rp28YY+m959OfjyiNqKkxe/44e98wmAAySZXK
MIGFtVxTfeH3AxgL5tHp6VsMC3tjs9G8c5QZwGBvGTeW0aQ7WERsOqaSBsIm0GP0gds/ZKQS0K9w
1R15fbyTqh3Lgp93JXEsUiwh/J3ARPcyV/f64FhqZbe/zO0AnfFrT55vCeYJrzkU86IquSyV9OT+
zGmuLkNgWvxgTaN6kOB8SKlvjiZ0hkuwGqDpXHckxi5zx9HfORS0jxJsINu5q0PXv3hTu+ngt8iq
m8vcaKDw1lMSkj8hmUO0dNs2OSLGc2M5Xv/YQ31/yJCFRM3vDvRJ9EVptr2mDl8Uzem/ZPX4lS4q
774wEdmuepo3FWMcHrsWCrqo9+gdUiL7YmvRHZ/hU7uYesgKHkyKzb5awnMbs2O+U0A6uqgsPsoa
eR2lcJ7k0dHNkfpz8oFHvMjZAZ9O74KAxm+63n7JSU79VJaIiIHysB4z34pvEO0+te2cPXVW8kOn
JsEb/cj6CV0LGK+9MXirk7Y9kGtHlHHxAh5o0CBMvZN4C7N+zZqifwoi1/ja/dRUWXCjh4gXl4NV
wxhi17uGvtVjE1PkRNMCGiSvRB1kH1vOH6eIbk0nE8lmffsp4NOpmWnlIZlIHwTWi08T5lebP+/V
M4HxLhpeBu+2Zz8tTjJSrMF8jIPpRUbxnEOBmg+/yKjmj6Z9O6oot1bh17mGO8gdqdHJqnE7Gwcf
ZMouthXjcfLV94Op3DrKEDyuZh74y1PqBz9I0GpPzU7bhxOV4isHIq/qpvLpFliDJYR8BHsdeMyG
j8v5PRtGq9a0H+iHP0RDO/3ozra/m1tAzZOWq/eqTroL7DQ6peyRw6lGSG9RQZEDukrvZ6lhuXy8
c37DHfRPxKt9nKVF5u3HnoaSK4cEi3foUKBbvTT7IL9iDw1ZCXKvl1Wbxt0gLwtwr6OpmAQLYs0n
6MLeDzGPCqd0OcjZ6ljjVsdV3H8IWZefAcQnG1l/nSfDNWa90n8IuVpqnfuPd/mPV1vvYA25Wr4J
FmDelfvqSusy681cLbOG/G+vxz8u8+9Xkmlyl1o/VYcujF7WP0Hs6/AfL/GPIavj6oX435da/4yr
pdYX7H+62tUd/E9z//11+cel/v1OoXeoeTo0ii0EITzaRcvHUA7/Mv7kohTFrDx132ddxp2ZFJdV
LuPLhE/T/vYKYpSlPs/65ztar7rGqNSd0ay+up//O9dnM8PWezBjns7XK17Wvn4dPlv///7dlyv+
5TVp6YGwqgFpyY+/dr2rK9s6vL7Rf5wijk+3vi4hnnS56JVNHP/B9h9C/velwNR3uwmFn40ZT4g+
j6hY1iDitzIM+4UyYFGpliEYLWurVq6/U9ym0I9pg6hfU3s8US6TJXCcAjBxgFfONKnXJ71As2kn
7qDfm2bq3YP5pYNOTP3spXeVx1NgqZf6EYFiZ4fqLx8rst6UGYBeLnJtFzE30XUTSTd69qD0lFNr
nBNluwq96c77xNW0SsH5vhHDctykP/lRo9yaUD5v8yxLjtSkyEepWfECKvPGrPL2AbKl/EUh+3K2
vPZJfBJV8ck9eHY97mgLz18kTE+QEgtJtpwkRPdVHpFyHk1ZVQLSsgDDZcaABZeLiOM/Xl13+yfH
0n2SqH9zZW+CeUn3fw5ygwxc7g73M0isaWPD/XEvY8Qmw+2Yeu/u1WF+hNimQkiBKnhdDO/TZK4c
JM77WMWqkvBQmDTvaiUdLUYdUwWQUzmQJYSkdB1/Ckpc9x705XT8NAfk6R/hn6yQK6budjTUAZo+
OPxRebMfei1Cy3k5S9Gu6Pu8u7+y80AU7Xg+5T10NWFsw3OfBLA1/LGGRMihZHsLC5TdH1ebnIWp
09/QBvnblV0WKRv3ri5n+yROMTnpcMjUabitwNuDmaROiJCTxUvkbHO79i52cYpdztYD8Dr7Tobo
cUN9J6cuxRS/jt/nyrTGjPxdZNQtmmfZeAAC0G+jeNa9Dfx6zRPzSJIgaqTwrgVCTdrOHg+xV7RP
Q6C2T7VWOiend7+IabVDv/XFylqXvQahcsiAIx9sM+i30zJTbJdryEqrUa7jOsF0uY441HL+lhV1
c5S2XDmDB+r5vV/3qnUXEj6v3Fx8l3Pp2ZXuXWhhQTu0Ow9ezpAa7kltDSOF17zKmpNSKTbnvqLW
fzpvNaNWtxLut3U/3rUaguFB02e7Jjbee6cTpfNcsht0R68Ho2wg6ySbL6ZPIded1+IPYpd27E+h
huIPMl0asaEv2ETw/COcRs7aNGiUblLXvgsXUAQKker3rIAdaFHSWCNCW9MgDR6yrX57BfpJMsDn
BzEiKV2c6X+1SIDsig9sEJxGSBUHVI6WDCCflJeIKirEldDiyQFC9gxduba/kOaVwie9xLVUwy5x
QC2GPawnDdRxZfO8MBQcoraOdyFU7+EWpGAOHCSLd4Pv1c8lmvDPYtMWW0dTN5JD5GgPMhb31Tqj
Gj82nR/c9nYznHvV6s+oqCuILSzjGBb6O1d/KLpizHcXB8kn8ACj0/0cIm5D4V7v4V8Oyt26QpfH
72td2cJlPV9/uDLbaoRevT4+dx8qoZ9+V95VRGt/3pJD0D79wlx+digB3l1iZPxp5uVHZvAjdRsA
etrS4Qc/rkLFNEujt4G+sGO+iMrJIf04m0RUbh2Lux+Sy4wruwzZQfdHkP/fmqFz5w2JT7qmPJqY
MzNS7tdD7jfvQzNoNx0wkbM4xX6Z29ONsw3met6v08iq+7u+rLTthe3WpOGQNqgBMkDTiCJAwFq1
V5zmR2PqsuDU5s5wzuOcjWnUVLfxnFa3iZG66stgkTtQRzffSky9BCbSkTB5IKM7qm7kIR/E5IZ6
seVhdIAepNHUbOvpNnzFozPf8DOnPdLMqj/KWYYOqD5H3f1q15FuO2e6BXcRoZ4KqHajjSibO9w2
LX4Y1wNpPf4SUN+7SIHE+uKOTA+qyo+rSXSzXHIsFEoyXG29gbDOmzNa75erfbLnaQU6Bl28YdZv
5zSqjuSp1VevyyCqVHz7Vx05j7DLhp/dNh+2NU39T/5HbGQ481Xs4HyruUxawaccaJQAugZytNRr
SCflwY0BX9NwcVd2REYSpMO7raCxqhgrFHaWGZfJss4QLkm9KnQ3zeKp4THTdrKiPYY3EnI9ZVmb
1toI1ndmiLewql2qO86IpL0JFt5tIBrmX2f/aof0iWhJ9VNox/B6WE36WNUJ2r+IGR4s+ly+SKzQ
tfw5Vu1nizIN0AdFr5WNo/GTJD0DDaoHNMMkDBcYsWrAqyZe6TYQr+MCdBCvzC066pCqZ5hevfVZ
Z2tSJ9/Ui54U+Xoy8BX4qXUo3mpRohJvVqAqU5sAmhoNll+v25h+SqMOxdRHOVsdqy1cvCA4tKMd
060gcXIYYGO+OOjd+HWmwjcPA0XUdYJc4molucQE2wmM0Cwsweu10+WmQF819xWwJsMxy709AceL
7DH+kT4o5GDUHwNeAIqFEVTDQ6f9WFkaIKtyep2Kgf48JUmphAfaj06uOhQ/Vf8+SGcVAUTesMt0
WTVv8/p2JN/731b1Rx1uDEVB34eHx1trcK2j5vd0ZoPP2sAf1p8jPQrewnK+DSqy/a0bz1+KqtiO
CzEa/XPFg94hGxUsUTQt8uxsozEjXi/RK/4UlhSvLElX3nAWb2Sqn5bMp5xCMWu4bfErJYWUCoNX
gKB3uhcVwvHbzg3tA2JX9ldljh7kd3iNSAF+3paRYx3CxoJ02YSdatjUs1Ud5Tl5jiPjznTy7dWz
Mk2VPIHPqmrcWfG7990mnqipP3mmkZ+fzeVRnYLPjVE0r8ki32ikKSw6ZnNq1UEZHj6GFEWDeznM
uXNLc3R5byvo2bFQcdNobvQiBw+AR5mAxZMR3Bb6fWW2d0ZvIgCTTdl4zLqh50uWCTOf/xcnS9vt
or91LKCiQySmVU9l2zn3EjLp/vBgu/NxnaDbc3LDNyhd9TKBVmZr20Kffom5XHdOHsuiCC+LGNA7
PoYThU+5CwcYPrLtvrWRWDmAmk53YJuGg7ksPytuuR1RRXhV0p0ao6NSdM3wOgW1vo0GhG/FNoK4
PYOK+tVb+F7FVBUmVEGZeu8spgF0+iGpbZ4il2HJpu/FsL6JT8LNmD5SL6Nlp1V98zRl/o9whwx3
XhAMd5M/gkKXUznw9a4o6Fp8BFxHVR8eiZGhX7RBtZExVGfRXrfm/rLmGpMV8eRv19myrlVP7/dx
WULGZeZ8UYc6OF6F2I3KL2rg/RBaNUoqnWee3F6JwA7OKqdyWMfil0hxO1BlvUfK2F4jLy4JpSAx
bbUAnhEJkjXkbL0k2gSKsf3bq0kke9QQ1kGQiarejI8OBIO7eNSSvQx7L8TWG+Nj787OZoCD4nDl
8If015B6y+21vRhPYZlpd3VepzZyKiwyuq/6VA4PgR60gJMy5+Cxs3yG1L7e+PU83MpQDknnvqhm
H59lVMWx9txZ4y5HQOixWEaeGQTPNGauUypYOO67zrrxp2aOtl7XwjLgZT9ptH9HWzheZj4iOmR/
Mn258GiGw6GJMnBKVb0F3jM8144avtIIAK7Sf5WDEdstCCLLP6WLzW0Aqs6zgrjLMqRa3z3mgX6q
TO99gt4DYbAQEhQTrWjZ3pl7aGOXeLC3+bkvnN/XeFoDgXfZqNstAVVfTdugD6cbGc5t2QFGs6Ot
DBU3NV7y8muWpO9XgxWpIn1pO7dG2iagbgqDpI276JbBJRrzl8XBDop1FMsWW1RYgIjXsXlr0CgH
Vz8B/hIgUTKUgxHZMTiaIthdOdYh2i3mIbRsMIJfDc1FJ2cyAqRSXIpNIzz2FsDHXTs084EqPNT1
bhQ+q5G7iacy+4tX5ppI8khsarjBq8ynuf96vkSEkNNeItYrfFxfnOsagILh8gWE7kH1f7BCOLyS
Ggm9jU3zzr2rtHs6MwKIBKzhl7qNg1O8YKw3Et3ZkbOdQmN8kkMLa+p96TfQ2rfTU27T5JHFfnaU
e4JiGkkGqz5fRi5ltEaxxk0iL8eHV+4u+xtvSkrs09xumTssL12uJtYNteqADqeU1pukrE/ABeGW
AgD7MobbNFoK/oulUGPvZI/57+K6BNV+t08rN9qvc4KhSDdTH7yvIw7IjP8frrNee/w/30/Xz+rW
sGAoq1LLOBeNfuxj3bptfYPnrbTvjfNUsQyPXqlxTm0jPo20ACMLaZzFNIj3EiPhFU05e6316CVZ
pkikrC1DZUQ9YlcFED61STXtxSjuyxUlfKQJaU/zVb2J3Ch5/5YuJ3A+m9I0phs0Mfao30XmlqSG
eYqqzAK6zXd+G/CTh8QEY0++38VPLmdy92XVtjfvzzX+GN2S5VMe+IAEj26XuoexaA24jv+wqYsD
/Ts6c2r9Ys9h3kEseQlBlvxbr1vlrcwXk0zQePvseKdAi7LMF8fQZ+7Z1iflEGcj/RxDeQYrUZ1n
zSrPfzcUh4RMsFrb9Uxr7f85VlZKo+Anx4YRrbZfS8VQtnJmAlq5nOWLrUwVxP8+vP8ehx6sAiqY
ZKab7q+4sWSoA+NV8gjA7PIcJyY51GEffJLhToEWpL4BbVsW3GtOUL7Ra7wxzQyM82gaAJjjV2Mx
+1mXnCb20lsZWhWt93AkKQCY5+JN10jCkwWCcHQJ5on+ssbMM81T7ISvAc1KbxwSPrYmzzEoXNgZ
em/HonReGt9GTXIdVnVz2wcQmhyVxrt4A8jKnmPbtM5QhI9PMzQp1mR0d5CgTU++yaGJFFiwq0jf
OX3Jl9cY28l5dt8nyCw5uEZ6mSojmT9aSbx3gNLsSrdKyXV207HQIuO5pNFq35XkyUzLQlJvsfmK
2W7Lwm4uIeKYWGADM1t+KvXpty6wtBOpYeMZUtOTGofqvda1brQt3iZ6xZ7bxTV1rXKv2eNNazhe
hJB2Np0SRf/9EmnSrAU63Sy2cs31ZtIAru8YWEwJhv1O7GnrtdsKiY/jZan1ZsQtNxg76eVG1uWK
N81LnNs81gMIE9jYGcvO0o2U/gaoP31bClv6zWrUphncrewXJRzMN5GQ1l9i1iVWx2pbl0HtJ97M
fE7Ruh+/kkJ7o6FS+dIWk3UsOrO8abM6/QKT3886wMdf/hwwRghe1AFpGaECmlT6ZAyIvIQMUA1t
Y2dX2eehuQwlWLwSvA7FezW3sIGnt2Cst0NnGfdZAh5o9N1v4Fs1/xRo0KXTxAPLV10qE2ma2Lwn
t2vcS3QztrukNoa7ov09LSzzFELxdEcnKf+qSkGnks7QooZEDCs65uMdKSHxTkuInMmhbmiSuniu
x3bUGie7/wVJM5u+6CVOlpMxSaSOVujqFE8BdO1B0me0QXMwZi1UbsaKhP3M78i2t6rc/T1NzewO
NHBJ6jPKsrsGRNQ2cXxtK5MaN/X2UddFPFvljmLeVyUCR8Ew0QG4KKQvQ1ijpkcv9DtEyL13r6X2
9fOMNMA9DXhv7DqLb10WzxutiPy3rgOOpPXF9OZXkbXx2iZ/8x1kB4si8FBRaJSNYtGz2xl0NFE2
8E4a6rSXPm0zjv3LUBOqB2hoPg1Xr/TV/de5aRpEW2dgS94u3Z9GBzzGqCONZwXPubcXthPKZ6DY
J2qGd0NQ7cU2Armcdxf3MiXrC21fLyuYNHTtPU2v926tlDfQp7j7hLbdH/Uk/trQYvCs9pX+OGRV
uhF7nvXmLlOBkXsLqJf2Zx7NtG/+XLUnXoAGpZIs+ZHutmbTBJ7/ABZwfimV9lnsgZ5Vh9Q3LRJj
XCRq2kNnAidq4dl8i74bYTz+OswBcgV8rT33ZTvfoH5S3ahmFrywHQRDb+f2r9F3vYX/RCKhN5ue
7RhamPcna/gm6XxC03EHhUVKD9SH/LwYaTVI99PkpPeg8ZzHvFKUrRJY/Jp9nAU5qVKxRR9nq/dy
Fo/FfZdDjhUF9nPI0+st70XjQQ40sZsPVuyj2ohy4ObKIcMp9p/LMnNvJXaNgOedTJgF5rRPgxfI
/fJXrU7jva8C+y8aGsdipSy3Vu+kv7RjvJ3NafweoC62n+vkc0SzlEj+NUJ4otI42mZRiJpooNDw
kUO1eYTdJuNTpKjho79sOJrQc3aWCifYRUQ5lM2Js2xDxO8H9DcokXXnwRna7bzFIV4vdfnQpPX9
pJQ1TSHLnubTtGVtasDjXVPft4vUrt6T8DUqr3yZACbeDq6iH8a5VL6SwbpEGDT9bLIJ4iE7piUq
pz6sLXzrqID/ROlZu4NZt32BR3F6gPv8xsi57a1aTMXBmvRhJ7FyMNT0JyjstDsZVV0001PZ38Dn
3jyxudz2c01Z0kfMTYRy24Y8XGGQHZmbdvrB0fOdtEBDj8p2GDmVnXQ5u7qjbVzbVu9pUNymodYr
r5E/TXtY9wubThloceUQ2qp6UqzlANY841uEU7C1pk5LQfdzxncjlYLFI+FLT/s/neYBIpA17bD0
vVbT+Bwt39eQfVnUcFKLbT2NC/lvs9/mh1XScwZ3i7pfhVbg5NyI/Vr1U0Ly2Bjv0ik0NzMsHDsJ
FMe6lJwFSXOMP5a6CkvcR8XTsiY6Qrmix7s2s3Zta+dPVpmy0TST+Fjrbbpr9IidpprSON+p6Iya
9c9DmXkHvVdnpAjQpxbtarG1Xj9vR2VsnsXxjzZ1mUuHH62pa4xMSetm2HbTqO2k8LgSRF/Klp/q
mCHqRQd/GH6QquXFfeGO/uv5pbxpGkjSXTinu6KzD33R/eBGO8gvN5Y+pvfD1PfhPlFo9XTyvwyT
pcs4H8jQpX17lNFHaMvj5mO9HD7ssqKMxC4RH/FiNxeBpI94uaSEet/tCgKmcmGtlkNR+va+6et5
s9rkbOHPvNcLDxpbibFceAnp13+f17oDTUESOSQVUlpD4uyLKvkcs67YQrx2pBr1K8oH9qmqrIfL
6yFDWK9oi+YFWP8iqmyXMDG5uUMV4GPqZSieKxsZ35/8oK42mj6o+6blm03YBcrG+BVAff8YAC0G
w6pthIOgCarsbJrwhEqUTHKCHvaFhcr8r5PaJrl/L5VokYbSt5nT7lYmExpSyDNvktIe72UcII9z
6CdKiWJTlpjPgXRd7/m2ci6zxU1OWKOySP4N7LUB8VD8m0nl7VbJJ+NJDnPbOztnaIL9aqtpr6OE
qAabLFdNtsVItQ+LcJgcyFaDkajJeeejD4PjIhwW2omBGPV3Cfhk7nrtAJ1tthXbugY5OXBPjeNc
1hCHnWvevR7wqLlcqvu4Hiig9DDP5nDt4JnjF0qv/e26eOXxMSjNjjefp9/AoAQlzCLaCqlh/Wzo
BX3WjvnY5KjQIw5ZPy8BYpIAOcTOZ5OELhMBK1uXiX9ea13+z2tNRfvNi2Lt5OrhxrGt5kUOsVag
eK/53buuTVtAiqTPnnnbqWn70veZ99Rn4ZKjQktmCNBX9VWiL2MSV9Tic+092qEd56lgK3MdvV5P
ZqjL+mKbzNF7GllfRl2pvUVZ+DYmkfM8DjzuVYkR3spQWne82bmjC625lx6eLPaC51i7k4EEhTDT
08tofomWvh+xE+0fkx7UVG3RDLbtkM7baQ2fHJkhMXQgv19qXWq5lEMSF9ltbkZri/DZr+nzW9ZQ
6bw6D1wm85bKlurnh0ANAVmA038Ks/6hntPpTkxyKGF1OiKKrUPmSBiZR7jkY+JUC/BAojjVqRrN
2EFJGNntG9lKJPITJ6dygMPR37Wapm1kmyI22ZbI2WpbZ1zZZAGTqt9GdYtuH9IACmQIvrBPpGE0
izq3tZqixLDQidHu+k4YVkz13rJ0KDJ7xAUPCv2Th3opkM5JmR1oM0gO1VJNXb1ToP8yaiBoKOlF
W/qUnP0VTF6G4i0pOV68K0xe4PRUacPL3CvHZanFm8y8k9E2JLtFFxGaRl/nEqYuX4PR3+0166vf
6d8RZMofxdm1+gaSPP1LldXey6SHRzGHGUJ8xkAf7qhH9texUJvbXC2TnXitoFH2gRdTR1su4KN9
fLnAZcnRuboAxcRPF4jcxj1AZQrqlTaX9myFyZYhaRcZZhaAvknTt2nSnyDwdM+dP0W7xoqinysa
OWYd/lOE4MzDoBc2pBZF8sOo1M8SAIDSgewiMB7XmcgDhj9XGptgzze/pXNmHRB34W1lwVqfjhn8
MAtmpV/ALutBbDnCK9Db5sfV7kX1cKgASpLnQhzsaqoMFQFTLnPp00Uv6mPh6SWOeDNZXVCXm27R
p5CDXXQkquS0joFgtcthdYttmoNwNw8kgsRxvcRlnbKmUEwWemfoNTyKH4eh65tTXwJd+jAFoJHO
xgjR3u6PU1oO+7n5FFO00XhMWu/nPhiLB7iS9ftaOcgAamhknm0exy/2KjuKXSxy1i5zhqTR73m2
Wc0BgpJw2lFk/dOin9Zb7X9aNEAQq8+byHW2Op1Ty55CNiCW79rHcUy+X7YoUjhZDlf7DxqFvyH6
BZ52cYIv0w9RPJIt/nOss6xWhdH3yw5IvJf9TF8NOwBN7l1sZBUpnbx+bVIa+FRlphklqxx4hCvn
y2TTmQ5hze9I2Lk/aHx/ksPT/PMc1/WdbgCERL/IeOU1Hzah0qq/Ku2j6Hwtc6xKf5/ja4p/boII
ae6kmPbaMG2nrGBXTEb7e8v386aHxOWxbnroPNSA3VeYzd8bB+4H+CKnbdrA5egMU7GjohI/Aj0e
b213Uo660xTPruZV7HzowzI86JYX8rApGp7GvtG/XU3S2lqBbdUsntsa3gN30p1bc/CmDNUJHiDp
D6qdQ2LlxtekHh/SyU1/SYyETkqe3l7g16zpMSUiVFTjaz30D5I/+7uIjzX+MYImNneb0wW8c7vk
B3gpsicBOnR7lerWV2tqahrAwi8CqChC1T6NcGxdYA5ZaQD1RA3jYIywV3Xw7R5LI++3RWGitr0g
IeI8uiwq89udLDqBlpRFBUNBY6dzWbTTpm4fI1oCtJjHFNUZngK1ys9oG7ADQZzsMhSReuGN1TCR
O4FhZXncEftiqmM1P8sSH+uICUHPrRMrGi8z9P02oEcaryD5CM6zrSePzSKk14Vh/ksXgphqPe/7
NKv+LmWjdYmwWrXfhIB0PJB2B7uJaaD6yKdCB9A8FmWq4UBGbpL86Wq04MFG5lJh6yKzKdpUGx3O
h+UHObB3xTiTXpuy7DEr4RIVXfOuikcAVX911LbCXmJxBGTULjOS3uNdvDiCuDTPugEP8f1Iqior
GrV5fc/vDIaTHUYK1KJ3t/P7Sf2pTd5QCs1+IdOnbiNvmh808E1nGtihCHsPyPtoX6cKeD4ldo9T
2x0stXXu7Mm3nB3pkuSQQ6QIygiNeXFHiu7cRfw90A+hV5nSeneb6jSxy18GzHpvgP5/60aYPlY7
3Dh7M03Ct7+Jtxe7HnkFyMYGLrICeo80qfmULjlJGatuUG8oG1sI2pG78Ept3Jh21iIZWxlvDZWX
uiUJSXLgIay7ciMsm/CsQGmlwHcoQ9M2/31SpZmA8/LpniRVAf3tclDgqQReiH5GO/9hWxwxMmUo
wgzAnlR7P8FuXGpudY6baXoOl0M+WvumLGB3X0ZyAPBvRg0PnYvFyzr1saNWLCMoHeHjANmHJHJw
t5risc7uhl79UUxysDuvuHVVvb3MbKI6vM1r6zckero7uD+RMerGpEcctOi2EKFb1JiGknz7YhSP
RMrZJVzGZpD9lqeqCl4mGc9smbR9NffDRrCW2kD3Dc/leGQsMXImB1jS4C1IzqsZ+l4AnGXXvU+o
GyS2q1l9THQHKSOl9Ry+kxWdV66r/f1UBe4uTozpS9OH5FEt71lXwXKFYwl7qK0pd+KcB1WloRKh
dfG60D/dIFrtb8Xr8lNzb0/OT3QWT18suKBfkQMo6rrutkWtPFYD3GISWVh0Z1dTrt7KOnrNR6ex
hmkvXr3phpNGvytsmNwROI74KdbLkywrESAhIexTqhcZRTlElGw5q7OsRs6qg8S+mqDRstEbNdHD
s7Sebdgc6j/4NLNS8IigiUKJ9GbgjXxrQKN7T1c2X811UH6pIMfYqAPKbAUvmk/CJ0AuqNmpQTze
dEEO4GLJqbKd1rZRFFaw4jHM9CI0NqAZknt+lOBrKU2abRTT2cVtrG1TP/tTYOggAuBX2UHNK1SA
lxKcspTg/KU0l5ID8vqxfRCTOO0GAhvVM4eDRIjD7iBykvliWxfRrA6MbtY9iF1tlAFJGjSz6NfX
znVX5Tdl6D/7s2JC/SWUVkGmQ2SlwZE6+/EvGb/lkKssnrDxOEULJjnYaAdvxAh3M+FyegmFujLf
dx1lKeSpd573Fhbt9LimACbFpC3Aj5QbSRyII2rMESHspt7xBWs8iSPVG2rehfYGQUZ6cooi54vP
049m1nkPZYuuQWZFCCr487xVayd+awe32Dhz5v9UudXDMJCQ34zz95INH69q0dJB0le/JWb21RqS
/Hun8K+lf3n6gf1AtgvztHnu+oKEgGlp9244zjdT4HSnSvUGVHn1v1y5GM3PV7aWKyth+VBOBXmW
Iv1O0f7zlfsu+RqXmbqNc7N/nKP8AIkZbNyzqRzNYlJ+Mgbe516X6JBh1+4ein/vTM9/f6KOrh2N
IVafEgjNtk5Tld+spntbQNvM/x1qIyqdc/KToinqW9A7yU7nQ/8UpL5ypH87PkVJ3NyPbTzvLW8u
vjihD2F0aGo/I6Txfhsat6H4QfBzZ5AEvLqNafb+chuR6RZ/uo2aB5t7g+fkbTfyea4G5CsoQmRf
oIItno2Wr5VlZHoqB7B8uTPlD2LiaavZeY3RHWUo08MZrJIMW2O8TKev22m2y1QaA+gxhxTZmc1o
1xuh9eoXWvbMVgtgQmu9oidgvfbBkoRBBOlObHUQLKjfhesKkuNXEEbZs+2/T0cSjHpiZJFNMDv1
3LXm+6FZzhLg77bSgy5dRnbUz+RWUoPE6eKBnAfVHk29VWGp3Imug6mRXaAEMp9hg4VDSf1FzKiL
IhWzRIlOjUTl8zSdy0p95rnF30ZlCR/mNJj1uV8YVOSgt33P8zFk0BH0j7erA2kEotWP6Gms90Xr
3yDX2W0N8me3UrxLE7ivYJhwIUMFZy1eOK+9Wyn8ZfqMHK8Lvazt+/sLcGAewnDj+4N7LCKtNnai
964tRjQV3KMIu4tYvJyJV4fFbdMu3qoFO9MNLarrkIQ9zqHxRReW2mU02eoXobAV3zJafUuk+hH5
53kIDF8iS6M2aCQDFuYP1rRPWjiU5BHw8jQoxjEq0QlZHhalVC6HS7TZGnT5UppfD96kTPup5Ol3
CO2b2FQMQArR9B1g165MveRtiuqSVj/swk2bRB5MFlV6sbvTwjDm+tP3xb7Ga7r5G49vA99h5F7G
hbFdDm2i0y0ydBHpNmyrN1jiMqedATvIbjFPs/Ah0PjhatuBTovJGb95nh/sRiPTT1LdcYqneZ6a
t6uowYmX2uIpZQf/rPBP6wybwoUbOebOzUMKnIsw62A043M18S+Vskavs2eT8tpoKM5zaqrGKyw7
e4XfGzRTrO6spOzXRKlGTzUe5/SQJqJFxwbZlxxoetjcibdNrdMEbcVLEISmrCHmHmnRc5ixhixp
kAcDj5RkmywsEhSsuvC1nKoK+h2ASpURha8FxP2QtbjbeYR9dlsZPZqGvu8cKtN+9yZsq2WqmP5u
/hIhTocGu72FJg29A7XTlsuf0lwIzJ3CrM78Kc2Fs1y1wvos3nmpjIuX6jjBIfzmq1c+TTIMHf3z
3L8Lls8a32rJebjLI2fc5ranfFGC6S9n06i/24aPs6s4JUbLfWzq8djkiXEXji6kO8ubFhzEy1SO
06vVt8Zd2U0pqoa8OWvovg12L5/s8mb2/4gfYrhA574YbHVf2g4JIkhM7uYm1O8mvbV3SMIbG7Gt
jr8bkkvQq43MW91GPtu7NkQh+8qhLeun/OLuWtdA4kvRwkc5ZEX6hf5VB8TjHyY5g9fN28Ipn+4L
0csUYxk30KbYLhRof46OQsDuqf3zajamIFqvkDnF+xUcC+zWwhrnbfUgTPcyYw22lew1GLJbRYFl
k+6leFNlY3xoUflES87Vb9tZrR7UpdKrhJl3p3ZADJZKL7+0zUtDzgmZhQrd1iVCHFlj3mr0kF0m
0V7c7RrEzSZt9h/+P9aubElOXdl+EREgEMNrzXP14B7sF8IjYh6FgK+/S0m7q7e3z7lxI+6LAqVS
otyuAilz5VqQI+0WRhZUn7sK6UjOcnHMw756gR7ZbG9GqBRBkMhZ12lTf66wV7WssnywixBsRfkI
pLG293o6KqCi2/QakquPkSufIXJRrqC9lz4qE+EWuiKb0rZR2+jq/8fPKBFeKExQlw+DsJaBPYFu
Xz/R+Hbqx+7VYWI8jiYwy2RNs9xaDgpPlErY0K9Yywkk2AFEeAwQ5G2aNrG2JHQxefaFW6X5kOZD
ehe37AeZycuPfXNbOM74qr3MwNvaOfAwpeE8Yq9ZHC2OhwDy8fyRbKUQqwFFjvc2hz5JAqHmlQfU
9ZY8aIIzItypBWAfyaYn9C7YW+c4gM+iGCC+dA3WbvECuHSzD/uGrYUOfXmw845/tJc4Fn3R/n+z
qymD+mwdLsQg5CUtlL9JWV+uy0LkT6AxtHfQpQyWIuzyJyUaFC17kbcwAnSTKURQogI9JjlbNvh8
+lxdaDCtkukhBQlZhK2Tgs7WKo9K9olJFd8rr1O7PnV9E2E4tztUeFlmC2VF4d6xtxZv2/4HDRgl
6K6OORu6w+wO2T7ozUCECuipGiwsUzVcnLiUL93KHRz1YhptB8GpIVtQN6qkZpg0IAOrR6FKWkFc
AaUs1M0HKJhFXD0iMx3c+9I9kxl/XTAURQC5V2mDJX2ooOUQgtnRqGeNX0Jn7DZphvPd7XWL6Eg2
LmJESKAF8OE1TG/b28s3HNa6qPeDA40JUmDB4ASZl/ldTRMZYtAxyJBODtjdcYa01KbXWbZcDt1D
PIWbToroSiZp+tA7Fs0PGiPTbdLN9s9J3TDVR0uqH+T/f50US6DFwPaAjyZbH3FSb7gGSQSoR9Uq
u/42NtHRSLDbfCzCrvxUpOEvS++6aq+JFz42k2fQCdpz1/1nl0ZvzohYtedbV6WoOLOyqF4Fxj50
dGXxYPvTHXoR1Rn3f+3ZXlEsVObWD4CEsCXPBbv3mTVuICvdnEAE1x9UC7GcwPPbK+LL9soAYOJp
qiGkMZZ1882vxb61gLddlIBzg58AQqG5/Q3KO+LVZR5bpki3zUv2hqZ99Iq3JdUEwJJU/G1JlJSf
Inx3465Vr0bJelAz4mpEDd4COgfqtWhxT7pS2vZXv9KeQBMbgLB0OXS52JA2WIiwytn1QHFRgzh5
Td1GNhAKhyInKYWRZliVM+/8bidpMRcBDLyM0wR7wbNfQDZ4gQsnxPtnAamO+eLj0H/xMQH4OfRT
bG8iacuVmLxwHwfB+OpBzlqqsnpurTI5Z2CIXgzQ9XgltzhOjT04gqGz6XiLivXBLklZuBUoVlyh
MNlZx6rC/3WVTXJllxl0P6g/do4ErYjjrAeICkEX1J3WtultgWX6EfIx2hNvPUBX3ZWu3u03E9kn
bs3+RHFPJq4BIwPseKtGe7KTiQb/V/sf6+M7/uHz/HN9+pwBITre11aMbwJUtW0sw3Xwhfzd9CCy
HZm8yiIF73utfKQuiuRbY3thuga2HfGfRoJkRE+YfewpgdBL4kEVJsFT+t9L3Szvy83TE1D6ukMO
hXCthuCUXH+L2moZWH62IRtpJ0gwn15UZi7snoEXG69S24msPVKj5owbU37mLHjry7MHlvmnuLbf
XsBJ9eY2w8i0W9CV8gzWENAG/nabuuFfq/3TjaaXYYT/YhfffnvCwRgKTNeu4tCkt2vvPm5j5x5o
T4X6YXzRS/OUdWC2IM/Wsbud69o+uBIZDiXav5liUB2KBly35DMa3F00LdB0DDmW2UffAezL/MMd
zNXsnqlwOoE24o68adkhwHPLnpNDZjscBg+oFSc08l0GHcxns0JKIvTC6ExdUP1tm7yLHw0o0j3m
o70adY1rmtkMVU9tuaDuNFn2DmTM5jyaDQJAmKEodjRKSwoIbpypq5ccM3Dy0ZIF6HUyGXVnHoWg
RTECBCvEklHcRDdtkwMmDjm4E8VSZFRN0MSLow11rVSoIzOhWdTXovgUIW/06GRzKIUcmhqUz7fp
bVuby8CTa6uzoVIYJcH9UKNUjWm10Er1oJ3wOgCNZQ/2h397KL87NgNe9X94ADmFsLhOefxlDQ/n
99UQ29CHx54lZ2sgcRBScW0H7aRp9/vE2BCR/mybx0GqD5L9ugELLC8Ma8trB1kJBlZT5MHqk0dd
pEzmLiFsCFMjFJ9NN0zN+yRC65DXu4l65Po+kaEc4SQilFInrLzKLD1CftB7BDTYe/QYe0YZV3MG
SawHyfLaXyO+PaxpsPOM4DwiZNXpQTIVRXYpvYyBlRaz05gna5TUNxua7puthZNo822erSdBSmML
eH98RybT77GpAvHzlj7B0PvyKKAHvKBRWoMhB1eYrL8nk6oMVBApL93RR4C6dn3gzDUBAPn9iUD6
A9Uv44EsnZlD9Wn6FiZxv6cAXAuC3O1Uy2oO4KnY7i540d7TIH3JkI2F6Hsi7ukLJtIOZR//nN7m
VbUSLgN9c5H6+xjvAWB3/X0X1PknzpLiU459kj2kwzWqbXzHOXOWnIl2R4NASE87G0QJS5rwPh3P
qxwkrqO39t0yudj2I4EmGF5CK0B6J7DvgO8+rZFUbtQQfwMN7ldXQt8HRCPBPhdQY/SyzPqCiTRO
E8fK8Fc8AWimWBlmwvZcQ/Atox53SItbGnrR3iMvzBdh1WQbH6wFCjJIrzKNbbCdZshgZFpJSku5
aDuQteyD/Z/+yBmeWdAIuUfp8gAIawqkgo78/REDrLy4WtoxEhq3gQ/BwoYigZ4Cq2YR4xne9yW4
NFR4DxWv8N61kGXB9jjY9pCxvQdHAGL+Lkq/lB+cyIOFiXU3yK/TyHmyzALhavrwn6Gn3GTJNTtw
o5ckX1qDluR1A80+fYe6ZwjeSqh3hz2K3vTJDs8lFzJ+UbenbsPMlQAr7FOMkwe2Lf92o1dFz6Gg
HeTdX91qvRoBmd/d9DlmXo3sdFNDOu3tprSa7MGo3KcKwAkIk227KU2P0AXLjrllONsRKISrUCVg
7KXlP8oQoeua8fIzi8XnWKjqZ51A7y71BrGwB0CgG1H+lEH9eTRE8TmviwTSOKn3ODL8mCtDZFcI
VLzdpbaGj3dxnThZIw/WgP74S22bb6wxUJpWR2C2iCPmgxnakDOtzN9sNElTcPiRBYmNwF9niL09
QiSmPHCkbCDMw51HskXta6ec/kFZeB0EHLLDzQQurJs/pK8AaWxN7FIbq7mfm5e+myBaWjp3fBzc
g603qy6wGxsrHROksaf2imT7ALTrP42zeDwZbe2ZrJ3D0Pr+jzI1TyZYTm4XnmvNluD3xT98yiQY
n+Ou/kJ7ZNot00Z57CE234bmnuwq8K/C9oF9yKbPMoLswC28S2FgbXcYxM4dN9pQ5cGonqsIShWQ
irBWMfKMkJxLposdtuaSHHjwnHa1sxQFitWbNsqW7WRGmynmzsUA4nZurICJU9A66z4PEd6iAXJR
kFtaFviRbcjWo/5vZfI4gjCdbK+9Al1Ix9NhUxYt/n51aSAA2Y4HbBrHV7DnepCo5MZB6i5jmzoY
vJcK5DVH7kO9T2jtaCufvKVsQeE/eUYBJqzqZzXaxhd94afV24UFfty0hSAIt5BdLKzMeq79rlsJ
2TpXZUFbIG3i/ICEARgdwilYVwyqCIkVFsusAvlOpOXpCn0lfaC9AeRB37SQ9EsG01r/Zx9ypCZJ
wHYitPdtMboS+dei6AIct+wTHTn7Ukx3zJhOJEOWJmy802N0wqSxhuHbog+n72P/bR74UMByPzhf
GsgyLEB8JB6FHfqb0QfGRoHG8MySIF7LurWeS0N+zcsBauYxePCwq/sOumd7MehJBvs9CeDb4YyC
ngTMmob5PA3DPAmyqvOkpkRAC3ATI+zTY1xzY5lNKlki5pQeo3AASTuNdGEyvl3S0JSaCKDwfDrY
AxJohS6rLA0UgscWhNehBRafghAMGkbeNg+Gk1TLsmrFlzFXV4+j1mvRq69963c/UTL1S/jcf/Yy
GzzM/uBcU89MofvUigP+stU5HW22bh3fe2RJ+xKH0XbS+SNqVDkGwNYI1I1TP7ORLk75cLAoA/XB
531Y+GI8UK8zoTjfjcG0JUhQOUCnvG8Q0ZsRQho+BEqWv9taFwwUJEpNzuQ3vM8l1BGtR37/cT3e
YI/up90J/BsoTzE9Y3WLsPSO+Qks6cDc6CBN4QAUWHIXVGUaHa0bmhRC22l9s01JcLGMLzWO3YfY
Dyqckk1jwN8wWs3dQeXudVR5gsrdOEC4AMRJsW5oAEx24cLmhdh+8MZuedWMWX++OXNPE3un1eMH
Nwi5x+uB5w24wF9AEBOc27Li9qJDPGAf2OFLxVh4GVucW1aA329cGwxkswtqrqZFEocGni5jvgKe
CKIGt+fTwLIKZNZrejB1ZHdG6VyKrMtXSjvTSJghA7cwWwAEk3Z2/uPhR6vnzLZAtoiydM126Gp6
xIgVqMukS5OID29DZFRW4gDVB2yGnkIaeB/8RG+VYkWOPLZQHmRXnr1njppt8wr2WO0ayLQ5YpFX
OeQmLMu5i9Op3vG4y/aFzcfrBCFIaMQl9ecBco+eERk/fVXv3JJ5XzovH5Y0KXeTeqcyC8wjgRyv
NpacJ+Wme6YnglN0O8SI3HlSCFzbXZCMawaFvkWuKxVcXalATTXUSwStgrPtKAu4Gn20B9eGAP0V
Sg9AyPjmh1MTmEvaqgbeHCGfxftks4zVFvpokDdGOucKzPBwzVNVn5kLhfqW5S7Ed0CBYsbNeCgD
8556rjbRFXhLsp10dXmCnkqL0EBhROnGrAC/88KmeFslyLJuxSQiqbHlh/G6cHDQHFIGQsLbrZBb
wqcBgmZHqw1jsguTpL20IFVY+76K1/SLKvXPyoyLRyi5sRP1mjDozkUtwfuHMWqC2lRrF4iLdVIG
bzZUrt6HpeHPv0VU1RbnarKv5E8/RZDHt+tIqHp9W0iF7Z0N2eIzrYPgMOg3Ri9BkAmUKpXmv7LS
+FerEu+O9xDvbkOw1pO9dbm3tBqLHZuoGJ5YIrbd6FufM2VBybpoxi25pUihZxYO9s3Us8N/WnZi
RrVwFWi4aNk8VMXBJlhgY0h7h6rBcJ3zqdsQCxl1E8TWP3SF7hJlmdnU4fo2GioEJcziV4TXwlMP
TaFDm+JfSV1HIFpeuj4KEfRowjVHpKiAS9RdMwH2sNU0/dRFyiA+p1WXzt1oVOY5qoyf80rIeFyS
qPhKvajl/NJ35rM3TdNTV7Td1YCOGI0JyxZ3TRZcaGwAcvGuGW1wBuCOYNSo77HB2oUgWHmKjckA
pmjc0FjeM+vBBWEgzZNcNo9jFy9prJqi+JOb/6rwzduqBFh3GRb9o8qLFLRcWX90NbkTYMP2LmFO
BS0d8EXNLqimqW3O76mXFBkDBjC2NtTtLWC4izS4UI8mFdigLxAg6I/UpSU9X957afJp1LQnWd+k
D4aO2haVcLbYYPSQuxHVfkDt/oVckJQRF2hQ7G8Turw1tygEAIJCL0KNzON2XiTK635vA7q8AMNE
gFR25S6SOgCauXIcY8EMLiCy1QYrR07hXZWV4R2qJbNdDHmjhUk+NUOZXVHJC41SQ87joQgi9252
Shs8XBp8B+Z10wBMSSZPo91t0u1ehb6NlYDCNkgLvkLBFTAkQWSyI8cf530vkKsYaG3qf3j7D/GY
raWHIHjVmdtEZv3ORbXQYyT4D5FM+ffCDJA58MqnHHRpf3NIG+8pGMtqdsCLt99VIw5deoUMh6UH
Dzwyi9iFpn1hRdXZywz7hbWbKczjl6oe6ssQR8Bpa7MslNimAI5vkIyyX26T3rrYrSeIZE1TeZzf
jAML8BuJRYnyPsgjfWhkCMCb6Eeo/GKg0e9WuoLMu3fBgSe2h2BFloAx7HPSstyGWQE1PO4EkHXN
2jVvWfLU5tgKxl3U/SgRqzKY4/xqkcaqvDH5zDsENTLgs3HSljgeYvt9sKoGxXZ6egixm3n65JvN
E1Ie/TrJsNtvNBbC1fiItnHwuvTkhXqeCTaFqUvbpTVawHfoUemrt9EoQrl8zUsgpvTU9/mBPxQb
MwCDaQwKa8QCUAjf6xqVzAatCn4gj8jb++CKwlmg95j5RapPNB6C223F7GA60sRMT+youGUaPtVZ
PB48XVZRd35x4fqKupEb4nca9idrgtY2WDjAz1iX6kRu5DEZUbntJMhi9wAfyaXP8xoZz9GYawPC
LCkXsWWqO6v3qwuwLwbQrEiduqoq8f2stDjp7xl2lAb3IAQEh3nmfPdavz3Sy0k2cXCBDNq2E3jT
LxsW9Rsw6TWr21ZPT3BV1h3JpEDTtzF9GyBphEfbxB2+hFm1B/GO8dPi1gnCpdPnFswCSw/1/lfw
Zhk7Ls1+h/JSoDb1JI+jbjEx6/00iPI6hU6xSMdCnDNdlZrGgEcrSALNvXc7b3nRrnKVHwobXIo3
khnAQqHrY0gP7KpmcaCBDF+vdZk5yPGzEEqu0hzPNRjSXuSvSlnyJWJDBI5csKIFdWC/tOD/2iSW
GjbkBNbWtznMrZ0X67sTZTtVF/G9rG3xyHIbwPjMBH1Vk8SPWVs2JzxxPtPgJER1BkX1uRjc7GSP
abaCMi4EFnU3kHgDLuiSmtBI8AjTI+OQYsSDcKcW6nHXZOz5N0Disntn9OpLBvzoousD81U0g7Eq
a1bsqZsiYwF1TPWUWvoIBpztQoAZ5jVM6gHYCtPfe8JPjqg6dZfYDi1k2rbPUx6Js2mMAQh0AQOA
kGy3Mko/OpS6q91a7WZGtTgjXglNtKhBMgworBWobMSBuu9ull4NYDFwoxGoYGq+obIDDFtV+TVw
EVPXEfPEbBSQVtK/DEFRnlAR567ePZCSQAlAotTS1R5hB0p58oAmUfk1qt/WIA8DinPgIgJHMh5I
5kOHZNp6qlEDMpS19YBSeusha4NNgyjllTzyOLGBOAiGBaJT4Nn1Enda4Gkz7snZsVGT3Y4NMFeY
SjMavSbCkc3aKdWULyvX2Aw9/8ygqbVPQce06DQzDJ/C6khdiNTYT1y2b91oGONNjFLl1VC37q4q
IBhGZ3UX/+pdW6p4RQd5GqUundZvzk6nwiOCOsmCslqd04EqOCn6Tdz4BkDKuTy0ju0fTaC25uxY
GoKSa0CGlSaQnVJnzTjE2xEYoHml24Q/10SkCKqEq1Rg28MyAN1E3qd3QYo32jB593VYwAQMwXFg
/pebqU9cSCI4uVpGXSaTpSfydpUYXbqZ+1U0ac7y2N7PfSvEy7cuiwstUeZuejcOEudDPRl4u3n9
DCW2IKkbDll8zCOVnrDbeWsmPwHY58++KKv+mDdHstOMLgxs0KiaRDVjXzwNNp/6EILBHmop7dBg
C7JxPYD//nJZABS1vtGA0BXC6EijAmkn4vxx4iP/NLSAyYzxVbYG/0QW25j2oI+Qd6029bZZL5JK
ekfyKJCRWDUtlNAao3Gxo0KpZFuDQ4qmCkjJHlCMFSyoi5JY6/K/3Mmza3kXA+LSIAsfyIyjUnqq
82Onm3iw0ZejyIEZmvIjXdFw6cgB5MT2AN7G9zkRudM4eVZTBT6fPy9p3Gj6eg0prXjrZFG6It3w
fa6rwyp8T1asMdVZAoB/5lmWrjKT2cfBLX+2YSpPlpJvTZQ48kQ21we/HneyIw1O2kOCrQFxtHcX
GhlQQQdKZ/Cq5cb9LU019Z44mmP9uX2vLHeQZiATpamoMTpQVGov6pErTZxEN0+cM1q/17ot/8+1
yP5+x9ta7PcdaWVWFPYRtdh4fOJhVKeovCUEr//exXGHPSUdHiu3UWwnPnZpFAlxkbHm7HBDnQfW
hnu82g4dS4DYIdt86QOgsk8s60A2agq3Qj2zblBmAJLSF9HhBAHertYbnwzA7/3EeKm6uvxW2P6L
jy/CN1BBzxfAk84X/xgyw8F7hlTGQQ8Xeub/ssT/uw8kwFDlBf7uNZecn+rBdRZE9JCLTGwa6NTO
7BC2B2WXqjL5pcM/+Zn5n+KJ2S9/mxT6rJnZIf49aUgq+yWynfikChRfytwY7qjpYi+DVubyZpkQ
iLtzY70hT4UWfTU1m2VRWVsrxhnVVdb4YWoml0ZYl+G8ZG+Bq8McdFBC30HH9O7qUFjbNAQRLNkc
ZCgXTecVoAYtqnWPmvp96LXZ82hM26JmALVqu2mnwc2uovLN7oGxbV8DX/fMS5wh3+03/3/ayxr1
a5S9mhNfOnsFyktoMo9zsqwGbe1JBs2nW/4s61m97bk/LG/5M4UUJqKwsb+5JcWkE33OImc4kmm2
i2UZoqKMcm6TEaYnYVefbreWeOBs61qMy9syTdh/XJoGRiubl6aFTFA530mXLScLFYKtOyEwmAGS
cskq110aTZujDmAIL/MInlDjHnUtT7m2kV/DQigoAkGypRXmubTA+yoK7D4oaNKLvjfYns4r3Uy3
Nes43eJ94x1pEDiwh4Rn8tSjjH815B523HojM+888OKrRgepWW3ywTO9K7MRVF26S9sVXkTItakw
PZLN9UFwAFD4lQZnN72ui1T45mYr2K/bssbof1yWJgUGglmJalOco7ANomV7MFrTIDXd+7Jhi6PC
WGFXNXQG31cddna0n/Ej4CCoS/sZ6rp+r1CIhNTErUujqGXD7yU9+RFOPT0qiLfhMH0NOhyJIs/s
TyAUxx6P+p420hU1cVhAIjZttjQ1BMs6Xht6CvVvK4QlCP7tvnn4wz6v/OEmYxbEC88v1AYhjn4/
eNEjc3rziwch1iDk8fdcJv2yGRL/AsHf7gQaD5QTjmXw1arP5MChSrwsPXDK10NVnQvoiKxowN3a
0Jj6BmXneuXWKoaib5RfxATsAVJb8XeXfeora/pqoyh9BR3bQm+bwy1SxIg9tBDuxDt3/JKbTruI
Uzu6KwrXudAAjgCordADBkrs5oHKAP9yyFBHMdQHzxKgVuQaAjW06oFsquNA2Y39+FAjMrixI0Nd
w0ywq9WY963e1CZIJVFPdYbYGGDMhyIwRB4jz2MHRFX2VNRyK3ShLtSd+QHk5/Mg+ZOdmhGppQOP
3d2fdr0s2KGNQ2l1uw/+2k43SCdDHFGQMw/+MR3Vu8gfm2r+eLd6G3IDJLI4TlW2vS3LgKk/J75a
1kY7nF0XCZ0BmPxrH+J1jUKz+KFNA8B+Syg2DE1QLC3Hql68tkEZn2qyL74PFIBSxfcgBXlS4cpf
0ilWaZp70A99QDIowSkla5dVYIe/kDoDjDtLvw3xD9To1U+OlONa4NF4qs2iPFrIrm4m38GmEuQD
iyj3u+82i5bGlOW/wMH9LPnovATGgOA+Iu8X1zDNfemgdN/Dmew+Kfx+qTrT+jI6/V65VvbL9KaD
HIP6C0CbEOgC+6En24VQ/fRosiLZhk6dHmqvTa+OL6KVFfTqC5D027FKs5/mKF5llozPvRpGnD6t
4hRY0jnhl12uvd4rXzyJcKB2tbtpH3u+ONZNzJdVlEhQYPP2GPvW9Ni11iN4OvgXaDRDzSl0uhP0
w6oH0LR9Izv+MYjK9LU6F6Ctu29aASB17K+MAMV1IMCMLkZexOfaEjjs23b/reFrN4mL7wDXQCZL
O7DWHbeooRTrhKXFHYpfirsyRIEXAg4V4vU8v7OgveYvqhyfeMquZEINl4HMtApssRiMchcZXbJR
GvSB/2rjnvlZvEDYWB1s/d6bB0JUC0xheUc94YblOWfifJuUlXjrjyIGief7QgUSxiv8mJKNQRAR
bKjfFiYfT1jtIveb70T2Nmk+ziqV47HLFwXXlG8z8dvckg81H/rVEE3HFlhXafkHSNgsuAsWjzKz
LzNmYYI0BoIDyYYwDlHB2jMKNJ5pkEyusM7M7t/8WyDckSaL+NFofL4kOgqnbF7L2LEeGIJmp7/Y
+7r4aE9Y98qz9s2/BgBoSewV+N68BmHCHoYI1VRzJKsI+/aN3xVJkJPnghuUMAlUqpaDf6FrOnBP
hM4d/jDlUw9Jpl2HEu5NN9rW64QHbyQ98Q2vMNCntKlxGiWfrlCp9kGUgYJkPRM53fJp0DPbEoGh
yK3mmeTAQxSB0UwbiIqrTCA67v2eSfc0PUAUaSYXvvnaAnxEDtjpofYiWudR4zwAIZ5s8J8RnFQa
g28Y4tU7u7Ur5AWEDbVwaUKP2ga9qs3S75Au2oyVN0WoSRRrcHRZ3xMHlYVAzCbPfDLVKmCKXUsV
Gdt+6ruDW3fjCXl2iI97Zf1Q4zGP8ry++IxtxKcwBbh3IR4m2YAxrPIqrSrifG4Ns1j+7bNN0v7X
Z4sq88Nniw0DIru69otKt8TQ5svWFt1hLs7SXaDmuwOVfbXMeEAdSbuvVJqqBSKroJCjcJ3fePXa
jsEYMBtdpG3X/iCMBdLYBU6tnbcZIGa2FEOIvzoZ2zLGOzrip0mreA26KaTpbdoIYudeNWztwSsO
BiAhZ+XK4UxX1MikBENZ6Lqr20Bdh9/i1gwXeeMNGzuJ7L3vVeLBH3VJ2wiqXyBPTijxrF7IY3Rs
hvym/YTqH7WEHnt0GPAosW9p/Q8x/vmSnCY4UQrAS2K+UYPAsR9sdCOCu9zzUYMSZutaw4pbu+0W
VgdkYA9Y0CeXAyLtpNMruYUmaE55VSEC1+OsEcddd+m0Wx+hlk9P/5vbgF/+tgAUETJWnnxq8nyL
Um7k9fDL2zAupm2uuyqrlgl0Q17SojYPKXMhO25M5meTDz/HJPDvkGgermDTRsW69retwF220kPm
Si+by2JL/mPivS1bIm68m3JUtoNaGwy7Gx+YsSWyi/GejrbUrcwk2c8HXz2Kio34QxexzHif1CYy
0TWqS30CrkYx7xeW1fN1UATmiRPaFS+J3t2gPOPu7Y5QpzlGHeI02cS6E4pMQC+Rg6j6BIHOkG2i
CkXlpTeoDY1TY3jx18St2HYomEQNC5q4iPpz2dYlSvkzDgYZ3x0WZIzL9s3HdqVcVm2L7K/2pgHp
RQP4L6G0kFZI3kJrXZ6lCgEmhL7Usish0ahSoPmRuscldl7dBoxv3cJHaHJYkLHRI3TlAymzL2vv
erNXFgP1xzwq7ZVVAWg4YGfA8Ro/tvRDw09InLvUwW+OLoX/WNlZAoUzxM2pQY4qUwjp/u534Bcq
wOtPlg8zqT+lsQXN8iWtdZsDISGE4nXDcs9eO0PmZhfQg3UbE1zgl8oK7bMpnywN96KGzHQ1CWUv
3WQs1jF2Kh7OIKF/mqJ8SS4p2cagaKDfI5z1bYUmNp9wOhGg6fNlsTCgSnYIdENXUcq7AkwKLow4
zwVrsnZT4wC+q72450DpvB135EMmh5e/Z9OStz75ULcsc+4sbyOu5ZUry4WgZKOQMFJF/NYkiEY2
qJdHPxv8GoRD0c/ZltEIufPGKzd9bvyiCOSHIGUax1D5ESBP74BmP+Hs+DGa+Udwkyb7PHoyYuMZ
KGj7zAzwAypbjFCKH5NzPWYFuJekcY8iNLasO8EQ48miBRgjix9DlK4BUiyA/YghXMND8VMm9bcy
crvXZkTe3nCF+YANjw/uydbE/2OZ7vHS6sGC06Ca30vXLl6u+D3wAn+LRI2n+dKwpXGwGuypirRG
JZEeocZVQGaNoMUbcBrsYoaiPdBhfAbw8h5inc2jP1XBCcWCzZLshgT5YtmI+pqG9nQX8AH7Fz1B
gCsAGaOSHx3UF3/yS8jpKrN4isqpWQxg5DtRMyojP5m6udmoK5Vslzxjm3ICIFwV7bl1o/IpAAr2
ofXDpckaAVzLqnGL7IkPXfmEyCvgjZV8IMeozC5ASflX6jVJ82Mo6nFeBHp1oFXNBH6Hes1SH2jx
IFJ76mYTn1bAAjlb6nZ+hfQgAtwb6o5x2OI01vgrW98UXKHxHtkNe0mjyMQbh7oEvQWN+m4fn7sO
O1QaNQfWXBEyuKdBbF3jRcVHc5cbhj2BbTltUJDRHDpsDhBKytPwjO9WeKYrQ1Wv4MtWO2aVfFqw
OuwRgB/BBG/lOBjmUGbWV9REUAU4hDGaW/dvfrdpNINcaNqt+39f6nbLP5b64xPc7vGHHw14rZL7
3noMBUSWDaiElAu6vDUg/uCr0q6GBYQSsuNtwItBSV+X+e8p1L8N+3rFW5eu/rxB1iEjaXlgOfzv
y4j6/YPRXeiTzMbbXcnoNrVTLlzHup9kjLOb/hC3KdSdXeiSplRV8gLlzXpv2HF510EakiMVdCo0
Yyc11ciBAjHCajky+82m6CpJNwZEjc6j/gUAGy3bTSNT1Eq8z6UZZQK03OCx880+majdnjI8ieiu
t4ER9DrKVeml8AV25lL07jqt4mA53/F9YUSpULgNDm9F985kgVNybSWreSmaLOTnzFPiOi+VSata
i9ioZ5fACC42SIi2YJiQB1ea8jBfeVn/dvUXG7kMvuNl+GFjHjXF+9XN5uplbqvSwM1WgyV0mTj4
xYPeLXioeg/cVAJM6tQNeRo8SAYJbZWyq9AeNeTVdqLj/ZIGa8cPHkrEW/Jamed5kpJQCkQRDyJf
gIgWsi2uvm1fQJNS/6gmfjFcs/rhSO8iPFwUsPjh/xD2Xc2RKluXf+XGfR5iMiGBZGK+eSjvVaWS
aemFULe6E+/9r5/FRueU2txzOzqISkNCISpJ9l4mKA+2H0GbyWHu1i66RwKkEwxdjVh0RAKm+lsV
9aD6OB/uwDKfsR4vBJEZnCGgJy6BH9gnTEhLKtFGG6DmHBnVe9OrEJm+Coi8zMnLubRcqBjYsdoX
kRjf53Prpfr7Uxjwjzr61ETCevG8PpqxNLZfpla1Zty5hnUdXkzTDC/QvbYOZTXsqQrmEOGlAhD/
zsVcBte8Ts2pW9NcPIgxnakXbaqi3IRG2h6p1PlBeCmS9Dm1EyhpjCNTVVdCs8LSdLW91TWpUcxl
wMI1daGGqI5BukhB4qE6GtPLYSeqKhEubkdVdm2sww4K1LfxlBHpW5t3wGtxiRMO0kHuhVVdaDf6
SsBF5HAqzT6NznPI8AbTKdy+Qog3yhbqX6dbVeIW586xvcPtzGrb9WccMongpOKCUd/SKtyZpln2
p2+V6y5gpDrkqqgLbZwBGiAlL/n0rWhQu3FguhfH9fx2WFYlcqPlwK3fvmlTNNqOyfbL7cIhQArd
/zra3s6uS0znLlUvNNb0N3S6bIy69ndTccjEDgob7Uimabe2DpMELY27t6CsHvQoDh8CWDbubMaA
0B3r4WdnaGl1GrAOB/hTlqsKUkZbGWfisYbQHXVils7nlcWKo2+Y2kIz03hWw4Dv2nT8qa365NiO
JStzhhWwIlBOzh1+LayuOEuIXlUy5FeqajikvVSs/D3VdY3KNrGfsvm0g6mra8dXbl1zKHECood1
dRNsaXBo4oY7REX4jIq0g4ObRbN4d6GqZkAoMeqaYk2Dg20SHwIj+U6NdLqaz/dI4aq76eiV0QJt
5ltLGkzaYXtiIjtRf9o4QfCWhjY/UKnD8nDt2noDORF8oUHr1AVIlQU1UlUKi8yZKNxuR8VwyIyN
7SNYR13oFFow49hwpQrNhseLkw9sQycAWQ+2U3WHV0m8U7X+M/ON5jIIuz5nQ/vuto7zBdbu/RKO
gP1GdSh6tbaA6BYwmoHjHLIihgMfGNRfoFMoIIkbV/us8QFd0y9TdQMHvjrPoReCGM38440bEmqb
Cad3w+aHSH3smySbfQLqGUEJM3Fu3Gs47Uy5z5S/Viz5Wpd1+pAhybapS1j8IErrPIwdKLWNNeBX
Ub5qCHJ+DUwAIMNW/AiN6K6Kev2lDqoefqB6crEMv1nLXO92bm6FiFOEDKqBonsIezjjJjDo/Dbu
Do9S8cPH7naMYDBuUXflGhFujYiBkjDyyH2pQdmChyCfRV73BI8KaDmj/tatHdnnkWMjjYiA2tTN
AveeuoEd8TFaP3a7jeYH31wSOoDlcQ+Zb9A7tFncv8e2B3Spoz/DdjgHKJHHm7Krwqe8EQc7495X
8HmieQZ49Km2dXZMeY/UmtH7X//es41gRkF7ppYCbNsw2EILAiSIVBI90adEWeH0qf1D3Z/6KcYZ
5s0s+pRn0yyj30MZbPMpqzfl2Mz+qpmDtaX02tRqI0u2NLUcNJO/c3TUmUaJ8nJD9V0QzZIBid1T
1mTZ2oL8wLMeZ5OelRVJvgwNWWyBQoI5b5ROelZYS6M+qCCgrTva09hfIk4GlhpgCmafQkdZz1p9
OWLn557lQAc798L/UG7nQT1z/drdOyFsRwCVCdNTPJhIuPB2QQ3IE6YnHx6CxiIYugUwVO7+1s3t
TW/Vq8iedwJszhZAjX0dN82D1+rJEipl3WoqDhBiE1aBU9Lt5qFu+QAB1+hAjbRpbQiGgdR1oRKN
1oX8YzTB24/RlKGpVVMnFSJeUg9npJkF+6FDK3lxolLJonITOHExpyJtEOSFMKcqTyJ3ANgce5QQ
EJuL0UqE6v4wxtRj3OHnMf50FCOH92vWQHvS60V21UK+J20GF+6kmxBcq2U3/ijg0eePsej2Lodp
91W0w57B/HWJydHee6Xy5pUcxKEMU+OJQS59kq2rk3QHFcpsoYCa+0Ld3CgXB87UWuppA1K99ZV+
MWUJ44ocMYtLxVi1r1QjF0yF/tc6Pqa54bw2IWRXh2rwdyyOkuu4I7UXYQoPHR1wIcMPrW0YYRyr
1K13hYCP51XtV2RL23kjHO8cSs5h5jpAZdRIB5gohx99TTiy1LBjTBYcydMGCr3Q/hBs0dEnA6+q
bVJLhAvwaWodPxnem1l1cHGXoAmNG4hi1mpdAtC7NiuBpGyNmajCMgL6/vawdjDPXHIbqfVRL236
Y3hVvygtBF3pbxl5TXCBs9zowXU2HWa+RtDahZli+6oPHZvXYdDCS0+1m8pqtA1DpvOuBSV8jrzc
8JJ33YE0tJ0E6p1+2r6yPIIdJPgXWhvEDwmo96Bu45MqMtiGYkp+0IL6o+7WSp8SxsplmxRQBhKY
KEHRiHd0yq4VRQcrL96mMx6/ipVB7It6xF69gWNB8OjE2SFNNechgODTDjPK+Cts+9exPmJ4Wuie
J3aWDamUn+sHJDJmKS/zDaa/7ogFf3ccTKuFP7RI16Ge+bOcdTAhoBbb84dZlZveOm17+Jpp8EGQ
zhjUGou3OjuM+g2wbcWlGTclhPWRvUAdFanhVpeWdrnKXb2ZE8qN8G54B77YwnK3hG+71Wt2MKwZ
sMOziGRab85WjlFckFsrl0mN2UNpXL9LQlNb+uMnZfUfn6juT60AlkI+B1jJdYC7ZyeROliVg509
FkXybiDK+O7n5QqBuPaVx264AH6qP9VSIrLH03KVRLY115NBm7ky5gdJiggUKKayiYgc1jlqR1W0
sccoMn1CmgJertkAI1qAV1eBXYOtPBLuCMRFdRAAgP+NYR0RyElPzjj9JrX+og8V2wTCxJScaV24
FUzDUyIP4YHelErATIcH7y5+FVK3zLfM8YIFN8345IRM7r0hLZddndTgeoMvDjfPd1HGP/q0qR6k
51dr103jrYpNOKWNg1GPwYDjul+abwjtBwvXHpKFzWS/gYQgYdRp4yRJvnRtU19SsQV579766CAM
c23FMeDifXUdEhfU/tCPt8hpgGAIh4cLnEE+6nL7qLnBNvGs5Z88K1wDj9qxcRhT8XbisQUgi612
RXQNV6H1VbYg7n+I1NUGuV4djzC4PEFIsbh4CMZMdVSkBqDbq40x12wIIDSi0R9BA292Qs9GbWqJ
8GEBa4hb0YKAIq6rcQwMBYS0tJx5OCqMw6r1ySoLdbXNKjo0fejOSdHb+qu+To3okBqjPRMi8Eto
+UYwJcxm+Nnyr9DbqIH516OzXVs9tF7wh4hMv7kyWUBwaJxqe++jb+NB0djQa+/e4xCvrl0ksvBu
OLwKBmeeru6fYRfzUU9ADGhkTvXUf0gCd6m0ARyDqgo3ovW9FZIcyOvJAfMicuVQtwEpJIyiDQ/j
6gv18CpfrAOY882w2Irnk/R8pbFu/ccyCc8jXwaWjCmdjW5BGs6zSrif0SWti89FakXEv93S9c/9
9rfWX/a9dW7GoXKp1etBDbu2R9IVVuj5vkMEYJUU3LgmgITB5jgZ3lP3Luta97sx5D8MU8rHOuJ4
s1SdewAKvJj2qeNMWyY9mEr0e2O9KNaB5qWIPY1roHpc8LTjJnIGY87Y240zfeNVZxCT2MY5zH0E
mNetFZcwKO7rDyb2rR88GbA2b+JHwUqG+7QtoE0TG6vIBLjYD/PsCBJ8sgTsKX8qbP6NqI2a9Q3T
Vvh+24f5g7fQXPOltvDHJNYaEMb56lZ0yi5fwR7ZW0W2UgezB/XK7J4J/Z6mDazpPLc/SSHbg17j
RcbPXf5WhlMHo7uyjs+QLciBEMFPIsUKE2FhkR3IhiYei+ZYpFajAbeTWvGuqD9S65/2DS0PmYs4
gYCqlpywTMC6Ega0et7JfV4zLDXH+rawIBjQVy95LVPjRx3a8h5+tAso3Kr44qmRwFD7Byh1m+Jb
Ag7xArIa4k7L4PrXa3b4qKK0WMJJajiC8hXtrCy01kOWGmcjyMx5Y1reS6Mn93GUih8g9gPf6NTv
Xv7X7rZXA77RhDqE/PGsgD6Cg1CMEx/MqnGBHuie6OdP9bpIrLWdFZP7kNPr8Rnc7n2SwBjpZkgU
Z161NmsPYrgDDIluDTwTMPzQzlCwgRJVBtQ+giuz3PTbPRWrPv0oEvUQT4fPrf3PRWoNGOhh/3Hf
dABGJ0/iBaRtD2ZpJ1tnXGABjQhHNpnH3pHKtBm7uOmQbIPQ9g8ci0/SMwjq9rtrpt7Zajtxz4bw
RGIIRtIaa8BGgxX16uPhO1h66oy17dSLqvXeQK8uQq9x5fr3WNCvmHolZWatalkaS0QoARDuCvbs
G9CGw+/avSReCT1uTP5HcGSQg3IbD0GX1jgOgIrDHLE07qu0rOYpT7ovgWO8NY4dftfzCruPeSgz
yvGqxMJ3y4HRaqdMBkM2hd+0KqGN0vZIkzTcP7pce4s0V0wLyibk8SENvDdaptELggTLdSaNJtzR
Ys0RuAdBhs+WpOZFul5150ZHrcCjYlT+ovqqq0HtGOtFK+e3rlQPm84IDwYnn0Gwd1iDNBM/27AX
T7j0vsYuaNA2tNhOQeS1JwkCNaAGlfc1gDWAyaC9odu+u/55z5D7wzmJjecEK5sjJJiSI1a9yRFv
IMHG7LQnafj+3gj8ldLj/BpFQXO2QhuAlhbOoB1iLvPCZWxDrVpjVgel5OvUynrrvQT5Y4/FEd5a
LKHB8hIRMupLGwjXrcw20e6o5OeOtfj3v/73//u/37r/o76nZ8BIVZr8K6njc+onVfk//7bYv/+V
TdXb9//5t3CkIU1TQMPCdKA+YlkS7d/e7pEER2/+v7wKemNwI9KvokzLa6UvYEAQvweJq8BNUzlC
t47YGM6oqgAm/X0V9qDh1rX9jtQ50ufJt0ZbTO+xqvXCPRgr65BWWK1pNhtAzczoZA1evJakKwe7
VDHz+txfTy6DoV/9VAaP+OQBCHNbZgShGSyQjYlhEAJlItqo0P1cR53zOFow3OM72BMDPTtuzCTu
jsa46YKqWKWY9KDI9FdrVNRfIKYfb8yGYcVuxlYBPJJspi60L3WmAeCmwGb/fOmF/vultyxh4c4y
TeSgLfHzpYc8Xqq1pW1dq9bvN0gCK6Cm+LCMhZa/FCGSJuNyoh3Ag86lKM7UwwLnCVRtBpjYn3sV
iavtYk9+Gqdlo8yG0dUwK9Z2pll6L5Ff6IvACNujDUvMfZ5BJ6NHbuppgOgzLq/1PnaF/jQw3mNX
5sJpREX9gX5mvOjvai8wdkLomHNBabD/y33pGL9eHMEQ9cXVEYCGWKZl/nxxWhnmEtD55Dot0q3M
BC8/FU/IUKQXOMo2F1D1H2k69MtEW9GUR8WxF+BayaXP4FWse84bYsD10jLjBKppmJi8pIRZg2lW
X/S6ONrjGhEPxfskYOmzqWWwDMpadO1TsS/ts6elxRlA+xUS9uY1HdX0c2jbQu4gdPdUB8mwcF1l
0H+kVtqh8LuVOeryI2oG19rCF+DtGfEcwalgO9gJVPvdBJTHzoVmhtGGxbx0wSL0qiu8683rL30F
P5eWvpVw7vhlaU8Oc3ptOruxkeznhkaBndQi6IHlLztw4X8vWid+qMYNIoVZYQYQAEMh9q1m1oB6
uIudLHnQa16sND6kS2qlvds2mvZOId57N8UbRaazpS6q8JO4fFPZ46zMqxU15Drz/ssdIZyf7giT
Mcnx34Rjtg0asm2MP6dPMxVmFr2HlIy6mnhEwT6OdaeWQ16ZeIZ+/sSdUn+jRZjQmu6gTLc7aZ6D
JZpWwAoyCI/kKju5xJJ57GQPSx8LJ8uyWTW6vfkAAcJ7Jw9gLhPme9qJGqj4H+umwRQL3XVZSqBs
ekNGG7sd+J4Jyff0SXShkc8SvwfaCokithEy2N6af+szVYiiXv+XuefnaX+8mBCAsgSzpKNDiM6x
fr6YoVcwHsXMvbe7skcqNnZmHPyFs+5rDkDfMV82kZO8pMxc0lqXehSFB5ZeK1oo3EJ4FmnETIJ7
3GSbEnmGcZ4txtn10wYko2NTw8sNHagaHh8IOnEP4TQ1JPMi5JB31Vl84U7ozyjYQg0s1j4akJ3x
ESWArLsm6mQeZBm0bFwnuljAufzzVXHs324xQ9jMtLkOyV0mjF+uClZUQiVVZN0z2OUejdEwA9Im
ISBso8staaIqKwgWXXbxrSFafJJeTmFoQHLJVAf9PBBjJaTkSVrZtXvg4DqrWpRFoEGLOy7nBAVM
TchzwApZ7c0RMRiotV1n9vOtV2kBnWYzWDe2Y2gocwOIYvia2lCxHutaCYaS1xu/1VG/bAw1TZ3H
flTXlxJLbaG9FKO898xWg7hiGoaviK4CKHVZ+ZZa/BweW24BGy5q/dTbEWUJg1zhHLxaH2+B/hW3
U7YK9HLYJCaAKmM9SzsLcwSCilBNwRs/BPslwPimnDWl0131kUCSgYiM1C3elMbS2Nb2cFCKKoTl
YBHmqQTyzi13tzD3zk515UNmfqjcvYztL1FSV/dUleLRtYiQw1hRkRp4BAoV42//fI/o5m8/HQd+
Gw6HuYBjCryFj+2f5qHeYXjc9UZ+73l8jDonz0FZ+F+TFqBDt7PYGZkfH/A8AIChr+d9zaCIgfy+
+5IhrbSCbypUMmzLf/h5T6doGF5g+oMTaz44rtBisdqgQEwKcrVUlP6w9LJ6uDaeDVURlaz80REv
S7X0CJlYQE3HIt4wqo20R5WbsRgXEB/NpdltqAii0ceQVIQV8tIH1GwpDdzlxAjyXb1c+oNVfaJe
gy2OlVFRTMQhBKqGbSRAdZuo12YMIQk4gfGJeg23ufTONcxP1OtMdeWybuN6OgQdpwcxB7hvPbRf
dN2uL5buqLuwAf+1A4nnxah1OIUzFh+AULAfuMq3rpfxF6iKVCvMqe6augUB9M8z5LraSgLv1OAN
guotUb3dhjXUgAjwuDsNm9WpQig+O5S1GIAbhXVjnzfeAzTXBfA5iNYVdrntS2QEQCuw51C/8N+x
fEpm8ZC7j2Ez6AtX66K7BNjQTZ02+pZGMitkAG8jtSxW907WgZwMn6zG7eY6TOMQnAY3WY4bqjeL
ql+WplHPuTV81FED9euwl8GYMY0h/TVMrMo7qRBBSUQdv0IAfkfOkFVQ7c1ucF4AYrTmgd174E/A
PtWuCr7pfATsuW4YOAMZv0q/3JVu8ggyQ3jHMB1eerwYwfMCBtdm2jwgz6VgZ6fShzQeStgEZM2a
ilYe1duyAXCcijBhNs5lyVZBbaQXRNj5ImWRfa/naXTHcnvN+86+p6rOd6uFq7vDyhjrdJGXcO6Y
urttlJz0LNlSsBamQVA3jKwtBYw8ypCNdVVnAxvdMBDCsViSkG570RJ+8QsTQb203Bpukf9o9PDN
CAYJzmvpzvGaLs45N8q1iEoNeKABcg1gca4yv07v/zROFG67OMvXCFg0y7yBJV7iZ/fZyEYBDBIu
ySMRJdFSmDaWUYKfFOpoY8I4gPpaA2Yp6efIyXf9F5mmi6FP+8cgBEFD5hZHrgVv7FjdChA0UjxI
R3FDM8oWIBZ1u7aoCmTg2qYNj2WQ5vOSM+cCfVJvbcjMh+NM2h9CHdF5QBLtq6UjUWClnvwKTtUy
ipX4oWpn31TIyNDugAM4F6E8fw1A07D655nQ+PVpiVWDYAbDg8HinGNO+XkiRBgqr/ROa2AYzxFi
bV2kl4gyALmps+PVfAOpMEREqK6Bd5RXNQ9DZeUwvIFKvmVn/BI0CdYDbR5/S3FXAlwmnm89gOFX
SFS7/sYeJVZIZ6WGyCrefxpnSaIq9WhgS59g4Qhj3Lkqy3haRxhAH89r0Yen2qv0MzUwZEDO/3wZ
+K/r0vEymAzrhvGfZdEb9qfngd11wHlLVp8+MO22MzJJ8ZNncD6GiBfCAIY+QC/z9qOPlLEQnZH/
OhnQHlkEkD/9+r0MenbIlAXzfz5lwX9Z59hccinxl5OYPMRvb55gmnIYDfrBaVrQD65dQAld+a+I
CUdjUB5qO+E6d1y2/quanvEFB5Tq92oF3capmhm1/wqrjVvvMqjshennCTSalhTmjG3Hf9RNaLmk
0bL3SggHI+WxSELu3Wsq//gEIwSxaGvQPBLFxaIfP936JbDI+y+v4/T+cIuEmHim4zVY4MXCsBzB
UP75dm77ofOLwQw3vQuqlzk3YMrSDLDatrHQRADJvm+HFoa6I+GkrcMzQG/F062Hq4kB+SG9m7XK
hWujDiqD33WwcvIgMB3hmQMWaOpdTRbnu3ZspSJtFBLBvdWpgycYvKr+3j9pzRA8Yc6/snb/z/eA
PkYXfv66+PFKGyohQrdtcLJ+/rqgWsQ9MllqM3G4jGw+RWQQ23eOukqQuISGSjFuwkGV0AFHfdMn
4LRBoHoWWlBxVHUDYT5mI2ytdGPdQ8vZw/sCqLufyrd24oTJ4r/czfgjGWM04NOXMZmOb+I4ho4I
j5Dy1ygWg6tvavteuY7qUOxq2IXPgRQCgq011Rc/diCBB+C5tAswJUXnz6geCCB7BS1GJKD9xPvi
sDSC2ZFpnThyDo8x8qLULUnNZK88hF2omJqQpS6DlkHU0cdquauyHTJmXwG2Cn7E2QmLRjyREmUg
I+XKl1FqeI7IYH0v3KhaxSzPD1XU2Dskkdt1VYjhDG62WmAq15/HcZrK9X8Mw8c4ugalRwvJxCw7
ceXhAQIFyeYEoP1RqjDd6fh18zE8VEOBStXHQXssoLtxol5UTcW+zocN2M9vVE9V1EibvsndBcey
fz4dgSrLcciSd82sThK1prpPB5N2ta77oNx/qoubJD5ULF+YbQ6/SdqFDmWC/LXWoyL+XEd9NLNI
Rw+0BgGL388aVtR4J5TMWWOllW8VgwpiBOYYXBw5+JkyShZg++nmIch0hOtD7kImr9aaPZVTmap5
pbiP1W2/jNzSgqvaEPZzCCjjiWJV8dWuPfs4CPfOEh5KY1UduXxWVsyEV4gZI3+jxF4T8Y9bj9Zk
PyCCbWNqFyHWi9gTiTh7W9mwWaYxnHEgCKdDtKA2j9RDRHm4QWwcAeixkeqMUCwRuvLO05Fip1/F
fT8spjF8rHiDIbizi7VfhlCKG/fTS5ksucPt5TRC6uYXA/6Wt0FtPvgLED2zNY0qhsw9+ZHaSZOZ
6Rx0QDhSZG6/idh0nEq54gDrlmfqTuN0SOvPKghp7qjoelKMrB3gOsdToE2uoKcRWfqB9lJSaZsi
w9+EzorqDB10BOS6T9TfFz7EOVzuLeja9J37aqSlf5DQhsMc06x0T4h7CD2Ke2OAFBb8JJxlZZle
Mu+0cAbHlvhCXYAxMEBhgxupr+vpUg9EtXYaqAmX0VvURtGqG4S/FZqePUWDiwWIHb0BAVkurCrV
93Ad7e61pvnKczd8Ay4KS4mk4iepnPAOq1NrRg2J1f1oclu7+G4aHoayihZ0AETG93KEM6ZNf4JU
H2TsO/wp6CCR+5BmjgH11S5aR1nrrEuhZV9gvT3vWeGu9KgEtdRBGker9m2QI/dQIxg4x+wSbHlo
M3CscckQeWSzrPNZPncxiblcJRdq5ZbfLCy8+a+p6GkO8EwwXp2GKnAP54jRnKRTsysMMfyVqyOQ
R8U8KdgdKI2bqW/VgZ8Nq4B05ZbGNxrNzmxtDZNdc463cH7VtU7cx8ae2qaaBEyIGIi36VSlViU7
vLPAamU8cyPC+xVEREAbKvHQRDz245zHmGiAZN2azqNOmTgYIvk459aSd4ATJ9M5j7fDCtoG6ZKO
GplAsA+2jUz6eIBxQ+eNeHM7ndc/nTPt1JXab+eswgKC/ci73VVJt2q10FzXhbPNkJsDB63OAOzQ
Giwt6GMf1QVgq8iJZL5tbhxqkVoKtmISwdZt6lmB1BGYUsG1bcSFjGO0QFSvXF8+h4YHI2mqY5AX
9Q70carNGp3NALVzEy1ceD4eAEZ4DcocfI4CKm9YgkRX8C6jax7DkbJ1LtQBoAFjyUClWlIxY6F+
j52pI+0CBzC5aL02WVFdKZEsrv05rFD7bdpE84/dMG7pVcDl1Dl0t/UmujJlVnc9t9a3HnHe1/ia
dbqhseqhco64Ikkzz7NsT/1o10J1sGNjXbmluqRj7aEXwcuQD/VWGnm0QGQ3WIuqM3csTOKj6gqs
1LuFm2RbGaawt2JJPIu8rP/uDasoscsffTR8wxu0/iRTJBeCwk2ACYfw3VAKvFjqlbp0LnRkkkaP
X3UukSvGTgDM4k2n0t8C04AQfzXE93Tkrk/NXRB01hbSgOtMWpAX0gd7XwXed6PVc6RJNYhbWtI8
+nhqrESmONh0sMzuw9yZMxeYB61c5gLCHBFQFm9SsRMktMf0J6I2ssNFDgAU8Hw9fddq9S2Hs+sX
q2PhXLS9ey2hT7mADQMD7WP4ODZY/Nnul+P6tZIX8CFAm/O89gkoYRCcORAFPx0PFt3g86VltnL6
DArmUD9fFdAAWbgRLHSShmPB3Tf8DcS8mdvo5YtTgmrvQTVuwxDLeHKEtcvjcdTC4XM5wOjI6Bp+
l/ghcjm0J2KRrpf3V9fh2c6GmfSSdoiT9aAH8hXUkggGOW25BUxfPgyOdab2wQoQ0+V5e/IyhOfB
boTf+Xik2FEQ+hL2A3521bZjXrjK9cJ9dYvVtKMhm6VeD+mOM0S4YPL3ZToRoGZnWoILF+KF4Kgj
fzNPxwEBXNqlfp08DdLrNzqo4Ku4quuXMOtn1EEzwM+Dd1+8h/hSfu9ImE/RoUoT5O0Sq4azAgbi
YEEBc0ENmlmuHMyaz7U0xFpCqnTthZ32nAr85cdjQuIuXwyejJDCBeIHHsn5dLlSGKvPgHdR95YG
hxp3NBGmPYoAiB8Ekl6qwVLrbsiKDVxI+qchhc/KeKHDGLoKEMCMj9agOYDgBfpswCPpEcmqx7yH
g4cPPMEmVSFsw6bEN7LfJrQTEM+ykLochWCogSv7qnUw5xyfpoUWmPfZuJER1na5EWhLenz6ToMG
+c2zunJ6oGaxP6xT6P7MaSfq1QC922M5eaSS1dUOXDdaPIbTVF9jmct3YFDNbKBiHiOhaZdQZXvu
Nuq5s1NcHJA9p1hkUXDAnFjcLanVilW00JC621LwEUjSH1Em2YlK44g6UBSPyTgi5OkgrI74pZnj
uH+RxSMPfpMghRyAPZWH2mywOm3yTt+0dn2njw3guoFE9qlZ67INJn1rO2QBPOyAy5IH19T/+th7
Flx2hu5d8ddWKIh9102MIJhjhHPP9qq5xDNynRtMhHPYMa71RhqnEnyT+6Fg3tGI2d1H50RDwq+r
48VU1hEvBEMzr+B0Mw5WJvAhZcEl8p3oHqlxBPw953ttRWjTaxkv9arEbUYHKkX6rc4qvgQSnS2B
dzagxGUFz5HSrGWsOSmMbVDMW0iyu16YHajYGfoGGDSsolLXvCZDtkz7JHxWXoFMxmjqhYV0+Ay3
BLkumPvRGkRduIBiU7+l1obZbyL1ijvaVVPLwWBgLER5dkbw5ZGOEyci39FJxeP4oIz/+aSoNUb0
kU5Kg8InFgthvnb7gR0I5TnhPcdiggT4zMWbzCQWQF0mGYFPyFCluQiwj51sEhO4DTR1ojH9sZMZ
x8Mir9QSr/RzwJKCK3Agw6MBtHtYgR1MJdamWKJBjZ1KkhtbY2DhVIqy/mCotD1Tm1s5d9DrkndU
0hW75pCWnEpAVT7Xnc1P1Jao+Cv3TH9SDWdwmEduRLTH6RCsiGb4bbgH0gaHwGoxS5wegJDx5Nw6
hWYBj+SeWhM852c8FsjTUCv83/GbioC0rRV7tGwnmsfsWFlFuEVqLH0YLDtYhxrjCyqqiFVHWbhf
bGb5uIvhU6p6qI1RI6twqNQonV1SaulDFzbpKgkQoqfW1jXiQ9ljRpv2raCTIqMH6honkCpHoB4L
9/GgXt02Szg+RMi+YyAHCgw7oP+joi1PkQFrgSiM+QL59fJk5vD5BSgHHwMPGIsejg2rqTL3HDTl
JT8HcSO2CD30sIQbx2AAgsRG/KVovW03AKMOccTkyp02PuW+d2Ia11KARQe8sHEDdkJjq+mX1d7t
gThz4zy9Uh2Mrl7NWAcQa6zynRam8eOLUE8D9BysBT0tMfti/44DOuV6MHekIu2hZysvbNg91XAP
a73ejMIVtXl92J4RBpm6U4+2g+F1nSGSREWJsCeE+5v7we5eIZVTHai60gBrxA3a7KioylyAaQS6
ABVp0xb6g1FF0ZGO5AygV/h4eoGyhBOlDTMX8N5Y4EaJzq3o2NJgdbPETJOvkiq1F7Rjk3Ltvv0+
fdsyd4ZFD7I5YHkYZQgM/S6MgrXu9cmVupsJErM6G/SP05dK4B3IfHZC+E3NwRcFH1/N4ewEZW/b
MM6hPSKzNbm7VdGnsLNXQPJ1RypNVTDcQNqw69Yg1H7sDp1/A9DxvplD6WDrZZ29jAR4Dj1QsOcm
kPG0cUs5Gi64O6dOITMTl5C767rko5/h1O2qtmHs53iZv/j/lJ3Xbt3IloafiABzuCV3jpIsyZJv
CLvbzWLO8ennY8mnZfQ0DmZuCFbijmRVrfWHMY20K/ns7goSMN+kUyb+CI8yzPzZrprDf22X45ma
czZ/Wbkjy+VsalJE576Dmy/d0T+LUkTnswh1CPmZtTM0RTqz/H75bJVjW2CZm8ZTp6NLBuveGtpf
MiVsuwKJtqax9zIlzKrtOmNE8NSxCpW9wsR5mUf0iqN89HYfHkq69jL0cffomV79mBnZq0TCVEnk
7pyq8nY9UycpWX+2oVVCMi73nzpbmdLkF8G2JU1jUYEC+k8XqbGVTqLeIIUzbeexTGff8YoHdA+T
owRIfdRJmJQ9de3mw9wNz28AItWEArqtunxpCCmLxQSyW0CcQffPeJGtWIxhcIyvQ5aO0W6KiNNV
yoiapqaX6lWk3lYjO/ZgrIcZ9YuHKK9+zHqTnmRJ1ru9/muorJMH1Vamzcym7W4ZaB3HiFOfZ6cd
nq20b7ddLdrduBZNRXOOdhLFgWwtzcS71415ko2yqhqGjWeo2qMs4ZeDPO+cl2c82H+/mqrt4qix
H3HK7p6U9NrrxfiorfbnY04K3Qs71Zdtss6OFGys4pGA0Npf1nnptWt6/TIk+e1zoD1Pqi+L/xho
FBZpcQbBBxsJUyy/XkkOSPIiPJS662a3gnUCogsaIazIOShKoZ+LcLT/1xkr/J3mhKC/OqJHRNKI
UqwsBOABYz1YF1nqJ8U6Y4zxXZbkAcj/HCQ4ne+NfESoe3Cjp4F46jpYXiaMO2W9u+PN0Kaobq9X
7IRlXcZREU+2ACSVFXhALq+6/EgJstYbU9guEqh8ffKQNM05MwzlKkvzCI92GrVXWWqccbg0pbvs
MzJnlzgSOEquh/TvMyv2+n2X1u+yR6bVv3rI4pxlgWVWCbaEZocELSSgBcta30Mt+zbWmXdX14Z8
bShNwKwIwkLTL0fvDtn41wjYrn8tlQ5dx8qOwwpRMLTFfDRRv1z09ilfYQoOj/ZDWxFGkR1k3biK
ASlgYT8GtaViPjrernCutjUFdqrHgKUL8yYPozdhw4aH7m7AUIkNPQ3CXYHO89piwl+cDEJqsp9s
BVz4PODKdpDKWoVnY4liu2cprOVpaOz7skGW11YljP4A8wn/XuAlVHij/uXzLFJmsanWOiWi1Uy9
31s/+02ldcHs5ocYx/qd4CzpEH7+G3lX/akmGynrGzzoCZu11UGd4vpdsE3Kp8p+HXoWPEhwsuVe
6z+HF7jUnBug2Q+djmLNgo/TVzYSCKCvZ81aJ89knWyV/cahEf9sdb3x19iyCZvAG4W+VxYDklwn
EElCif8EAGUrqz7r5Vlpd9G1d81271np8mxm4VXBpOPP9QTI5ChPMIX/qHEanHw/rMhDfok+6cVJ
abSHLGQPEctfTp623oJZjzuPBEj4Te31IBuMRRcn7z8jXD7p7YMK5GDcAsbDWDZ6OXX70a21Z35K
ZT9mUbGRxawFaWwRtvFlsZ1StmmsFKIm1vvAUPTdOCYJ2CGGeiAc/Zo776x0hvYsL9wkNYHVtShs
LuwVxNpDIrzoBM/uAwJj20ro081byUHphEWoakWbAdYTqeywM42vKIYhaZjmVaB5mflVsQuitUpR
w3Orja9N1b7PlpE9RMQ/n/9lkKLN6qYodftaYKutKEnKWmkTRaAuuWM2sTwZlw0zln2wDdva5Ype
7Gcw3sTHmXxl0WhNdlbr5CuLHX6qwZKL+nGeM/OkZ54SIAM1v6mIJgVDb+UXQi7DVzBphYlnguwl
KlOBbuZNb56LaC+CT/nFGBTZSw7+t16GAhek0GxBNCQdvprKVV6h6vpfLyuL/3hZerXZWO5qZdQ2
5A/z2+chMdCDq9TrZ02uMY/7YLKCprGqi2zAXaS4QX7vLyrCvm9Fzr3MPPOCS5h9yOfa2qVkPt+G
pt1kK2YpcTAxiKrOvSQowd6nAcvzDzATI8MmSV+yuvs1Ugvzj5GyQ/b3yFrPjY+REu2ExeTjXHaH
GK+K722xnxCs+qvBidKvq8F+sVDp2JbDGF+bWknPjTLpO8+yyy9EWshtOYP5R7/0vhyVlvN7L5b4
a0cwfgOqTNyESWpVs4jfQYJNn5I2FEGUZ/WPeHRReSBzlobMqErVvi2xV6PZ0oo7cpHD0W3Kdxb9
+aaeTGJRGC+h9zS731hwgqnt479Wo5MU1tt7kWtOEJZW/KB1oX5w3dQ+lIZGkgj8PTa94/Ru2iU2
NsytmhK+90wIvWZ5t7DWyucBCkFQ4RFy0LyyfFZJVUH39JagMkX1PM6jeu9wS+S+K59lD2tyD9Ey
Zw+yym68NkhcVxxl/yUarH2da9lGthLE727Ioz3Kl5JVrpg2WO30j7LUCcODb4SPibx2HDfKzsZT
GWlY3owdGSUg2Oqb7DuVeXPLYwvGd6wYmOnE+TOhq9uQFeU3IwYjbSLpc2pcF2ztAqmj1cpvczij
5tmb/Cnw8nir1B+yu6KBTZpcFvayiC6DU3bje2n09QFnvXYnq/Ex3XRmksOlyPVjqYt6Ky86KNap
5GZ8tosOSp5hHsGQpU9paeLbYwLubp0Bf6pyCJkKa+ZqoslPVQfKSMwDJK9iTAM7avoDKl4KCdK1
/H8c/HGp9dX+9QJahAto0pWor6yKDR3MfvQsXhINMbJeqyxf1hfatGyqaDQ+ujXF9Fu3zs1+72az
WDqqrJOvcywtwUki/hmnnee3joZfQreYX1Wcdwv0oF9V1RN3266Fv6wPUdYHw96Dm7GVRbu2yMMT
KLjIYmi8DJHdvQqjMW9THqWkMbnYYFuQiXskDpPBt8n5/wGbfaPqBcEJgE3nRPO8b6aBmxzWieoT
Yi3Dbko75Rx6dX+G3O3ujLhSHpMZwTcBx/ubNfQ3XY5fUmSgxrj5syqwqJicbkShFe/hKvSKm1PN
/REZ6/mQhG13z2cFVWGsSF5JEP3Mk0H8FakHSzd4H7Wmv7iZO+FGw72nrCSzJKm1PcyA/tSJBbfW
obC2Mdqfz+r6oGD3Pv1Q7BYta2Ji+EUOh9RQw8OsNNGma3XjpYg791DVBCFkcQZSdkiVNPkoYnJq
HHSvTT+KY8RdmmN9tlHLxHzJ1IlsuVEUzK8UOyuZKNrlR2eHdPWhxkjxo9Vuou7gEBH6GCtKh3Ve
JrAaXMdWNtmTdtawf1zfFfSeHNs4ZfhozS2IpL2rokK5tnpeFR8iTZk/WjMvVPbRoKkfrUuWhHtS
7JAx1is3DokQLMGNj1ZLw+nZ0hEcl5cSsWrs1Q4dVVlkbtP2S98iW7COLaZx2etWiGnK+rraoE97
7Nugas3tsXWr7hDOxQveQ9Pkw7Jsr/LAz/vrLDHuTrtMl3/2kN0ElFefRF62l8W2wmS4EBamSat9
ZG7q7tVbOnBGVXhn8jUcxFHseFdHiJ/KStlPHqIy+eHEIEtlSTbaCvqTfT7uknX8Z9ckIxaVJeTC
PuvkWaerz3qBpenntVucWc+usE5tHDLjyW5hAue2RitnIy+s5Tx8/Bj2eA7L+vz5YmGJ/UitlA8p
G/LfXh8KR4vIUZFsZd/PF3P09Gi5bXX5rO8jJT+hXf0qX/nz2nGhuwGBMe3jGs6X0NGgiq52K/Kg
xDitCA+X7Hlllf2nOsuE1fmyrGOV8fepRSoN/RYkBwwl36gALC4fp7JrV2WKLzr8+GTLf7lcl8V7
PYxILawvOa/XsaOeXZEsm7PiIjHi6VstcVmboYPrjZp3rCP+5bJoW6nDvkmUV9XyotcGDzdZr02u
cawblWUs4Ks3rYUKZrfAnUE5my850QBZn+bedFzEBDlQXhxbHnIk4AqJgbCg1UgFyEPVJd6lWQ+y
2HVWvVNDiOKybqxrktTk+Ctf1VWTyFTiXBOnc65p1m56z1jOTMImsbG1wQ6dYUvgi3klLVhny46y
RYuxbVx7i3XsZ70880Lt1zBZ/BjbRNbJLNFc/VFn7X6edeUCpCFzzfwqD7MZI1i1HuSZrItJGG3A
QTfBPxqQGoeAuI6VnRNl2M9qVZ7+US97yKGkycNdw3L54xX/7cXkWK3xfhBAXCNzhH6zMZx36mqP
OK8HcF2/DpU0UMyglRztSN02svjZZzQiNVA9ZdzrrZP4lmbFGEo30dGp8mw/iih7jcP0UVJKljZM
+Ft0v/fwAKP/9x6hUnebeemQh/VQEPX6juBVFxUXXXW2poHX7meVkyWII3yWP0c0etofjLK+Qo/J
L7L+o7Mzq85myHG0s/q+e0BrHmaLiWPHROzEI93XOAdsqUq/nq3u4aOyKto9gL5VyJW6cj20TRZv
2WOrG3mZjwbNwT8mRU17UVcbp9XbaVJmNciysA8+6xJXOM5HuZTeTZ9Nmoacqi9Hysrf2mW5bdHC
+Mfl/rXjtL4D2SIP8oq25v6q+yxy1zGxyz5uUeMIs0shoG08Mi6TX0VzdZ1wYySzU9bquYabohqC
omzpw1bvN1HXwK3kV97JSruxV1OQ2Ug2aYP2qTG2T3Ws8izRY+foeinhkrFJH3X3TbbJGhCnycEh
8hh81tkWPh5xAZtOS63mSYAVeCqfZHd5yAyPZbvqOh+vIetMoSaIhoj2oJfueNByFQxMnmdXgnHZ
tSX2cRCoQNRhqY38d12OskX2AcvZgcce0HFee8sGuJParhwMJMPyTD+VVjq0z2GO4a9VY4XnudGX
3Iqndy0Hs95YeUceusaULosASBTtfJprSPUsHKMHhDQxaFRgYKZsnf0xN+c/IdoHkFDGyM/6EayR
4YFZMhEUyOL+WQlJ4g1Gg3SHg/S2mqXJUVnXXXCXyq0xzdNz1QImj22U9TU3PX5cCaNTgishgo89
t1+WF7dwyRFR7aqzYenkcZ05q8gO/acsz+ShjdvyYLYGYk9RdLX/PhBag/s+8VjLY1ffq277Lhs/
6//Rd5lqsWLb/vUan0NF6g4nPPm28tqf9fLss26p3PgSI5u9voN/vNJnnXwz6YL0sosL4d9d3cKM
97VdILQVWe0VYViM6p3I2E1u3m6bZAG/nz96DkROpezc56rQHyrsl+4qidTnttcWf3G67DyMufe8
hH27Ie7i8B3QarajvTNY/m/1teitXrqLAgRHXikZGg3fGPFdNlpIBT2F3C6suS9NalXYsEXc6niv
cwxXOVsyUGAZZFmeIpM+nkC0rryPyXvJQ3y+s2m8yRJUzi95oY73j5IwCWy508NHyXYO+VKqj7Lk
pURIbHQDCsP5Cv4c2vDYLXd50AHCbovQUIEoUFfU5q+GBkQlliuuu+1Uq7dh+K8tiKr4EU+ow+cV
anQC7kkk9kUWY0b/95Uhx3vbwgB96WHCCd0pN7doj9kPHaCbB7N0ksNsOjDLhgpoyXowiIpcc6zn
9ZDdCKtS6noj2hvNMrE8pST7JrGp+40dQ1fH3uehxzQpUaaLGs/jJiey9QMVnlqzfzQo7W3UNNcv
hlI5t3kgrSYbatjm+Haq78NoweFcup8Qstz93HblKcesARHAz9MEePaJtG67BEmkl6dOs/HumpTw
iKUDMWcIlbbVVM9iAAbODN8cCe5VzzkLnH2DFfZGtuaQC6/NmL8SjM66oB8X3+3j9qlak6qozCy+
5eDiOEQepgAwpLAV6Qv11Grh8nFIi/H34g9lsXOEfpXoTFQIXsp6Fi6l+K0oG/5Rl639KrfAglYO
0ZZuy7PFOjTAgSYhyHjMudg6Qm1gxcbJo2Y1MGHqtv7RDvazN6nGc9pP5iF1zHCXVUP4VYFGMAGl
+VEvSI4Ww9zdEjU3rhPZzqBupuI+xUJt91EEE60A5YUexhgetTbFK7LVwwd9PbBrqm/jSmRLCPdv
wcCySG9HXGNolN2Yon8Svk5O8hryIOwYEHi0g5YKLk2YC97mSBmaxvzNqCqUNkmk4wrVJ/t4ABEe
Dpa4Jeg43MpaoPnahjaRCIqfDWIt5mYH9MnAhOmzQbGt+qoA3HTqAuXconXejChEa1k0ztmGWPx1
7H/Ya3WIB9SxX4ODZAlqHwRzdNDguqKANSq4o9rKBfKwuR2jnMTP2iDrZKulsc1FrJ0+wGHrAA1C
X8kX5+51IMRdx4x/qHP21Na18lwB7Tq0i6nvsrpQ3gpLCWSHGYftTV+n5kWODAugOtJ6BZuRp1xT
ye/+soLorIzZLjXuiW3pdyKS4y7KFRxE/q6TZ00i6mANZ+xmbx7gELIzGubJ5Y/JWHmwmky/eeWz
LBglDwg/B/R3nErnT6eZ+3TLujvbmjD4Np+j6nV8ZFSD386hs5cN8q2EYB+w8IkQmV9dsR2o+Erf
itcZz/f7UGmRT0KfgHOzzHunbp2t7OaGpAhs02PeXVv/36OsIa5fesyXFEMfHhAnGh5gIyD1YeCT
TCbp8lnfxwWJ4mVx2Q7STTakmapeCLEe5SBZz+dF9KEb1xCXY9zJdhNhH137q2qpb1JUJ/H26A44
P5WoRb5fc6tXp1XszeCBrzMi0R1bHKMOILOMu1W1v0bzjb6BHv7LiPqfXC66fuj8SQVAZ5WmERYu
TnGIoeenNKBs6IbpXmSputEzDTBw615nDVU1qUiVDPo+UmP3Kkuyfq2SvbxFhPuPxK9elAD+TFt8
qWY9fFTyJ0DCUF7Ww4Il0yapp3gni8BFVxvlet7XyYKwpdtfWq2b79aSI2RJ1j2AUrUcZWPsTPMO
F+ZiK1vxu53OeYEPj2xtchS9ZnBcslFWwbQAamvOd1myQmIMYXsJ2d4U+mb1m85WO40BQOkmA5Ae
yOKnX/WH0Y0sT2uftla6QHpaq447wY3W5i+ui2ynrmBkypJ3+aLA6mEzMb3Ma0lWqbr+ikxsdpX9
W/6ye2zimXXWHi4wosdBmATwuZgHmQKRDZBiOjY6enzDHosl4MTTp8oeZ9Vm9WjGV/JS6oY3ND4i
a6ezsPV5bj5OzVABrtTTYM5n/PaUAZeA/i3qLO8hPdk8bB4duN3ZPJNtzXJnbxJd37mOZ+/MMnur
kkoBpG8rgSA9eSAde0QIOH70Qh7uGhzFby6BbrNDoVnTTQONC3O6yTPFAm5UVwg46jY/a6KMOfbt
1Sp67AXEn5ilCcUSOWNKHtUQt+M2NDduqRPFTVck+cGZHmdvXRF5SPtGvD4SGHN5MvRmCV70GJY3
8hkn7v/JB8b2R4nE3lOlGtExcvN3b4i+iyTy9mGseYc0VIhtsR1mloz5Fy0vVjxne3tFM7jtdEya
is+Kfo4bY1NsWv6MnNRDBRNxJ5A9SEPQ57X23BvaN0/TXV8FEbYx+5Bop+L4jUGCSJ0B/oxRHwwj
dw9RggLPqQ7bLjRD1AfPU5E/J0/o64uAAEQiYgvo2YF4Wk3thkzHdhx75mU1S84TsEVflN21Jxwf
EbH/M7UKJGZro9tGpVbvqk7J/dEEYKpnQ4CuJECn+F2z++V7V/d7/AuP7WLdjapRz14LtpXJadh6
cVP4Wjz/FfbfmwL1Zfa+P5HC5rto31EZ3Cde8XXIAZPoVQ8Vt3zSQav5Y4O5vK58jYo0sJqaaaXu
sB8T5veseEP3a2fwzRQepnmT0/5UWSZsLPMVNkB9AnLM7gSzF99MBkIGijIG+lJkAKysb3qsLwC+
WVN6cSkCOrxDJt1WBRPsnGM2VVfpLbZBVi8ReTsrxaNgKvs9aNHvylgUz334V42E7h4S2otCdJR1
wnKrJgJIebwKTk0Zk8fibFRNv4HH5JMsNapMhBeASI4/syRqbtpsYIaWPffDoL0YzmkAQRkooXjW
4IVsSpQNNhPPACKe5hF78Zu5TKdSqDhxpflt7PB80qDIbJeUH4NE77CPwZOe4ujo1d3W0TFPDMsG
ixxzfOy1uGHx2dX72EZ0cBj6B6AfG7OZR1DI5kkrXcVX4zgHadd/cZaShOVcLps+LJqTSMZj04PN
RWqJ1CzwdaVXD+MIx6w0C4Cv4LqQrSfbHztYqFSkiboet7gBV4Y4tG+uA8wZ1xzR1/a+62O0M2M1
sEFACqQXDssCj8HEAsjXwkI7sS13g7FXWLqHzZEYtm/W3QyKQz0lnoAfXtexvq3nuj31KcLpd3la
w3vL/N/aFl2loijtYd+q/bGsCHSBjmSUvIommz8uEOERlIS6n0/LuIfsUcB2Nhsfq/cJHY2lPQkv
1ndWr95VvapPAMkX7rDYxS6F/fGmnQGZ9Pr8k7nKhiazeI+tWNXkWRn4zH7RydYRVyiiIKwcPKgy
988n/JzeE5cN3OzUsV/oP3Tb+SLC3tfJ6R0juKpbJxn+qFp+HuEtD5VpI+Bbod1MBr4sVpHswbs3
WRqjH4zxqi2ei3ipt1kPELnpf+YOmiUAdR1kU6tquyixex+a8JgvrvIlROA3nOOzZvQvhdWVO5RL
3rsiU7ZO2PLjIeyI+s9wVW0xkMInUa215Zc2Hr5FjdmhZBjb+9QmoVKN/S4cmiLg/abnPJ/2XswX
kldotui5NVzrki9Ly8RzPpLX12u2LqHYp0m+WwgoH2zRXvK8RNonLV/GSg3E6g2DTyU2UXimkdFM
d10ZXpoKVYmUm1HVhocq1N5i3SFU0zZnlf1G0C/DsIW5aJ0UXRHE7FPzmAlELpqu/ktoZenjSW2o
zV+o9CT+ZCZYk7cZhqnRY1cY2gGF3ibqrQ0KyKXTflEz8Vqbaux7xsTW181vsWNHu8YY0ReOwKY2
Xn7UNRYJqZu+dY23+H3qzoHTXqou8117tn3hFRi+55W7K0n33Hogi03UdrfC6onmIkeCmBo8rE6o
aFK2/Qsx/cQXg/VmlBGMLEJOd6F6hzFD88RtT6Uy//Qc9K8s790ac+w/jfFYkHnyY0G6mMl5CmYL
OF+pe25AGHo6sPPKyK6hZpPl9TkZO57B7mTuMM/Q/X51+jQy7RVC9wR2tbmYs+ttkmrAOyOFnCrG
5CwPg7CSM9nRc5Y3NtRhOwfGO3xxUwgWRJb83Fb8vmv+Sgzr1RrnPxq9IwcWmxfA2OcKFqIzE0c0
bbfeoIPwtcVsdOsU2TOy4tZtYrr3uyZrDlXU5g/5DA5PiftH0S++2efZNmdRt9EhZiGKleDwpY1g
aXM76DWclWtdGAgCuemhyd3ogi1NiNqPEZ8XL7eOISu1k4hT7ZSMBgzNuFjOZZKOhwIR5AvQcGOv
CTFfhziPWMxCawUeU++GEWNEck3atkpS5yHvongbNde6h9ZjCptkKgaQaGewJC5qfA5jxH+DFQUZ
dKlK3twEEm8JYT3bhodd4CLql7Y9DIqN30CRuC8dSfugcawetf0YjeEeGJAxY8mERL76danZOWn1
UL4pNTlRL+2mY2WZ1gbKa+t3PC7fJgumTwyv5Q1acQc4GewDOFVc/3phvDGB4awIVettsvseD1+h
4q1p4Z9BXOQtQhDF57E+vhFPZ8OW1sOb5oWDn4OSevMspJCsxW3eopJHBDqG9RsUsglRbSTeIsU4
YTio39Cf9AhIOOFGFhOx6LdCgUU0xW9Ll1YBvCQTTHfU7WpzYpI1zVNssycOI3O4dYi43lo+63ly
mx2AM/bKTECbysuhWmaOdWWtTUTJe1CWRnnuUr6y0QwGm3eJxFCKlPc0opGMKEwfGWsUFDUfoFHA
fiMc9OzJ1AIbyPhOVZUW45T2uztkpJjRBoHjX34hpzPvBvRENiCF7AA3LMMfNCO719bo+LNIjW1K
CNg3rGGvl6mHJ3ky7pbqNqT1fOjbJLwtfBYlsS9gFl+yOBQPBFJ7H00qpqxGUe9IoaPoVywPtjkz
YZfNHBBIAF2HcjeJKXay6pD0AWSGbmesJqh9kQQw4tO7Pfbl0VtwWkXaEQ+WavlW9iU+I+Wyr3Hl
286V9wo4eNM3YwLxhfs/XED8zrUr+Cg22BAMh7sFtLZjb8M0jvwwI9DaNujgCE53SQJlSIRofGlj
9mAr6U1fH91RRuDKzvtm06MdqqDDxsQtID4QEECLNbSC3ssdX81LEpFMD10S2k9j5RFUt/Jd2xuV
P5YENUovcjcpBnB+S2Z528aVvZndZjgh1GFfE6El/OkWcAst4TLN5IFasIS+O2VyKYwakK5xmZGm
2w7WnJzhdtR7Fv4W7+yOblp90FDMEEobnjtuVcShqj9MZ+kxYhPWYUCKJo4TQsizo227Liz3ZSSy
wExeWlurH6J50n0iat94epNhHsV8Kix/mIfKj9tIudtV298me1L8gnT9tRWjCNBs5oOr3inGeqMo
CfOkXfNAtBtwQw/wp2xQoCwsDLQdTUOZHs1LH1FaV9XSG/TGHX+J6da1ZBuxUfROUejimJq7V4Tc
90OkZP7gqneTgM7WsOfZ1zrl1HnlixC2cyk65Wcz8UNNlmZczaoutu2c/tka4HcaRMVxznko+ya5
ZMM4+UoyO/6Ey0DHvI8qBNOKaucnjLzD7RziHiQGmNJ9GGK6hnSHcJSf5mSOZzMEvjVVcRD3kxW0
gv9JX+n5SREDFFCDwOg8lUd3HnAGccv6gubYTW3YUhlARQwsEXUsNwDLsiITuX1uJg9Hl4nFk9YM
7R6S7TaeFChrtVgOuZW1QCur564tHxUVwBsC2+3eadt3TWR6YDSayR2WcfN55n3pJ1hyS3R0I1yL
1phoP8TpFjloVvCRNm9Udh+VF4sTHCWV7NXyrW0NsHIsCzbcFHAo8FkPlmnCfaj33rOwMP3OGYh1
INM0ZWhDt/adVOl0mwAZolnU7jI3enUQq9lOno6bqci2yxTZbIYHvqBhEDs7CtWtcLJXDIGmTU3I
bIvkqrrNYtCEpRIhtKJXl2JCD6sNmaJy2zR8B0m4nZIMTtDlSReIMN4Tg8tOKdK7tqrbZ9b4F8wu
O2TMkwdD05R9xY3kh/NDBoBjzBPx2LKfjSwSzYZL3kTAK+nqlh2r2uis9NnZVUY07fPK1jYJABtf
uMjJJvdITBbLm3YIchCSG8tJH2NPnG3LbbYdErnkrXN1N0DHOyyO6sH4ReSEZzhUmiHNdz3C70tv
l8h5JXgxoKe+C2d12zpu40NXznahZ/EkCUW0ReXpXUN3Z1v37fhFywkL5bBval3H6svz8Cw1EP6q
w2TaYP74hZ/KJcbifif8me2EgtPFbGycDIxMRFAOtL7T4GjSIGinhzkwn0m8xsRn4LkGCthAQO1d
EwwsKXa1hYJ5jRIE6PCye6ozKFwGiUCPnH8zgaDPJnP2VVbSZo81GM+fH8gsjGeRZI9KWC/BoGrh
VbTGu22Sh1+G6pT0qTgWM49rUwHOVZLNqJyzwy4T6ukZ792NhgtdUNcaikhlCHUuBKeUtqdOLwB5
TRmajlHthwis7lWFPctQW83HwVpAQZhljjWSbT2GXrrs4GhihpFCSO0XhZ36lCcAAbz6iOVlf5pG
MZzk2echss3+lCdAp+DUMFM7hNvBt+/nInP3/LjVycjU6mQT79p1S3mbEfs9IYm0nJKcTZsHLymQ
V3M7kgF9Nu1rEozI0JyJXrg+of6b0LzmlNbFa+PmBFAKc2wOS5yzRfZgNbvZjCxxP59Go0fL3Gnx
wrW1PPctC3UWvTCPg7Ia4lX7aV6KE7NIwSZoCrdWX77aMaiAbohKrk+opcVnNzfLQInLmL2UG57k
geUr69A4vVmE3XehojanpW/QyxqtfcPj8NSoKdjFmGWpXzflc5J2f7Rd0X98V/JMfk3xYqF9PoeL
i/JLL/bh6kYp9xnyzF2LqzUfv/emqYqJN83BnsLxZEcvkJoqHnRbDal/dhdkZT0neTWKqNCCVq3T
Y9ctJNyXjTamj5riJbjZ88FIvlnIUKIEwQq+bcMw4CG1voH6PpTtLVV4XCChG8TpHOZ+rIbhfsnq
w9jWCCsUuCIm8XHs4CUqLNaAwU7GSb4DxDzICzvLC2m7Cr8Kw10CedpqccX2NzT8uANEiVQI9O/n
svDYWo0m8RoMqU4AHfSTgGMeVA48tvqHu2Q/iLu4fLMhGnKDbrnsjinjgYUNaiyO8req9Kk8NetB
FuXBRMyDv/n6U/5bc4gR/W+9R8drd/MoCC4We60aA8yW39mc9EFrogq3tRUTgZEiPQx17pHUoUNU
4f9dugli6bPfeA34TOHUQO44DCD+dvOfAk8JMoCTpnSXMOvjY6bkyLnfe2wCd308PBZhdUl5DpxQ
ycYhrcq/IycXEShvoWn1eMwu+r1FG55wuOJunbRRfIDRpBOiZHkK67zg2b3kO22MHh2yYmH+Bd/1
l0Z1jf2whgn+h7HzWo4cV8L0EzGC3tyWr5JXSd3Tc8NoS+89n34/ZvUZdmhnNvYGQYAgVaIBgczf
qJaVXcYAmci61u8mDWubI0QE59rVvMNe74KXzIo3T2iQ2A/kAUTKfjgrhZ3w6rjTYzghyGY5SsOs
iTijh3hD1acXXw3R5W4VplWQse64NGe0YBRrM5N13igjIC3X0DeJF5hXFI/yskwuXjH/4GbjTwNo
9WwOOd6aetzuIlJk+tB6j0M4G0eCyiWssW3MEmJn1U3xpGaQGnuWUdswLeNNlwbFkxWTcUbICtH+
/AjRft6RhfHoheCzMaJsi8eN7s7JX6D+6zs/j80tlsj5rlHm6j5BOMPQCuVTyTB7cMbaPaf4Er3g
nUlO2prb72MSHp25xXu+Na+OExZHXoH85BNH/1TkPooJsfK1881yizxtD2I0TB8VlXVP4/X7Mo3C
r0EZvRNJ2uLAbX7pg/AFQVTnZxYST+O7oOeK/ZT6TF/yIK42tYptm9nY34jMu8QCGKMcte1OBEte
SQ3CcekqiFZES3ZF0CRnHcX5nZOZ8wkV0/k4kzrYgdI0drPSNnumj7uiHOKjWi3xDo+IVE6ktQ07
+xGgP3aFYf+awycx4iL64iulDROcZIJ+TUq1WMgr0V417Pm1GdQvbaP9lQ9thTo5hEmy/eRh8GqJ
3dhDB2jId2guJy9hnGSQW5OJQWrfTll6V2XlcGct0bsJqO9g1NXJ62vlHevrfegZhFRh7O38Lt2P
QRy8gxT8FmI09WDWuvJmqJaCfYY67N0uA9loFdEhrUf3S038uvZcsPWNP90R+Ax2qYmcUk8G+YQi
/85Fyf1r4w3G1kkc7YkVgHGuy6g5NnDPrpHZwnonE/6zRj7Y8uIfNYbEzKc148Ur0nLxHjFPntGH
L0blE9pQwvx7Wv5EViAiRxqVm7m2vStoY/8QRA6E4WrGY2tO5idCDD8mvT3PU9heh6Z1XzqELaIc
PDNG0/URJXCGI8l/p/zYi+S8E3Jp6Wat33ZLT2mUuhTSfT16bfvXU8hue/ZlnEesTDkHRD5hfyym
xrfNYsDuWOqyJd+bPlLpJPU/Ntf9a3dpk+JDm5xH2iatzXeGWo4b1nYp2m95XvJRXTZVhykM4dT/
tRq9yYRg2Z8qQHb3+LH9rt8OvZXhRBpQsZRDkITVRYpy+cwOZoH4mNTNZvpfHfVqZpF9fF9MevBq
aSqvg5sZW0BEwau0lZnN6B6bw1HapFDhpqvR4N/fmjI7eQ4YxtaDWpwbzyZq/rc22ZE3c01+Z9E6
Xk5+a4uVZqNpvXpe21hxbhGzN54KM9X2kVsGR6tEarxQKutRLU310c+8iE/f2H6tXe1TBhD5qqvK
eJn9MNvbGBC9FNPM8imYNki8FV8iEBfHGAPIE4kRWMuwEzHZ22m61+/6OiWW4ucPdtE392acHl2+
sXc4eTJFmpP0DHPsmLDkv8uRbD0i7vKe16nzCP1Q3SssuxhWAvthaMeYGb76kIztBTGU7A733hBL
HYDcoKjmveFpNqYnGfpxxfw1dJCd5EJ7VwL6D3lbq1/QW8t34WDne3XWnkk3dywxO2Qai2TcNqgb
Hs26INOjIsik6RDlmHrvkr5X3ytnADDaJgubgkhSij8UFlSB8Vdc/jCarmGlDKCxC6xP82CWuwzu
3GsaIVJQjsU3YvnTnTTVgd49eml2lpoUEIWDQwP1eyf9pa3t9HfP6ut7qfVRMZNhGh/advLAqbXh
rsiS4TUP/RwabDTslWAYXqUtKpjsAo56lJqHK+ddVGU/kaH53WEekaomKgkGZTmHFJn+Kxqs8EVO
45VzdFaxLtysHfoOuwdTqdOztFW8t/et4j96DTn8qdihlxg8a3OmYuKZTAfHDZbwBMO2tAVW9JLl
ZFClySp6ULdp8V3GdWmKhnnaqqWmH6UaT03xOhEVv50hxwJbB6gkmFcBuQIHfY7L2DnFDeMrki3/
A93eujQz83PN/7y2f+xHiD8HDmnoBznf2rHXoutINo6VTTZsUXAqHpAMNM/GuOjnVNG4kTYp+kIt
HtqlCGIFOKc+zYvmE9Scf3asnbVkdk6lrj6vTbI1pX7xsLa5cfZT9WpmP3Xkbdy6iR8KnZRxiFnv
bWtts5UWEEHtXaSHQobp1i0PqvSk6IBhWh3V8bg0MUNRs/Y9IBC095kzHKSqhUWGG0IH79qxmvfQ
9xeQzxIrXDpHQ5id4jAEVL1Uh7ArcQwGZ4JUE2uv0H43vBR8W2ESYV6qJkn1k96A3G+Hzn4f83o4
hQozNtmbjk1yauty2gUmXPm+tZ2LXzMpsROic6qihYikpfab0+cswbzwk9SsTEuuS55AapHr22+G
aaGS1GYv0lR0AbOJrJzvpQpiytzi4filQudhp4+V92ZFvYIkWKTsLc9z3zSmRic1Z1In1QKpF/TX
mORIZ4Ph4hkGw53s9EF0vH3Weaz77TAZvFdl+awuJ01aprut5+X30hFbYuZ0U4czEsaFG2kb+PLs
wwYVKo/1vReVPSQaPnmjfNjk2+Tqjk+4c0njtD10ka1h6/PJSZtD6PQp2M8gOuaohbwFw0tZ1tnB
UzCGTodF93KwrwQJLJK/WrcvQGW9K0lPdCpVP3dBwtd9yrN3Sxsn5vmMcpjGpMzFDedujqA7oyOa
vvfKSLLF8z8hB40Fx4j4s9eZR6lV5VC/OcaZ0THa23hZOqCCLo6ue9C3EqSocz98b0YiWWlFSgoa
jX7S8sDZhuQEliifs+1Buuyj1OwOhLGW2JjLdD67Tp2Rb009C06evkN81H22Fz8YKfT0ZJjKk5HX
nztdwYrHraYnfjQyHMVIvDpl7aIY0CJjksfbwC6hGupoCKKaVXxt8/7Z9yv1DSdDQdxsatPzrxlx
raRirq4qFddn0kAXLYVshcscwy7MhyAP0luTNvrRRTH617hJv5e2a5wabCweQwt9uIkp7l1WZX8x
926+u2b42I+Z9hObjUPiNRaLpadmmjdMyHNy2G0LXMJKNh7iyp+DBX8d5vUmwBvj3YybcwSQ97uW
IQynPKfYmLzqdnGHMm9+KDTitLkS53t3iEuS3tFnJn3VsXchMoStF6JPn7TPZl/UBALs6HsdflWD
2T56jbag83N3N6nECPM4LDDOdgnaqiBj7Vl/meMhfxu6eGEXpuFFqmmF3iigiXuY9/az303kobqh
gqthjM9RbS78srg5gAqOT02FRoil5CfsnjBxSO36RNCv3psLrZyVufHK1J8/P5ODJEGxAwS1jxUS
/SS10k2stxHBG3tj6i+4Dr4GMyOQwVB7CHy9wO07B/WlaOW77rRo1mb5i8Vq7b2fXe2lbfSD7EP6
1Lvr8NDejPaPjsH53Qwd75qVyPNjkfHeW8aEizYmzMu+ESE4Ys24mi41Fb3F16oncr/UepLFrzlO
vFJDD7h8bbzkEPql9d4WFWa7eXaUfZ1nqS+OX59utdKsXtphPptqoiJroZ+SKp0fs6Vo1eFujlud
cA21smv6Q+8qNlpGuv046prDmnfKNkR00AyQRmPZE1t8Y6Ypu8v02n5UB429/tTOezOKegRrl7rs
koIEJjZP/aNUbqfKqsYiqVoQRs2G8DT0GWHJJsQwzbXqEMIQymFSLZY/QBLA5ugF9kzWAjgR1bHV
6T276nzuwuntVpU9Wl32l8hKHrO0/8ss4uKcEfF67Pvqd4ECprPHV67aftgxqN74oPNT1r6t4WjG
phm1agOAHGmR5SxRSzBo1GMEA0w/eDISdzyEPWRKLVWDJ94kSAJ2P0/3i4eRtEk/F2ugJ6m6lfkM
444ow3L82j5XDfJFta2gyxjUTOV8bRdOfgjjlCKP2xyAMRTLIS1JIi9tkcnoiRBQAJzDbt8yK38v
/Sp8lJrnTf4CrcSRfNk5tLFyVAY7ZiGdd2+qnesPNr4fIEZaQC/0qIClsji+SiWsyTGhVz/fS1Vr
gXJAxkuPUi2nPD77gwdyeDkSGc/saR6i2x+WJtuatlGdBq9Ss7KBEOuAJopUI7zf97a5BKKXw0Pb
Ki9wMeyNVFPdsZ5rKLhSk9/XBvoptbP6WX57tuC8RitW8NNcfvcCLJp0rdxLtcRcnkczx+1Gfpud
IYMUIwS11ORskd8/pyUhXhLLpNYsLVe3StXUF5tkAYHkqWKsNovmpNpkhgLMP9+dsZg2cRA4XwEQ
39Vs4UnH+9RY8y/iFp8mIqFfyg66CEn58IrPN596poYbPDrLRxAc6aksbP/SGnN45/tKdCIPmZ8K
RDyf9Cz+lCLP9qOdnFdzwq/dccsfeVbYWC4n40UrMTV2Y9A3xH6iH2cS8Q0RfBYGWuDGj+mYxyBx
guCOFOkxHuc3e86NDXKcwDfK1H5o566YN1ml8XjzpvZp9iSFYtvpE9FQJLL9rw4Kj9s+gYHuDhX5
tKDqAVwBPYdDp6Kx2cFi8drxDrD8fK6b6hu2mcrZ0rLpzeoqHrvxWcMP/hO+a9/z2d2SoEe5u/QP
oR3+rLoseYriCN3a1FEO0PTVT6UVa0xa24Pm6vZ7aB9JiaWfjXkeDoYSxXtXSe8CxfvOdF29mHX0
04yKb90YmqR3KuekgRgly+ZinIXQ2FjHKQpMkB+80Ej+HkgSpZPlAkWqSFY6vNhJNXo7PSS9VAEE
eC2KIxH5mJQfpudtHmP+gjoxWQLtczUH3snyyHwCfE/3VYg8pukAVhrAwjdN799bf7uwvh+HXHs1
1OYCEb3akIUKDmpBRMxC7pLAy0i8V2VuXjvG0zj+reN4YrwUre2epqxD/nAEoFxviTMqJ00hrwan
qTrAndeRB/GNy3egHupjSgRsh76SvcvtfPGRnc98HpHYtIMvVebW11nno02T/uSQuAfc7YRETCkU
cwzvRy/+PuWYLo4D2rlYLf6aocGUre7hBhg0W6sP2xeSt9rRqqzwElg5UfmodHdBrhqfQH5+G6y4
/GWigkku6GfUdRXk75BgfVEiDjG03UZFpO6Mc9/wqhZa9FyBUpGaFJXVageI8wTHlh5S+KUO0mX0
7nzIKq/IqGjA/uIT2Ih9jBfDU6+Z6nUitbr3dHLdUrUQUnzMYrTgl5096MLrYEDGHu3+XpoM2AdH
J7KrXeMm2tXrjRaUJwCipSZNmmEh+NamyUUOWL4+Z4MvM3OX6FRo/qL2WXbXyQfSakbli9TwpAr2
qetjobPsHFnZkK9uL1LzdK27RkoKQsBBkl7adDxCzr2X27BoOEAKJiUHXg3sRZcDAleZ9kmVqKAR
6MGsOn7udLIPy05lKcaBwJ8CaeAsPQh1Dxe/QAVqPWXgphfEV5Pbb86iodhG3nSdYsIdk6Xp18bH
Gi2vw0uahXzpijb+Zbc2utLMnV6d0H5Nhx8lnrhvxDS3k2GNWJPkxls5lt/DBKEJ2UeIVt0iTumd
QIyab7aGn6HSe8Ne+uaGHlwqbGq2sndQyfRgv24dffOZ730JGKaesosXMoOAiha9SoE4SrGvEr/Y
J/+06VOUbYLKQ7zb1qPXKRhBefke2t/mMQ0j4+oWnXFNZoVBH0zLWaqx4nVnbQYeIl20wTaufMAm
J4tu/fOGNPKISuvJXg6vgvoA3N1HEB1uW6V0zqsUSdww2jXDeHaC2Hlt0UZ/HGMFmrkOAK0wA9jR
ONIcpTMRwfAFLTnWNH6bb0H9Nnsu0LgH2Pz7fHX3q8gUfw+zH2AUtimvcOl0LO6a7laVttasd7XG
90xqmJgWx7kCYHer6j5HzdnRB7jxJE2jMZPO62IVW48quErbNPsXLefFkFrdKv2pteqCHvxRKXp7
eioBhzzcmmBB4mg1eBvDyaNnx+U1b9HOsifd3JDbJVNsDMGrFJ4aHtXCmB+lNvpu8xjV7rHQ0yjZ
zs0SBa4rZyN7i4ivfGrphM6aJD6sbYaX/PRUlY9eXzYvWgSr7KeDt+jYqK9S8Byh4NGTrV7bfHN4
ryN1vEfRR33tAz++rzX7r7VDwjoF5Y2mOa5tLnZl7Xg7adMPCFYgI7S1Rnu616P4uR297JFvYPZI
Cv3SQ4K4SA2jTFvdyKaXhq9aa7bnP9rkMKspvtWtH+y0ssoA+eTOixRuTZTQgRAAQ522UlUA6ZKL
qYddAkf1Wsd+efWTkvCaF0dHacuinFhlDMQ8zItyO1W+uuHZ98/S2TTwaC1QKTZM4D+lih1WyjC7
D7qovtZz+doSKHxA77W+Fgkit2ao+FsVOiheD8Od05k9F4CdIfCpHYlUkFKaXV/VqY6fmtg9y05p
wmdMI3jfeGdtGsrHyRzv7DrsuZ+D8d6YQ3nxxroDFTQF2UMdlPu83CvqUO6axql3mhXMAI/85mAq
hvPQJ1A04t5PFvuxPT5unxvDL+DD9/d+2T9YfYBie0hOCl7CN7+LD1aI4EFisdIpmAF4pVadxsj+
Mbs5CLb6rPYBzAklBNOt9vquZQ6ybZh95B7+Qnq2mUEJb8dIgUjq8zWXbB/4GNj1Jhh0VRkuICbe
tdqJjgEfBALcKpB0QMp9r9+pM1pzraYYJBdgJ7nKMR31T6y7GGxAL+xKQ33MuvSMGbVyX3Ul9Nh+
cM9ZDwHOMN7jZohZ/rmsk0F7Zn3oXufM0i4TGW3iHS3BRKPYZPnUwpnaqCNOuqgTk76dcAPwyj7Z
tDPfSBbDD2r/ooWN97yI8E2QGOypMuE9Bsa92cTqQcEYZVNEn+Z5fiMjtItarTwUduve9RluMAQC
2FyLaUAB3jaqO0TLPoOwGHGha/tD6YT4uOq6/9jnPzhNeEFuxdig+zxsHdMgc1so2n3GXDWzRvXF
SDnzUGXznYXgbBACEskULBcTHU7elJwabagvdefXe+wjh13jOMF96tbzTm31z8GIfwCIqW4fzFA0
1Ll8sYB/vFS6+a7EUXXKUGu8RyYRXAnflH3aOO19WRRESfQB/tbsb4Nq6u8BEpy6GkHGtk62eV0e
vWz0zrkxVbuUeQNLKzPcGLhpbeu+O1nVgggMOm1vDnZyACD8Dammr4uZ6MkkS77lavVb4HDdFnU2
Ing8N3ajANdL2vZOo0QnAbgWWhKs2DuDr71hw7ZRv1WJPsGrM+u7AaDBWVkCHkbzIjNqbZlWM0Xh
MerIg6Qhwix5gmRENLTqu5597W3lMU3h+SKOsk3jF9DLv2bXqC7k31S+hEmN5pp6mYpKezVheJg8
9qR77XpIwN841dbIw+i+y6vgEozMMDKN93cK8eVJuxK5vWF5esuMkJXTo0nhRO8Y9TLBTIih2lVd
H0N7+uaaqns/ukm7JRTYhoRCb2AHvNXILdnOOehDHCECyDRajmlZUS+Rks8QAfLtEEc/mqzEJTsy
T3zL+wTECvJW9YEL+qtOsYgZCcOTfcCUo62sZwIj+iYGXbbz4+bquQ0cM7fB/U01inNYMw7Girmd
h77Zlh0xgTp/RtNUve+jSLtvl8IxMax0IGGm+SbUA39vdiD1Qk1nhaI4HWOv1eyDJHG3gLIOURH8
UMg8oMQQoShEKON7bw3lpxZZcz7apy7Hxs5x4TTpATkQdYSe6jE9fggagDzzCyuSdkvesyrNR2zN
sw1uAO9prIb8ecdaINS7CXLx0+gRYK/1biIrHLwirMLns61AKPlqBw7fjO9HkJcbbLOYVbAo7BIV
Do/ZErye0+Bge4v6bNX/CFw/Q6DMAN7o6ikgBjMHeOgfwxmrRh3C/KbToDK1PwdIgxGw333jAeer
bYeos7Mx81bdIjRd7NWiA6HcKRiwaKqCfCR6MUHgk1go3etUTa9jaDf3hBqz7dxNiKJl7RPs5Vci
zc3GQk/+7E06KFDdt86O7V4Uv/cuSuK7F2vB6VRx97VxvfsyYpg1G4VhLK2q04zCEhaqfw8AUY9V
1/2N94EBJ9gO9kqZTA8DXkX3DsHjYiEQB6l+TR33DvzDxCx79LmCw98jq3aiGwHwpTje60bnb5oC
EkUWVwQq2sAk61Zap8qtio2V2O0R6HoBKM6zAN3wMThAZr44OUkpvUBzC+nYa2l1LlGeQtslcXws
p9Y89nXl/ZV6b3CZOrX1v892vYPzzrfUWyAyyvfI6Le5lQUXfQzwR6zUZsdK3Tv1AM+OFjhQcCek
pBSfxVsH4d6xCoIeqrljzvjgjdbwnA5oFDnUEJNJ9q0ZvOWZYt+tRTUUzq1qM/M/2zUUMWy+Hi2f
uaM3WOAY3QygZ+V5Bz/wvW3oob6mMfRtWTJvdDXgVfRN426uY9KmzD5+pLm+z4Nkuqgz8k0IRb1o
cfDTWhyioOrco1ssDyOrMz7ES7GI55j5qN2rZt2+DH07PbbxMnJT88qgfakjprpVnR7LwFHDbepw
G8GEnZWW9UfXp8w8rOhTkuroHJrFs2WM9mHMI9bfS+G7D7PXwUNrtXjfdC+p0ySXkOXBJfWdaGcU
EABgY0d3lm2+6IEBe8MbeaKwexxAXBHfi/eDUr/MGFQS2GNx1i0CZ1p2EgyYvWSkoQoDSzStxesK
BOY/hdKRL+rRNi087DKMEEktvwSpMWZeS5gFvwYH2fMlEaDM+l73sXXFcAuOBGagHhzroAeNNQXD
xIrT51hCI/cISp95UIu7xpye1XAeoXb49m5ElWY7LVVkCqZtb3KzzNQFaOaEKbySDunJWQNd5JnF
HYiM0zDBSAGu9NiZ3YvS4v+Um3Gy0zHRnLeCmQsXAr8F/mzvDFMOp2B2H8dU05gKdtmTR2ruEjfV
pxm40TteG6ANi6/hEKXvao5LjNf+cAufh1uiBM4SKqhnnZVOygPleK72IMXEJwyAlafsfOmNBjj2
aqWUCmBPH6TAVOfmRU6Da+VbVAf5OYtLhuyxc3YYdgMPIaUACK6YtwWKaZFT2LwX9tZkyHsYNCi9
NUAB/NeGQ9Lw95Ac8R9iAqynZA4/hUjBIT56mLCW2znOCMF9wRsB0N4lGncX/d9U2aZ9/Yt1TXvX
DtmxHms+k6ACEwdLazWBJNTC46zrsxN+KfLS+IyEPIqc46ueBNYpHZTXmSDAQm9Vj5W5GA/Ef6ud
cYq9MSRbv/Pi2TuHkfUYk0rbpjqySq2aI/xngBi371xTn+61NH4bVVapYRUgoxhCGV5MmiofXZuk
4e8BBfp0U4AIsro72CS8wXKV9k04Ip1+dYOjXYHtukhjKxMLAZNxWltw9XnaN7sitb1nWADOkzq9
zSD4ng3ACHYeNIcqTj6XTAyQr4yAVpYkU6U6p3rGnK/MAGgqyjHp3JD5k5ECf7F2edAZ26os+hPs
iOKtM+vmNMIW2UpVT5wGvHFt4ReqNA9Ml/l/2s7e6WXwY7KV6VjE6XyH8MdzPwP2Nl07eQqQcnkK
Gq0mM4wUptM76d6q7epYQgM3AtgZSoLEXMbPW5ga7oBUsBOSZCyCjTOP2Z5V9JNBnINRfJdlT10I
WOxrbr9hWtaeswUzUy64uhCExdl0nqIFN1obk3oGGBEuSFIpJj36pCiGv4//aZJ26Z4tr119KQOu
q9dCp9tkRUopQM9GBzmt1VWw8w8TjpAnK3yLG5AC/nVsgvQQQOe1WwNu0TBeESpH3RDPu5uuhmCE
BDeUmSwY3NhByXsR3JAdnZ9Ckhy/TW4TXMBlWfOeySq/RDbljbYquGQn2UxmIkiwsPj3hroA7eu2
OgpCpXKcFkghc9nsUvTArYMGrwd/kyjaEkegNQCLtSer8sVR8l2iBjjk/jD7ARTzcuGa5YyyteIT
bS1R571AFaVxnLMpO0nPyGm5MsgiBr+Pb5eTSC8tVKeN7WTpTn5lgtY0CViEzxZXv2PQqEdRGHG8
LST34QyG83u33L/RjJxTjhq15IClSOT6y2bMEpmUFsZ3Us2y6hiWio7/zPKbcnCfAd4ZJ/mT8jNw
Xg6jakCcpK/2Xln+kOPSMYBjvtzG2x2WRsFL5T5ZF2shja5tY6l3R6RW8GQC9HHD/srTAO2WDPU4
peNe1euvggeWYgBG3dXw64inIjmSVYONGVHlpIzxbrOXpPcN5xWqwd89zMW914TcURsJ0UObNFe5
93biPg3EfQ5zbTCsW0OE3h5Td9JbxSV1WP61IZpt600DO6wDoW6CndwuuRuyVeLxmWxkU54CK9R9
8srdxiv6/IKvowf6TDaXAiICz4ZyrPB6Z2wZkhkgAjBnrIYxAv1jU452cKQAiewa+eW2Oac9aCg7
OsnfG5uGGHWzi9vk8zzqF7lyt6sEtXRTWOm0k2stVyVpC9b/rYb4yoIBkHsiR8iWtN0eB6lLYaQ4
hjRdCEQT0cehe5Ubf3s05dKsT4PsqYl8biow7Du5FPIj9b7m+rRBoW+JoDPLtapv7WIbgtzl7fqa
udPPAK+MQ8ZsgKfuqlV5C9M2POQzROdWn171ZeiQz3YW285xDmaQwNjxbVTonCjhNugJWUle/F9/
+I/fIJvYXkF210P91vN291CTwaG0N/SdDAHyfe+QGz/ZALLG1xQu7+3i3uAUf7w1f4AqPl5BgzRe
EcGanJuDEebavI/d8G+ly9T9eoUZBC+640LpXgcXtX/OMLE8yG/p/eoptWf1gEZjP2+bLLxvB10B
5rGMQ8trLUfK1n+2eV05IxwQJjt5Evo4PTCFYemyPAj6iLSTCcd6fXyWDnY108HUtwMSbCd5gsfO
Gk5TbrEsqfa5M2B85C7gyv/8u3aRnv0QrLCXG8AVFkDK+uzN8YOrLwBGo7DrRd6G4W0ZluVJkura
VhD9WUYkS5+dve9UA5iV9NkJFMZI6S/F+rb+8YjeNmX/XHnDyWvMrTwJt0OwFTgqn9qGBIGMhSzY
myMK3ef1DV+fZWmTarA8hWrfHxpAesfQiQ6yz5SHXXqsx398BKUud022bsdI/bb5Yb9UP7TdHtuy
su3fQw+2ciT4U/McwJXbpMBjihSQW2+DcF4+HLoH0TTQWahO+gEfCvL0zAvkjg+2jjGo85TP7YvD
3ID14b1OxGJWCzy2k5ccUMpQd3fWglWdx/IlH9zuYJozU4lGV3dqUBC76RGY2ZDgPQjvYMoXu0hz
HupdEJVPDubF642XvyrV2+u01qVxfUw+HFIMaXvqsR+Uh1GKehmuZUtPoC+ZMZwnufpykgI84wRm
hceu96HVb+UtgdVOq2z+0Tq4xl+5hYiSrFsmXIP3kOq+2MKlCLlgXaykZ+LgUEPiBd8wJvp71AN3
R8ZkL9dYCrnt8TI9QSiXNfKUfssn/eLFRnZQ5/EuMUsEyrzuJIOMxqjdwtktUc/dhUVw+wIY7Q9I
+dlZTih3XrYY6duFDWNHw4958J4xi3NvmGU/sa8+nmeHXJ6IdTBQNdU5c9z6+/R21Hb9BPF+vYpl
5jCSJstnJnMza+db0IWEVAIv4C9wyQYzcQ/5UelCbg3KiYEuyqhZ+5uOmUy2wOtWx8l1zhPAHPK5
R+iRaBRH9jbDMew2u7qtoiItKMi56dptEIZL/VgbiXGQ88vv8u1oPLf602zk7UE1jRe5q+utla28
677HxhRtxqJA6R8K+e8F2jpwKPLtl/ptYsfytMSRhuUDGP+9ltk57Pw2Hx4QZDdPQNOqi7B2hqir
LjwLv8owy273V+7EOsasN4YP9M8UeqY5efXOgiCNLIZj4HBS8BK4jOA7FAL3JZdM7ow81oFK7NEC
HuwX+Ib8M5hLh3VEX+/k7YFexvv1Iqx7ZUu6/L9PxVxthL30sA718mOkepuLr3XZujXOEbYfTGgR
ZpCJrtLZJxWPRekif/Y25ZJNHDZ51W6b5LV/w+pvH0r5nX/MMm7Hlrm7BRZwT0IQeww+9DJ/JTlC
6Fpek7lADmYbTObfaK0QTw775FQ0Yajupftt01++oBFgkC5Ib/M4eVJlRrcWa9s0Z6QcNJQiNWBi
yyRM/p21uKEkpf7HXPb268t5hInzMBbouvVsN8DTDzZZqnmLXm9BEuqbKz/ErC+6q6tnmZbJpE62
pLidepkWSpVEEJrXAQSQtbN0WauytRbrbVzb1r/x4dgof+8Q6mAMY8yUgbMDCJCfpC5vHlc8YRm/
7L/9+LnUik2kDOof00i5hbcnb/4aQLQ/y+MaoaQLaHq5B2HXIbkhT8q/b8rRt6EKUE5zcst095EK
EsAUWZdwHzghQvCQveuOdQ0oO6RY+0l18L8PWp2fb79+eZJvZI/1nbnNZ24Ps7R6et6RP/nnvZOt
Wy/Z/FiXg25n/aPXxz/w8ShFI7HR2m/ajNSsjCvr7EGO/be2tYvsvc2zZXMt5H6sVdmS4/7zrH8s
Z6S3dPzwp/6t7cNZP/ylYBnwMZqruxBG3/KK4+FMrqKab2tVeeGlIJQCORMaEYv3Jcy2FmvbnOEJ
Cv2OPlVrsHnrJMOtnHzt+sce2fTNAIQQKfjbEy0vi7wn68uyvlT/2bYeJu+d9Pu3tv/fU/lzvpD7
ixi037hzcWhjWrvMheXDtRa3lexa/yNW8W/dP7Td1hPLaW9/Qc7zoc/tLwyJd68pwy+188KtDA2y
BpWt9RstY8hala11QrZ2/tD2oSr9/B7BgP67ViOJkBQ2RD5eTnLvTG/lEb5tSqvUZ0LZLKuzKjvo
XnFdh3fAVNDG17oyLzRyqcvIz1woIKJkZZZ7Cx35gdXOWxkeiP4jydqgDPybrnYbNGyVGIKMLkU5
Q8JE/G33b8Pt+ig4suhf+6yPwdr24XGRquwdgyYlZOHC9BrU2dx1jp7OW1n/JgAMCBcl41vQDtHh
9sbLRVmL27C61uVy/WdVdqyvrlQDAim/h2+pfziDtM1ZAnZCS3iN1sH+NrG+7Zf7sx7Z4FXC4i07
WwRGjCVC8sfKce0mx0ohE4O1Klsf+skgurb98Y/Lng+HDF6l7GfjAVTgcw2VAtcA6UGk3NBAciwf
rvL/MHZeS64qWxb9IiLw5hUhb0rlzQuxLd57vr4HqXOu9t3RHdEvBGQmSEUJSNZac0wc8dpncevy
syTLduLMlEmfZ7tZttwms4yduNjv/9Hbtf9HMPOPqcJ9qFgT/96o6Ino3Qbdgly5BfREiyMwKSqs
7GF2StIx0FyU6SIu0VucUvwCxlmNmw9xIf8T1arlYI11NqmThuRgnmf7BEQwKnFEa2JRN2Qr3fu2
bwQS/LPQcMuFO2zNBgZk3JDvkQ9DVYKtrvpHodk2SABEMuwacVbF/6XOkDKpVfFSxuhMhJ5cXf7B
cwt0p73FM/86/eKk/vEvur263s66eGcRq7fLPCI5OTv6tBZnWXzsfSG+wH1TnNi/2m5vdaLnbzHn
faTovv9JahiqKxNrPRcbQ6zigtx/64p43GqAANcqilk2kZ4BIC32+EzSa6jkzjQLTM/S6ziUeapJ
gndTHTxHSrZVlmPISZ2dy6BuXTFq7rJxJ82l7sl9RpHeMBRuE3Gpi4WT2frKdCjwVKgpOqWJvZGj
0MjXIIMwXObNfk1Ukqrhydo3atA8oMki1ww0FuF5ZuFeFMun1B9flor2pwAM7BP6m9qDGjdC5WBT
tGUAj7KE9EQ9QoGIzSp9ih0LsqDenacYFoJF2cJGJbe/dQx/vqZV8wO9467XlfJtzHVctVL/Ky+Z
ktf4wB/8QKZSPGteemc2vjlE68ns+gEJB6WFjjMMbtDU9Xs9U9PLK3n5qsqpuYKoQ3lVBLZLLhZb
AJ1Q8pwbFfwmWfYqEMGQoUrquDFirC7j0kMoCTOBAUeBMFG2TWGWl3lKqotYE4usKCy4Z3kOWJgg
vFHEgVdW4If8afjUSZ5tW3lB+WVypWFHAonDWwLAru3z5hYXMdRrGcGn5mMkKkMw9NqsoCbIaQfe
h5vCPlCpQXrNIdjeQv2a+im6DssCoUt09eXkC6ymtBdNZYZJN9xFqFwF4DPNIFtjBdcGGvZVJhN6
TSVFWU3jGPAGQUdsOpRWpSbnMsdSFA9ZdxqG7qIknfMwL4s6o2zP5LeFupoR945QzdKVUlq4og1k
Z/QJs7lxVOHC+L+mJJovty2qOSD/Wvzm7vtXkeE8QJmJVlXYunBPtbWlGLo3TU0O441i+kJT9INp
UepMWaviqaaatC5W8GAwcAAvnbA8VUjtTs2yuG/y+9wmBTHUAbSRiTatVA/5rKfaStE15SAWxRT8
21j0lbSaHFTuTpgSbAZq8NL7FIza5th/JkP+oZFKpy4cuT/Xlo6emcpEqhWKCkpMP/8i3fke5on6
OTUJ1QoAcV6CMaPsGg7Ww6yQSzamxDhWdt4f1D5ud2kaFxf+BQqS/1Z+akaJH1eW6mdZ619qqEFn
O0oeBrNqkL5K9VPckziygD2uxaboIBX6Cn49X9ej22Pc4U7L8FhJMeWLqeVa9iODTZMlIbvlnuH9
sbORf1nprB/FoepGVy6WE+4Qh+HUmYFF2/DAqbz7N2iD5HcYzsntuLU2tw9N165zGazNysdiuQ+y
Z4wKZ4L2RcO7sqkfEVo0T2jP+wuh473Ywmi3fcK0DjFUNgJrWkaINksr/94psV9kGx4XroEUaiP7
IWKxrEoo6E7w0/pTPRBWLlNoJ6LDgmSxB4OZUM3GqVB1qd0C21RWYlOcniyVl0eVRU3Ycn7McaTQ
pVomevHWHH/f/pw0yf2tWdRozpbzB3WairxscvCn5zczDjrkFLEqFlUwo3C/b4tf29iCkPyjUXSL
ng5xhzc8UDhDBV4wuNR1YalQVtyU1PqjroNw15tDAOM9rL7KciP64yGsN6kKtamaJYuAtWTjFk48
cN8EUXDqlsWQwD2xNX/7R0ffp9jJvAW+Ga+RMMTHcszwMFwWYk206bxlY9lgQlSLlajBb/D/GCh2
uY2+792NmAP+f3ZJ7YH6ClnZ/n2YtiuA3D6Ol1ImGrj669uJ0eJDpqJUm1PaLjoK0o660aKAhUh5
jpZFDmDiLDYn34dYGPkD4nU5Jri+dJcy5HL3Pkis4aB35MHXkUdm59gmqhKWlYMnxiRJB+vNoBQf
spTo/WtXsSk+uIU6urMAgd92FZ/2xx6Zqq+7kgKNvzuWbzWVMWLHx7kwP1LsSalcmu302E5VerTH
iIITBfJml5FnlMlWrJMiVJ7lMhxOtlp/z0NFfh7MQn5Ww/rScYO9kJtG6QJ0kKdfr8H/supWPZqU
lrzZGYcimVOeU2gGb1ElvaNHDh5Ep14GZ7+Izavoo1J4nSKoe8qXkWP9lgyK/qL4UfGqJHsxhGdO
9iw3DfLLS1in06kPlPQ8Lgvgfurg6knNqtnMLvdsqvGWTTEGoSmJHN/+JScD7qU2sUuUS+lb5tRw
tBWtXYlNrW+GnYZrqlfqBkR81zS6/gkbK9BFxqiuIwSVb02PLYKMXm+76CvfKAUrPTPz9d2IZea1
NMcXSmi6T6P8NtuN/W5IdnvIygh0kql2n81MIYVsGfkViA4s3bD/HVhm+0nJlurNMS7iZuO/KBSf
wbBtB+o9WYvDdj1jDYte+N8mZJH/dP7VphoWVbHZfCoHp17j11ZCmLOKl0wyzEOTdhPM7b54UVFM
P2H97opOiTK2Fyow3lHyymfRZPoN+QV7KLdic4QmsVecKVmJzTq29etMlk5siSN2g3yWYb2pKKKP
wTRTl1AYoXasYcUgi659KGxmfiboHncetXhgPUHLrit/sA6ip299Z60rg8HvDreT2efOAzAmeuvl
ql+h8YkOYtOKZJMyhag/ik0TIyJ8IFX/JDZnafpm88y/iK2pz67cr/OrFlPf44/BLowG6THNWvkc
+ciIQx+7qiGvrhT6rMFO9I+l074mcSsfKVYYHlW15VKJocpXiX0SA0Q7XMRNKdXZRTSJhQ7lKDIR
MNSdiuFqgXtsZgaPYniMHO2a649NU2zszq4wLKzXYMzLozlZxTHqEMstsODyKMksmq6ywczKkxc7
PdBxM2oeQsXCCnwyXiCEpZ+yUTlruJnlTmyi0aGkXi3eSn0ESan11BIsw5R+8l2YflTV5CPuynJL
oXiVflJFnW2R41sbldzHp2lox9yWjGc9zKxzmRgUWCzD2kn+NVEtuefRppyZ1im4EbFmL4tZSf0V
EbyG+t1/2+5DxJohtb+qXlW2/9v+aksBTGfGD/U4N5dRqiiXLmzQd1R16TyJfuWy/6qPg/nWWCN8
oFwtTlmomZCNq5SKuGF+7yv7UQwdtfRUR5rzUTe57Nl1bJzT0sGApa6hpcCFfUWO9EMCfrWOi5VN
2dBJLrmo7DH+1ikUiBma3Tw4ehccJNNKtlEays9QVWpXHN6aP+TSaX505I0oI9JjOIyTtiNmW0Ld
LY1Hx4Q5zuVuAbZUcjfJ6gIyLoyqU8k99WSWodf7anyogZP/03EbI7rLeys6Eoqfwfh78hzIsSf6
Q+oeT+JosWXTaFbICStL3982RbfqKMm44dKObiMDRX009MTYyuaAdvt+CMPSjybl5QcrNKR1qhQq
tlSDtTOo993jddOcFE23NmaSTdcJHxevb+XmlatRpvTHtr6YOz/C5pF+N86LPSRMScfC2Dw+m22h
/0CTCCxS5z7Pr4+LNkssRCrBvK6rqr7EalvvdK0aDpHdGrj7+iW2BJ0FH4tiVW58KDPVEiyW3/uf
cTC+JpEu/ZKotLx9UJYroOIK4+eUDt9CSbI+FLPJoB0r83NowgZnihI8IKG2t9kCFZclPz32aWxs
CQekDzZSIGqcG4P4GTcy05/DT27AX4gPpZ9qgA8y1UnMsJmEJ4Gt/8ogI6td/xJgzdG0T31HzTKc
4ubFaXkn7PpKeaBuo6M8B4cldFeWR3DN93eqquFBNVoL0kBOcYtTuuwo1iyrJgUIAuHcJWBd8K95
UqzBeclT50OZYums947DOQDfW4dpfRCbnQZ5Lrfibq/GPWAqhXnZvispdSsa23kNEKS71RDK574q
/deonj9VI1AvYmteKsAt1XgQQx3FOkaK4V/FVtgH2zYt0ye9UP1XfyaXWBjNc6lZ1qu/Hf3M+ox5
VG7bUW63VjsEX4W6rYfa/CqpyMIyp6p3QzAUH9jcrXojsp94jzxh8lBcal8Cnh8g3uj6UHFvbUtH
VJBxxll3UbKMW2BHExcR4DUt0n4Ju0MDmFpoBd3rfUCj1ZpXmZ2xGbAUvHTLgh/G5DV4I3tiU3SQ
sC0uzYzbFpbVR4qd+OSgq6huwHDUJXZXXLRlYYLiPdqSds6tan4iCvDRldH0NUVLoUeLngMOFMi9
VP2I52H6GuvIWI1Le7S0//d4G+TSfbxv+xyH8rRVE9gA3/49/r39/zr+f48Xn6tWA8ptR1/ruRGv
Bl7YH8thqh9VS1e35tIGLqN+FB05L7+3NjEEUGTzWC5tf+3LkxOcleRsY5VnolgYi9rSqRp5wy8j
+6dNxj7ayfXNfZjoHGPHcesavUFQPkhZayCYRPM1KvUQrC2uda+HY+Nlo1I8iMWo8/8q+jfVVZpq
rYaJfAoqhHjcpMQGhHb51C4LsWlqEqL723ZWeT2va7Ae/+0V7fdNsYdog213zCMK2u5NtyPdt1Nu
evNoP5Scrm899h8QyZzPBD0TP6oy3zs+WlJ1tJ4ms3e+aQDoiBY6w4Nh2xiOJvBWilSOyL6iJkZ4
vG9KaaOpzvwOkWHYdhxVAE/fkGXtxWeEGeV8fdUaZ5ywnYvfKSS6lmNjXvGgctZeqRsxcB3QtI3a
tONBrUOY3YvhjnDUuZnrGGGBOJeXL9EhFj2s7rVNkRVK9N7a66leAtdp/cfMSqRHANGdp+4cbMSS
eYbposGOAUJu6S5TEHQx8VhvpSrrt7z8gcXXfld6+wViZHiPYpzgk67tH6KmV3Zy3GZ7f0z1Sxio
eGJI5fyWhulvig6z3+wcYgd/kHQdOhbWv4/4yWy1sQsuVdE0j8Wy0GSmh2EBLnEZoKmLFKmhZMNo
y4uSoosHmSyvB6foLmK8GIbB0xrTyAkDNOA0yeLJTsk8XrJ98hgA68BXrUmvQIcwiDAwRtM6edzg
g1ZfjKBLthXSmnOSIarQRn0+WTaVxajjzaOVDdG+AGV8dPTI2BP2KA7ONA+HrBrHvSRH5THTCox9
/D46JY0P4mmw7FNSTni91gRJoi7xN3HbyjgwyPXGdooRoSvQZQBQ/ZX8RLlOY6t79KE9wQ2mdpA7
DtVAVd8/zx1WP5g7jy+RAR65092+CwlKBYX82pCDXoWjrL2Ntg3LG+7pO94zvVtF03j28aECQZ2n
XjWFESQs+HE8mxB8+On8PWnstY8f2QfZ6wauTbRo7efomVrS35Epz9+lRPtO4Bd5uREQKA9sdZO1
PJz9Qd/2yxHsGP8O6sBKLB5GXqjMCUgnJSbfC+oS1U7/5lBrwCtgNhxho47XGiP1hcY/A12rz44x
daCQuQJ4Myp3WaMAkgHeN15iaC1MysddrkvRiy851sVSUNMKI/hQ75HcGf6w69Nh+tBN3p0UJXix
C64UZcoLsAHy+BFRALgOyqHfib3UONnX2qAccksZPGKJxQFFUMyr6lIZbDgYcvite2vSJ4CIYohY
+6PRXHpE49899+FjJviEfMD9OKKtqmx0aCTwVhmOgRejbLFybKXurcPA8jD6cga+glOSwdsmbjmg
9Fg2Ido566kt8LlcNlV9QrSkG8VebPpprbioE2MXkwdEcqbFS8GyUPMQv6dSn8rj6CQVDhasicV9
jFgTbTiNM7pRKVEacqqx/h/7zQCjSgTq/3VssfnHR1v4COyZCbl/tN13EZ8/RuV8yNKPZgrDF+65
vlvElrFXfbQVfa49y47lb7UhlFZzzr/Zcor4albFTmyJnXTNeW67zDkbhrQDXTRfnK5BUtjm7Xs/
WpWrDVbwrQ2kFwRFzk9dUTa5ze0ADvgqUHI1YgBQ3i6LfxPMeIAOEn+vojrmsdO0H4vd/SoxuvJM
nPsoA3E/IxSozrlShRtwprOb6HJ1vneIXiZY/4zTseQpWmsld2+UyODcvBxB7CIG3jd7c7Rca6jJ
Wf7nQ/46tDQm6IVU/y2lRhVg5vIh9wOIzXSQdyS/4oNnD5J16sYAAyKsQ3F8kfoQCYlqXXVIjtfU
XO6+SkGFgR7atzaUvlgqpfbOIlRwtmSMS2IZ1P9tc2nDqXs4R8tCtFGCqazxRSMLsvTeO8Q40VbV
crbRB1wBxGZravk6AgvjdfFEeL+qv0cIF5xCrj+VYEL+1pfTm1Xy0l5Pjf+cz3nvUSrWP6pdDA3T
GrMHWwOqEgNxO09GP+wKqmohOEbU7GNbtTdSBybIchcfLDm65KlcbTLeda8yrF0iBkSvU6OWCKwX
2SvfLlwR87bfExMCijHr+heeoh9+k5o/SsM/yAQyA0g46JqSOmEq/VqUrQm+jyADCY3u9zg5Jz/P
ix9aE3+TdKLU3C0poKdqyDB63LB0UAsGSM9szoZXvx4amOa8QIje0QrLY5ghBRS9ORaeJ7+fG1f0
xmmY4XkJU070Tq2ZXmpJ/0qWI5HxyB/SunoWfbFuE3MCtMScPHooW1m6xDgJsR4Yc/Qg1sRCzoLP
WZWr/b1JrOGGGnoxPj63ve69spVZ25hElCvarCYEN2k36E6Bg67u4+6fIw/ZudEL8+DPKmPnGFcq
lEjPY+KUpIh8kidKqhwdu1OOMjoqNOuRsk1nUDGiQyxGG2rQSlrG1JI0VZv7Poov/SjnErLdfw7z
xxDDitGQiYPfj9Zj07Hqran0bscV3X4a8xF/jJxNSVphh6V7mukgBFsOLw01EkEUrH/sKDpuHym+
YJjJ/sbR9bdbmya+wf3DJyfhJ+hbnbxvwtb7X/+m++h/jqv8zAK4DbfvsJwFsfbHl12+3O07iZ7b
h3Zl9hADdkUqvjVaWz4WyzAxwNdrwjxiVfSIxSROv1jV7Q50w/DdISN0lrphw2wDO7WxOTdJVK1q
DCyCCKlZ0OTfjKKZYOhR09jLezP0563ldL8oy528FLCiHP3o1QTrSN3Ej8KBD+YM3T5M25915jsb
5kxHG4RpVKmRp5jTgrJ1fpgSFtlx50o1N3JAszo4fNshxtjgbmXXyRvvmTtEeK960ztuz2UH12N6
qf2K4uLuVQlGDobMDyJ2cunl5mTF6C8rqp4I6KxToluFrn4Li+EkkfWcCiwRJxAM5ZLwKySSDgl6
3x06Yl5TneQYScpj3SbSVY555S3xM7pW/lFnLoK93NI0jD0yqTQ539oUTFzcuRiy/X2vgEiel9Ug
l/BNla6iAw3at3ZGcVW1PVLO+bmpnptUH64DE6HWqmGh57ySDzMlI8DLYr5I8CqVmKzgkIPtQdVZ
kB3a0R2RmuoO9YZGeumVEQewZTGl/mM9oOPPiqMVDAZV/ywKosUrNGbjRi1gjYm2HALDdsZljYDp
v23dzEQCpKm6rXDRK2zDf8iWBTgKp7Sqa2uCa0pbuDgjc5jrvCyiVCt39mRNrtjkDqJdY2gUCIaa
W9O9vTH198hotYNosqVKhUs2ztiFNsVatImFpvoqaSKYjWLIHx0Q87SpuX2waDbUgvzuVOR78cGi
zQ8H13RazWunmoz18iVFZ5TI+dEwARAuTQZh9YtlSd4QhPFjUa4LBMHXVlGiR3Lmv8eo8veDop0B
kaenEbOqq1jYM6x/sFbG5t6WTn2OiRtk/kSWYglJo6/hed0dEiMxrgT7jdu+XWSu58LH/ShsG1y0
bF7a/BSPodko7e1tG4ekalMXqb6izpf+sDTU4zJ5jhv7YXaYHfRzRa6o6vSr4yTSgxEdg2VDi+J/
FqNRf3ZELQ+Tni6vheh9cP+jMOM+bkygHKUzt15xIEsuTLwroiuGd92lLCbv9ouayyig1rh1oSI3
D0WdBY86QbJHNS6eSz8Yj2KYWDAlU11sgcqd2BRjFSjrnlFROS72Em0oKlIkCcmZd7hx5ciBc01z
zbnC5Z4PmtZ9BX4NJWRpV62sx0kqdv3YRvkvhkHA3JO5D89iBDO/qxwp2jGa+f0VU9TupMAxr4hF
rSsOYtVaCW28DMbZuooOpQXuKZckZ8Sm6ACYol+qlAkjzhsS5NiwJZWsaas+4v6b9MbpPjYkdoqZ
WWNtU7WKN/ZExQQ4y/CxRA3hYc+SrDULMtrKait/ozka5HD4LY+gnqNHvW3QhmoJ8YOReKitpZgK
LV4mYsHcZcYtCzdPdR6ZbZQBdngSZiH+QurzAQ//s7Zswtd7z1u8/PDWcKi/W6xVfMyhD2INu+aM
/PWhXVRC3VLCKNbEYhCFksuCl1oKJ0Uj6Npu66hkvMcY4EsxvYS3wqulzltm2l1/yOpMmKXlLXYR
PtwXzJGROojtTKgeej171xfhUbcoaerlK+BNhPLIFPojowLsBg2SoADc3YNYqFU7zhgc1Qt/4z+r
aur8iBIVBkaTg30U3X0/oxAVqzHYGZD/SUyaA3A+STsoe7czZk9YkCRwRmLbJIUozuKtG9jLcYnK
bGGfYHeAwgz5gr6WJk1CYtf9mjr9pw8tIi2q7Yj9l2cozwG+joei6z8sTusxwg5s0yr6Vzjpznpc
qmoTDlM4R+442Vr8vfezLdbEf4AcVrjWA86VhEvaUe5Ur04Cfddi1HYwtaLcm7wkJFVcu5LcbQfd
fE35qw1jRKGPqEPmP8xPQKmZk9sA6WfJ8OIaEfMiSsuXimtr+WeJtQxow7oCC8Jzt1cODWSLoDJJ
dGklJL4kHU9/nBgkypw302lAKFrKSpIyn3g/AbcqNH7oWSitNeNUDPV4aEJzuC00PRoPvrqcuWz6
yhS1OiD5rQ5OXgEdF6u57fTKWqwK61WxJhaJ5VdUOznQMJba+WKxYym1CoEOk47/9YdVOla+jzJA
AItGdPkzxUL8wffNLtMgyyj4ZvqLhmleahTF6SiE5lSstjMBrzyzJu/+nxG/0/umWHOUAXsrBLzc
vAs4gSy0pezvvjA6Pdx2unFMltp78TsQi2jZHEhxbOaoOYmm0jcwdwhsZiPC1qAXjgam1PP/7Yvi
KVWaGvdRLUcDtqjGbqtWpw77BMgXInnO6cKHqHRsDMRCbMYRFGIlkn7XTCmHI8aQrTs3Vo8rihSP
R8suPA2brrYYJzfIsNYN8af2ZLviLUaV/S2xn59OOr4o5QLWZT6Cb2yB4RxS+onU+VrNenSjyTkr
qtCFUUaidC7Dk0ktzDnwuxX59sYdpuySKTwicqcyPAfK6lGu2hW3jJIUOpHFsur24AaWV9tZfkR9
r+7mAQch08aT1npv6zbf6CRhqGLverxYmmATtRhR6rkr9Rn5EcoEPR643DTiB11VzNWkTNLal1ps
YXp1A/sfPN38qunpPi9L4ndYEkWN/lkNFZ6FU7oBvxStDYR+RdudwqCWXR6OKJPDovAaBBlhdwL8
Sj1JTEpXkkm9BjFBFbRUK6Bs0WaoFo/oVqMKlxAFyenVXKoD/sZ245UgKhqbWGM//m4sTozdO1il
sP/cO6dgSuJVhMGWn8cyXFMsSiOFcHUvA77VYuj4mGZW/e/YR5EtU0m1GmfD3vqwbqSy3bVqyEmA
QxfpJmdaD9GKN4NOXczw5thL6BIjSOZjzU+LR/dyb1EU2DGWuc+TrSZNCIEl6v27Qdoyo5hX5B+/
mDyHa3tCv19KZgKbiDIde2buqaPNscGjUb7JHx7kzrRL7McRBNKOjKd8opgW9wwbBwY55x9dotJF
M98FAIPtwJbx2up0mFOonkLpd+vjLVOP5+UXpMZme07D+ZdB5ypveFBWvGRLln8p1O5HlUFHUrlE
V8rQY9Y0DeQbQwvHHDnWPQKipyJpcMA10Ymh4PZSwgmajih8TuR0ZbYLUgTWsjuq7bvP88KD8uri
y4w/aEYKx+azzMqJYELM/YqqnAmil3HuKmmTBY3/OEFcnyv7e5niqhfIwbeplzatzYvgoPTeMgHs
TS08Uiu3MZzwpwSH1S1GvImVcf5wKgIWBCAV6ZeFRSJcIy3aawqRPCeWHyEu2CttSj0/7F8mxd5g
hEv5SEgplqTLZFt5Q5KSH0mldJu5GjtvCtNyI9lvoZTnrhFn/rpOc+Izfb4xTKk4zSEHHFoig5Gi
PARj3IKmnPad/I03/3DlTFa/7urnJsGqtcavi3j+2nTKT6XtwbMASLI1TI/b/o2KXA3YURyucPHM
XGaDymqGv+o6GKa67TRmbmyFO0OXZLcH2WXG+hsgsUqnSBLMV8r8qJK9PMZ9xYYYKivdTtECg77p
PXD6b35Q1UCdip/x/DGrCfC1NPxBcW7mNeorFoqvPfWSZF2gpQ5HB2Tqkttox872iLWNU2cRMqMI
2PTV34RvQJiYn/FgXIqRpH3qnHSVYZkynDWZ2T/39Hjd4zrcls3JnzsMZPNpiz2vibtsHu6m7zhn
E69+SfLuS+kwlJfb6arHzPy7ecH1FgQCsUYn0adzh86BTHbUDAM2DPhNrOqiAwgWf+s5SW5dYgos
adK+HJlkhbpSrdot5172UouAP5YCR63c1JnhP+Jt2K5J7cSrsbJezTHztLzjRiCBoU3TDzzuU09x
SHg3dRu5TZO9Uy+KyLHlHXpMIvySqN40a4yEF59YKqPHdSOlb8D8H0Gn2W7z3psQ6KooQXc/7O1I
/VlIyc8sUn80lYZZYA2ZX+Ydigj3Nh+6aWNnJAsihVp2O6WOKJyCD4Uo6JgB+xum4lmOq0u1BKry
aUnE/tIaC+uFgS8cUirb9LoL965ej5K5yJ3Lhz6M3agwiZYshbpVMO4LhYdCRo2QCbwP1gt3TTNY
xcq+zqIHi0IMt0yLS5YUvzPN2leV+a2JePEa9Wtop5mny+mOQhXiQX6LX8vgo6u3h0OLm1kAqtqr
qEBfd1oMkWfoE8+UcKNXpXZyJSMfPV+TftiQjUK/pxA90tY6plJqa5nbaaxfsHkjDZ3pW6IAW2Mm
khnmr/kob3RcvTd2aFI/TM1KZPAzk4oPRy7iQ78KQnthiD31WghtPH2b5jb14M+8hPX8oxjNd7WY
HntzpWZmtTGD8TyD5kxMyHMN/pOKaZ4LMNZ20cAZLFQyanqzT3yfMm1zO0SSZ0d43X9OUfnlBOmL
WXan0aSmUR7ewjbdNdTgJCO/ibhtNiDZQNP0pxBwIAVtgNHq1PCSkjdwqfa0musTqryR7qqmGAji
TjDj4EMDDcC7IjC+pnb8wps6c61Uem1sQDZtpH42WfJjAKenVeMn+rJflO1SF6tt5z7ad3r2MiEj
X6Vy8VR2wMsjOEx9QkU15+NZx0RsW5AGoOZPI3bUzFsSkMDUmn3QdY94GuEhaBMfH1rrV6M3oCl4
wuKxjdV7roP8BaDsSvqA5aWcg21KT2qbPyageVxlHoy17jjb0XT2n1kDoA/a0L4YjRbefkKx/ER5
RIiPJm7sR0wxigu6YUr4LLDpKldk6RPZISrcGj/krD0l8vDR8aV49XuPKMKA9Jm+ObV05M73THFZ
6XadxakPLgrO9IWhbtt42I2Fv2l2zZBvGk4LNwne/Mkdji65vYj5/wAK2CovEVGqXYufmtxgLDY6
p6SA9dlpCfmUfDNEXL2D7f9KUyyUE+rT8rF+N7v2pDrttbPTFX4Oj2UbfBkZ741IyLBuGNJPC009
fNKiX5GaweVBx/pz5rdBRgBsfM60oVYGZjTj2tZkCoy7rc57xt7hbbnILliP1swDIplYFZdL9262
BJXn1B5dODwPaTw2bmVBBJR1Co60LHgpzPRX2Y61m7Xp4FVOh2MkosM6lPe97DxZGpPIKYScnQf9
UWuYZZed/9W1XHdzp25MYN5W0581oneQUxIPxJ0ppWRDKx+UKLVTIHffYRBS6BQQQtOIHda9xkm2
OI1Ynszc0JXM61TLQfBv224fD5mXPTcZjKg+keSNqsFsaOroCQP41odtzwOOmeSj81Meu+6kACLj
bczY2X77IukT2E2n+9JbSOOTFFH30n3VjbMJepCiTYRHsZM4XkqIoCbBkVIY7+WyxMXDJKzS41UV
EBHoZDkjYp3ssrm395hMvlsR8B6e4F1f/lRa5sbTwOVZwNeJo5MuFTjMDTAUY34uVfSkcPvxUCdR
1YR/zxxVpyAqfmMyGrq60pFW0l79xsaoJP+uQK6z5xqVhIIjmB/Z+HPm5y6ojiaTxaDNL71D0hB/
EVBXZwREb8y132ySFisjWLwi1PHHZPAGkNj9eLEdHjXm5CV2tzgM8jQ3MZCKGziq1XuiVlwdw8qs
Z/nB6LORyXiauLrNHMxMqdsIot898ez2aBQLIcsY4b2Nw6tRDGtFNUYmVphmRBZsB7O7SsNY7iMp
uWoBE3I8aXPVyLcakamqmgcmtGG/RaStNWbmERB6NcPgO3wr2KkJNXuhUnEF8KORfhP0+xYVyd43
tRFn4JZs5SUrwZiBuNfdlGrb3WwEtddAxHSGeBXPxrnuHGpTu1+GdMBq+RRhzJoThAb4SO1dUq6R
Ml7jXtc3cl59Alk4dPkM8blYEM1flY5x9ej8D13nteSqsm3bLyICk7hXIWRKrrx7IcriIfHm609D
c+09z1k37ouiQClUkiAZ2Uc3GmL9MnqSwqYSggPlABKsKjWk7ixjbCahoBfOFtKSSTSkPXiJhbjH
mlCFmB9JhwVkP0xktlv6RhjTo65axyrhCoz4hlNBqARdyR/TDvp11uI4nPuRZm1ja3yfxxuYM08Z
jNQVuSCVn2t8T0SJn1FiQBuZWa9baJXaaYHgzRcFZ76F2+bhHvKqNwdF21gEHq1cU3kQpdj0GNwu
k1S5wgcVKdQEgXq7uMuR/pEysSnGAevAtz4yPnVLmTaB3mOWjIQUR0OWp1mGvR0Voely9pcK2gEK
E2ITI/Qr1PhtHOGRlBq/htUWK2sE7jdxTWLeBEI0sRfU1bvYUXVc5ex1SsrpSnE5S2xT/wBw+SFD
WR76lK61TuN+Iqoo1bV7DPvyNVQZBJSGtlbT0lxe4MdgxGtdp7HvpFth4kurjePO1nqHOiCRHlZz
De4p7WuiVdhRtwcl5mwra7FqMvmUZAVyJOsGY8z1XFI/D61Lqi8gxcrKou1A4jiunfPZgsIuxfek
uV8yn5M1RDbJadrd2cXwZjfDF06iu3maPEvX3ssxNnFLHrDoRXwRjLWJP8lQePRBVCke+tS+6xoH
WUaSn3qno4FSqTSy3bfEbEm0z43HoL3vhIpVNx6iJIiRuKPawXqMilNmiqPQLC7dsCXPiT5GrdoX
yaqjL4thHcXqLYEjT3pPKqbbFZswmu6jwOzhAtp3NFQIcEkCPJvnV8e9dywFkoi+ePHl7ei1bUKB
TYGJfV24TvRyPeFiS8z5qq87+g3RVpHFqciesM1zaXYGO85Jr5aR4Y+Jxkqs1xiqx4Wv6JbhOTdN
iGEnoB/cBbLB3Q7OSWH7Q6W+KllGq6XTt8GI594YEIaXYYNW2Z0X9u1XVEG9N4099UVTZBQYg70y
qSpZfQ0XNd1TSZu4DmekVMWup5W9xduQh5C5ihfAzS0qQ/McJ/me7Og1ok85TV3uKT3egImrT3t7
eilFnPmBvs0EDekCHSoa1NC3yIEpRfeaFuGCULPyDxJ+NdeqPW4I9EpqDaSVvDplmyAinaz0aRy5
e5ukem/kQMnRWy1twob2cERItGu7eCh/y4CMjDSS5zaMNgZBIht3Gg8y1T8zBcFulOD8vvgNVe0X
jKQnGuLlRoGjsqq44n1XsVkbulxKw9Cci2nj4gI8TcDt8LmqdZCGuLOVyAIrlAgZXa2kQfuXBWAh
cfxdBtlRtRVMzRNJslBg0nqKm12EwcYK0pK9qkv9ezCwncqeNMsutmGpvduasrPnEfzEhc1jyO+y
xOoUv+5v/GY+qKiHTaVH5xnLYZx909QjDRYXgvlSR0S43o7cTbkUERwWH1BioH73v+RbngOXiOWY
OUoj6Dzv7WdXGw9TjRkJPnNkyRv1pa/FR8GPhSXKXZy6+lZZIpcjOR0zU8X1PS66TRyzTlOp/aUc
nrlGoYFAql+mQ8uvw2nL6+iCdyHGt9GeWKGnVNOVNQlY22eEpMFqqALYQ9/u+FI5xgvY9qOdd1Sb
EFPNGcYZ0dVIJw5Z6rJMZYoKDAperk1ItmC9VQ295k219PdKg0uVw5kAsL0v+fJWxWDcKVkKZCiM
156+pRYO/Zr0n8VPxQ2PkSkew9naaRkFuggJ5WN2ogLAaY81rKPj3Vp1BkRjnIQBrG7dKLyTP0y8
AZ2fAWXlGPV3mWClZtXoaZKBWBShvkY1QQ2TXpIHNTxiQJpt4HDdJnZ/pK2A0E/JziIL2zWLwOOw
OLdOxoP2ERbOh901z43KiZmaz2RfPOhWsRYhOYVEAOMCTpDsdNPUXC3IumCI7xpDfe1a81Oxe3Bl
mG6NQXZdogLGJNz/7Tk2UEz0+6o7pxU+4EwA0OAW82btLVgWr44SHmecCrHUPqa6NQPcNV+yGjeV
rTxnRBKv7MgYvKGk8FZN2AwBZwtVTFeULlJxoa5Mkd2UQftZCCQUUTdjSgn9qe4e7EwcjNxqPF3p
qKkK6PcqBtVjoihrseTzdq7mIwUnij4pv6I82mFccVPH0UZNze/IqcGparqAJKkSpRhv9UmeU4tA
0brK9rInMrVTpQ8r/CPVGuiiOgndZuwnKY3npIX/FhQYB5s+/8Khiy52XEASHo6FouHvZGnRCtFj
MBj3QYuEIgh+50J51IkSGq0yelTSdzwTC3PWPSVUYWMN+nnCe2xttNqX3bV73Y0fyoHOOgrA7zZY
vuwoe5+0/iUt0FWTtoD7VclnjofzlA6nMoGeF4QflBAfBKtGK7vsN6ac3ju56PJUbuRK7sIInEu8
x3XYdtTmC1I5buniRWtjAppVY50AeB00IXp3TRIp0qY45hlxSqV5nzuDoIOuvM3hcFQrLKTd4qQz
hQvb2bZl6Xj5gMld0frxEL/GWS2838qUX6aRfQZSwrXUy7sct8bWzplcrJq0JbPFHu8wF4MfkB8P
ywmttiYP6IwedKWHnI7yF5XFbhqwJYzIBk0SFVCvK3rORjjnszDWKj1VPLhCtCDF4KleO48JSYlx
uplD+4CC8sMS1Xs2z5ceny/aataJK+TFSnFrU7q1W5RwMJ1wq9eJZw8dhGOFtKhkPiNeusG1dt5W
puGb2Btw/9HIo8w8R+fq6me135HpgIs+NPDR6TBZ50NJw70fbcAbGzxlZVDRcRYXJyN77kS6JkD1
to7a16inBb6cgvNExBTEEnUTWpwo6CfOcxZsQcRfA7s9g9xeAozyWSWgQ8sqzSeF6JCJ/KGN9Ld8
tAQLvYiyFj2V4+LyJFpujEX8cKUKhCqgDOCx3LEaeyBU+1W2yRer30dUoO0e23wyledgje7l1ZTH
WgZvlAfwMSJKlACg/qjQyKk1wla6yUx9J9d3sIyA9ZLJoGSoQvIhlWNpS+XMWvNlzMF2587ekJdd
rEvTGljTj+4mn7GimUWW7or6VJQKDQIO4Dup8sW6dzWhhRBx4OzGWUE3mWNZSUhWODrhTR8PLBpx
TqC3r3gyMYktnszt1OTajZLRwapQItCJsFmoOZGKPEPbTpNb7ZHHxat6IoNp1Iz8XpkaTOPttNle
N//sw4Y+4bpssmBtI+HAiF/q3KtawsbtvCTLYEl/Gl8dEWPGTYCFZY+TV7nTvrSRpCNyerfAkTUB
/9Q2OmXH59nMGoVqJwKQPkzsWdo8z1ndbHsq9HrgHtbXAJBx+0C+8EfXZouyi7vPrAx7ofXu1g5+
bTI7vSnTPuCRca9poLslqgjJOc7elA5D1dKgtLcG7ScoHC4aKuw8CD6NRHQeEJGzxjZAuAYmzmrB
Z7KYlpzqJh6Wki1SDpENhy+wvyJX/+ob6NsTk3DQBXucmDFIB7FqXf3FTTH9NjdyUk7V8nbx0oEx
LOhTA873rvOMfx62hwXJEnPh9VNynFXrPpcXmYh+lWTDQxHSfc4cZ19LAaRpX1IdNbntfNejiYl/
WN1OZnaXLK0DV8mBDcf6INRw8Jra4IpwSYFHVXZDPkaxrsJqpIffrimuBy5rY1/0gkAdk9Xbzggj
gdkEzA7VwpFAsyWeqKlh49AY1n5iykud9K9jvgQtjkm/DYz8d4jn5tTitBECb6smK2UjdLnBTgb9
AcPw3Uh9jSf75Ia/emPQk63JQ3NYcMrYKZgek4d8eA6MGHchhzVaFBrhCon1amzxchjL0XPchLWz
bQ4reqrbJFa1l9RltsY7ltUtEMuYkw+lxQfRgb5YvTizxn601PylyZ3MV2oRQ7QIX/EYQcLu6FvU
TKoH0YNpcCEd2sQOgRwCUnXeAnv6vY5YXec31pdu66wQDGmm6ZYgU16lHwx6YRvVsT5mlPz5AFQZ
9DRXsFBB4k7HfWhH1nAKuUtOkTlealkaiqb+UcswBFQNLF/6UkKrArAy5XeaVHi/FMMum8CZtcx0
97rYt3nbraaQxlQzAz7ZdvrRAfJxtymVVQHpocnKaB8m/VJA628mEpcVaGWI3clY36p5TmNFNz/L
pfUUvFcgLJ6WKtSu7bEBs4QmW9+ESAM7ipG7wOKsLErAzk5Fd9Kfe/R1HhwV6buFiUv6RNvDWhJr
ugrEL567gX4ZJwzOCOm2jnCpoLxbjXXa3VVkpq8b4o0WQ/4DuPwpNCsv68BtRhw1tAFYk1pK7pO+
wvGDO0JUicCrulg9tYO6yakpV5ONcjqeSSwX6sWVwtgKtas2OETu5yqxV1Za+JFOYMsccnMIQ9Ec
BvD21IHgnqTjs1VAMlXbJ7pm/P7FDPUHRDaIm+QmK4HVWbfiU5tYRK/0G7wYcJGoivjY2vRPqxrQ
XhqjgigWP8jMzf25NbgZD80rFj1+YS71Z4k0bu73ZspMmsXlc2HNxs7WS9jMopxuRLP0hGroNMRv
wOGz05q6NiNPHO2GLyJOC2UQCLAbgEAuNJZZlvmcZ3Xu2VoReFiuFHA5Ub3KxCOyrcAAarkkL9nI
W6QTl7CR1aYnhFjyFKqjKZKX1uK7DbTW2iVxCoGJyx6Zz3Nt8Ykrk7dETwQSE1pMa7RkLKd/MV0T
YnGaH7H6HA9heacCoXBGFauAX8WP0ga776Zmucd7a3LaEDTS03WmyrLp9fiWI0svCfudYOFOvHBO
xGonii3NYgOPmI3bn8qI8Ba0sh+qJdr7XA/8PplejAHVZW/3T02A1hMaUL0tCKJhim4vYzwzSPkV
pAQB64Sf0rC6te10NyE9VIBDV8cYJZyAzS35jX8zX9GU3PZqpxA+7aCA6R1iNwqECZWET6uD0OmE
jXQkbBacyWaA3RoXEqp/eRJTy3QzFvoeo5JypqwwOeeE1L7H0PxQ9d9+nL+xniHcAqNws7qdG0vF
GScAhw4+MN/i1UK3NmqGgoKWIe41DSITcA9l6M8DPWaLFJ8k6v0mUt7cWjh+p9UErsVpeaLzZ/vZ
7JCOJ+jp0PbyVI1Kh3UO4l4qVta1W4x9hIcnRrrmtr1PjGC6sQKV3gZLH1FAybHDctwoeMHDQ35o
lUzd1M4tHhcUhur03I/abm5UUOGxfmp7OiLW0Hp6WDTeOLgahWI289+Hp6hp3zKLFpnxq/fxrcNq
n0Uwd8W+H6EasRzoRhrQkatQs+9qdOOXkDwSpSTMmnCn9dAo33XZvxkhuV5ZcEo7uJWi+x4cAH2Z
AMHDrnxsAQXIe3Px/S0swA/jqQ9YHia4N/gIdD6URb0W2dNhtIkuyJPkThES93xz4pSbZbkqoaKs
tZ41n7144jey+FGN4bPtVSoWa9hpzD3bxXR7KLNPuBukV+J+Sr+XlbFu1/d8ooSzKkqAX8xsG2GB
C9lwnSrJLlcJdK4D47Zq3OSmbDi3jWod8iWvJulCD6QJrlWu6UftMJyl4xuwZ9fOKEjb6D6mqbxw
h02ogo2VkMjn6rKAByI3U7IIdlvWHYS2QZCf5XeCyIqlQvKgq27gRRXQa1SaMX8BnGRh2V0KC2Wu
8gXWPrwr4Y7uq4q1kzj3DW22eSy+bHvxZhEsjeoGYl3Pr6Kp8zZ05+YSLw8m6FsOk/bmusvKKqKM
QB5kavFpmyWCJhh3OfRHOLk6cynB6o7i4uJf99NaVszDgdQeky5OOA/UlwZ7ibWm67YXGjvHssy1
mN2XMI4EKjcw7bLJB78OWMjkAzqIZFWPZbWvxuaxt+W81RMj9vs6O49Qxugd050z6qzacvEQbOx0
KT7CI71aOnGUcMyxqPSxqQAd9o266c69dO6zgi+0mLNVLrX63LqtJMN743DTdySeLC3tDVzHLnUw
AfIDM7bR+Dl0Gi7iNm35pNOeDQtmoWzeZYWTC4ouSqHcd2v7ktMRW8tZNB5Fqx8gHexpseKZswRt
DD9JPa0Dq2+JL7xJ627cYPwNczE4u3N4Ci3WKizLNqkuI29QUvAYbbjRyB+gyBl/mHIxj7KdW82o
76ouBYaxwudsov8puC+FOEjXyvQ7kh+cBIZ2jk2jX7dFHm6UjGSESnN+bROOZt4+j20frAQ2yJ49
qZ7dTMzPxvwtRmdXG8RkJ7+2xQk659lXNaKtVe2W2k8hxKiYwsNgyKc6hUzRcnLpzSM6joNbw/AJ
g8gP4hoXj05f2a74WhQnFOK4kzSubniBbh91mNcZ/Re/D629C+XnBqHik7bEjIdSodte8gXY4rvJ
EFuiIyoBXzdj4GBqk2SPrkWfWrfJKMIL5MYqp0tv0D0wRfAW3cJAYVbxgmH2Ox3qfl+fpi7NttAy
9lMfXIgLQfoCFpFqI1Qdm2OG0/SSF+ZPPY8nIboLVSq2xdEhDRjB2alACGo2qeg4u5fqjD7KxUoi
QTnb5CAnxq4y2702koOejw/KNGunDi6QDg94U8a7vKbEbV3jR0+NblVYzYtStjM4V8rNgO9NR5lZ
QXqqnejQ0ksDc/vQRdseNcJik8iZNkrbuutmLj1XRJwt8V2GM4MXMteX9RZbpT2cSW7lqaqj75fv
mUWcWDAaJE4rP6HZfaQi/WzraObs17dDxe8iYsILyVvfWHPzHhqAkEmyyOkTOmgGGU966YSewKIM
hIGOrcnX3Nf9BuITM+xN0iZP/P739mcta3cdghcA0wL6N666UgaWVWb4MzbjfaPbPzJrX5ypeaAL
EXh6ouCTbxOc5eIoVQUsB4S2sHfooyqkBlsCSjaRB86qy+eKJb9K19kOjANGaZ9aMDheVcATW7pZ
RYs8n5VatiZ2Z9+PFuYPN5MxbW2uoCIstzkTd2Apr0YX/2JuVoA8V+O2VKG1IX+P6p/Cbl7ImQKN
LspLJTZawJ2TOR13ZXeXix734+JTTx246aPfOTGUOlVIchnQncolfkaZINgF2ret/9DQdPxodk8j
lLR1oWGNAPU6rlQ4vW50M5qztkri6CRLhdRKIz9aqNXSosq37WSqPrQ5k+pi8LrC2mrDGOI2Jisi
WKp7nQPjsMbln4qbmkVpiKKTdMcI4bVbtczw20kmP1FZLaZT7d4oFD43qZzCAsWhvGURtmSgTcOz
NkfuAWTDGxuyxx0z1vzRLh4jWd8aHUEQ2FTzb8TrIYfr6oCWo/c2T1bKUqiiXe7Fk0pwlZEe8dS7
g/6N6d8o6ViNNDFGwp1gTm2rVpH+IC/trGqHIu83Q6GE6yqlKJPNriw06lYw4biI+fXGwnei+RTn
TEBBVBW+Ktub0CG4PVSJXYBxpLlK47uZgly5f83G2q/7hhKgDW8VjaJ/KMrvkIZelRBG6YZKvFYm
/cNqq4tQ213uZpPfatS7WZta4EEGYqEMR5ZguG1D41OKQ2gwa5ITaNMO+3XhOJTCRObeuz9kpHwA
fonKeaaDsh2JgUPTcjBYlEYhZcQY6hcEK5doUC/x0MH20PYyzPKNBjxg5dbtqLsLlYdyVFYEKU5w
XWWtvzRj/AjDknIUHyqz7RFqFNa5mI2HwEjuBXPKxrG7bVrPW1dqNwF3csSiXlfSICOa0k8S0EgS
O5O4XunVaKyhUbLlhBQ7El5Mk4Oao+WOy2g79drGbluqEsBGl8yClVSyoxjr7yDpv9OGXkUyr7Tq
Pqu6josGyV9QvuqR9R2P5k/Xl/j162tDzeQW83v6ZRPGChWrdiv6BJKlYS+LGvBMuRjl/BiZ9nNi
jztVN/ZVRKmqtPoR+x3kHgKOTscN0WycbnX81YTiV6rkhoE1RO+KjVlxh1WHz7rANjD9FIYghy3d
A+reWTZIXNaWL3PgrutpFtuo1Z5ccliryn2LuoURH0dHZYBIAdGOFIh8PJo5uaelDsCdO08qLm5d
UF4wPOphXvUPVQ8W04aIYUvbOiEcI9AukPc5QoaVO0/HonPX8WySosQQOiZHA58U2qzOxnTqe8PM
P+qGrDJFtfHah5Cm9o+uAF42XGQFpvMwtBoFm7lmyqUDjUcCNFzxlBLQidwEezHTqD8KtVsrsFQr
UkPHWL9Ymk1mKL6BCZh7J4PdcsujL/AyF6m5ElGBNh2pT1CZd5XRnM16dDx6jSy7Ca1bKZVxm3VW
4xdwegYH5uPYHvSObnBIO6VWvnByIOoRbHU11DhIwkvVbX7agX55lmmsS+09EDxzY6xJ7mvzttO6
51wFAsMVaVGkbxWE3Y1rUZRQKA6oVZY2IH5SMbYTajgBDlD9Bs175WibrhbHzrbxQ5EkQ6bM2Rha
2CWAZteeBinak1bG3QkAYqatNyg76CPDqlHkuM8bIe8ToaT3LKuXv687ygb9Iz5F3DatAC/IIAo1
rzbVZvvP0wxUxt4n1rC6XHdBB6APYYq3vwdJhjBhHndG35wbeQ8OU91DF3uQKuYd110G8a7nylV3
fwYsozICTDf8t9H674EA0lHpD7qyv46DbD3ejRXx9ctRrw9oS3YRgkra1vxn132N1bQeDDsTG5f/
7Mtix9Mw9blcR+DdNcF2SQC0zXS4iLH/54G13Z0jiuHmX/sFtQFWOgMNrf+M1yoLFwtxpE+qn//u
zohWO4cwjK4Hve7Pyonoqci8ZS2ykXoV3CZkej5WAcSpUg7tzXXTcst0yYCb/XhMuke3DrODXoEl
FuHQcedonTsyELwM+U3rFfZ4GlQm3+tLp9ptvBCy3v66mWRuskXYINZ/DhwGw5GsQkCz5W3rDNe5
VPsz9PpWjitf6LqI0/WdhpjIxjlwQgAJhg9dle9YTivedTNGeXoaXP0prxT+D1W9GJXWPFyPo/FK
oIy6Ol4PZBaQ+qrCDTbXZ9vE9CY4vahqsvLu+mBmVb1Jay4trLKiyOusEq+LIW+869Mwmss73jDe
1WQwM4svY/J4jmBd0dT6e5y0mUbWA8UWkELftK0RX4DYo005jNktLfiFOSDlHRZ19roM4/4+xVJz
3eCq8DDVleUFqG8eqb1qLxys7LkFfeO6M4eXaMbPzs5M+7UYzWKVKV35Lmr5Q6gscsm6eHH6JP8a
ZYFsMDG+ixkie+aUv+1IRZHTU6HDUXq9Kpk4ZvU2GKloVvURtApKbo4LjbAS6AdEE1Pu9Iyey21E
L+SHRsTBaOfqO6vtOxuG/2c8JG9OEdUfKmsCqrfGfdPp3a7SJJs2sQyJRnG16o4weXw1M5spaAlc
vu4LU4mkclYofvqqurs+oYWazSQRSP+6eX2ijgGHkjBTKHc41J9xMhx9C4rZ+rrZLgcobd3x+9HB
Ue+/70HWcwl9mj6aOVRl5M21rW4UQ8OFeBlzPb5LT3A7Vmb/51+9PlE0QbctGnpa1yHX44+KCs+/
j+j3lxV8NhTpu7lPiYukBXohLSjfdZWZEAkqoxOXmeK3ypg8YGIQe7Vmtu95ppx1Uw4hPeK72Qmi
3yo3PyB4uy+DpTtEILfIZgc7A1Vxq4NSlMbB1gdnw+K15/rPdfriRv86BP2rWWLlEpk+6gF+oDmd
7wpbWm+jpZdeGA7zvavF5ca1cux28qa/gd3vbEltDi7EmjZro0rVZxiFCYZJ0W2lpvfFrOtnQ+YY
LRjWQGuCXmCXRtWZE4dGUVim55Sl09bAa+GUpiLbdhUuKVlBgytPh+mUmka7NQpYBYWg+d8JLT9p
3aRvcbYJT5qrW1suFPuYpggBSiZcrrKbAtLJViLt3xlmEt1RjVDSabb1FWY3+EpY3y3r8FXThtP9
dWhszgqozH+Gjn3zr6EGMud7lYzvbd+azL5d+gB7KjmSfbYdArxNcVsGzrjuA/Dc9pUcIn8gLnQt
a5WuXzDc5XpDsnISzL4ez8Pd9YF4WdszsJPYXDe1ZZzWo8QNDWluJVMbwd0JWDauPuFej6vxz+ui
BFDZ0YP6hib490yaH0ZVIP1w/W9b6WJ7g06J1aCzK0lRgWM5IAZGl3Bn4Cq8hrQz+td9Q+kEd1T3
cPRx3KQnxLjrPnsw1sOEPdN1a4iC/IxF2e66dT0Q+jR3l5CeB52ZY1wfTGEGBDdzDf3dB5+zppVr
6fvuv+Pof6x1rO0u113SdQos3epdWROhPmZZu1b1AXYFAEq7URLBb0ccZOSjRkSPqcwpWJbeXGxu
CxABlp1gk6n3Z7upagz4wHH/jLxuYpwP1LQ8/D3E9YnSDNuLRUsdz2kHG5ihuWjBpO6uwH2hZPwT
nJj/n52haak7RQPiv77wOvD6cH0CHSrt4OXF8yyhj6eutQ+XBWgV1ca5B/+5hHkFrQXXwHdQw4Ym
j1ne6hKjCnNGj1N2NBwNu/gp9NK9i0OEN24Fnn7dn9vuA3Yf6oO7lLtVhSxGiTrGF+WhlLhCmRNp
08FUVP51fxexIho6+UIXx8acaCReNaF1mZtEzmrRoBwam7Npdf2znUguLcYeK3NTOVx31UnKs9ft
P39e9/59vncRrmW58vuv/dfNf+0zdUfb51XqDw4YKrlX0yHSp38eVLW5izs+6yzgi+eRbb5qCeID
Vabynabdtymk9aHYxXOrae1eWIbYOloS+W5u4PqBB/yzKDXaZyg8Ct1hPg01fJnqLH4h8ZJQYyZM
WBmK3xjTwcFlK5gSYw0rnPmvGM9TVeU/k8TUs2v019BsVBikpcOKfVBuhpedrvXYiqq07lfqYIS7
IC9YWrdIuxw9/5Cu9kY+uXKPYXZ5KHRsBmN7hpAwdpsql9lLr9JEm5RM2yhIuN6twOMAud+99HUo
b7SqzjYqArF92YX5szNNe8DI4kMbjBLVUxAc8qhP7gMR/l7fbtYdfsFqLC92mffnIKTLMC4vWP4P
GJT0tBK4gYUVii12kp8JlqSn64NRjN2pEh30WtPB4kBhlV5BkDwZeizG1XUMWs7lT2jaaODE4Z/N
/x7iOjyX8iXPs3L399CZAS1YKH3rdxXSgHGc9/i2uOfrVpEiQLN7bO+vm0kNiwV66n5wmrNNQ7Dd
NyAgsMPU2CsrpX6ZevqqSSGqN3umbx2PWfNRZvkLNI/hi4jmU0c9+tP0FpKsIiTBvpxXpYNMYKWw
kF/gaDdE35KPMGScUCxy+xydeItOeTGXK+0Khzldk6uYaOntdfPvE2mm5OQgw7Psgbsv8bPSEyNu
YEh9dKyocjeNhOI7jFazj4zu5rp1fbgOMZdx181qUReJIQQva+27eFSVfeGg68pRqbNK7zFR0BFf
rePl6euYWglUL8vARGvTZAy31S+W9MrNn5foWubVemhe/gzmdzprJEuYtWnfIRjiIP99jz+vH4K8
5sziPRooBYdRtsPGa+Fh34dpXtwHy5IjVmu4Ov/d5zRdu06BwKDuYAmHckW/rVXHOVZ6Uh/Rsryw
JjYfVWRV+I1Zt7KxsZRN4JPbnIjH65MmrvZreCByp0p4gm1vyG1hw3fNWiN8ioPS9mWPOYKejOio
kHcSntMjdRtz63HOYNm4Zaj8bOivBT9FT0lq1K35mHMsH4JsehxNI1rLJENABFPgATTTHznWrWEa
5sNcBwCnts4KE5Eda3NM3Q3RJqvrs7ZBp3Nq7eBIex6D0TjOzrKx6rMNY40Weh1/VnZ+UxeJ+Vwb
0kZTEWIHMufxi1QAEJYB9v99Jb3UBlDdiT7hi/x5pcWM5cmp0W/pLYG421X2OGQolDDwjO+SIMA3
SmtLWiSZvR0mSz8k3COgw+QdHe2kPDK/tdspV+2z4Pvx7TQ17sqM+LtYVezHcbEswo93VVXC2TZd
ME+rfMlg6OxJO9HqzAAucd1adhUw+E9yefgzrq1FSbaF8s8rrs+000RC8iACIggRt9Pj9mEkdveW
0UUP0sKzIsbozb9uXh8YIGyru6eyX1RAGA/9HXDdxwBNAAeCgAz7wO0EybR9eLCKrD4N0ZD7aZ61
z3qcfF1/as34jc0h+k44VwHTJ4Iultc4WBUdxPKazAZTqBPRPM/G0j4Ygh9R/HlN4WbaSnfyf15T
WfBS0qw4IKlyD1o7uQdanvS3Bp2GRJUU4Sbl3lCThs1TxfWpf/9JEWyslS7eZGOVd4QUCHR8pOqu
Gj49Ls/kqE8hJgwrU3V4LJYdfx/aLCYAGNbr44yQ1u9GEtebeDSOZaGnfmwmygsi+cvAWfhtxv2t
aAbjBd1CQVu8+X+GBnl3uZauIhpvpRv/M/RfRxWzSsZ6WaXAiB96XRhPalDLx7D/Xxtx/6H1lv7n
Gc39X8/8+zXSlcO2qQNIKHPVkyzeqCP3WBT/NERV4V//TDUMAeLlQboJDpPORcW361Cny3rt+meB
B61Cpur/3Xvdxhm+vpkNIGt3Um4KM/wf9s5syW0kzdKvUqbrQTbg2Ns664I7QTL2RdINLCSFsK+O
/ennA0KZIalqenruxywThp0MinS4+3/Od05YRox9SqnYoyqveMt+jO9Mni47tWxw4CLPZ1P0c/PV
clZraa15WE6Qy95ldVlUjkmtzG7jVQk548f5y5FRCz63bh2eRtr5m4CfxiEdmJjTsiq/8XMtv1nW
6IU+NRRTvff9gx9oB0encL9c+uu5qE1/nNvA7l3BOGjBDjvBZVmYgD75HmXG1q4y2CVNi/d7WX0/
R46UO34/ZzlsqSawlo5gmQiZYfCgAH8/5XmjMj89rwoFxdeytixkwLMLeVK4et/XCWesLu/biTUl
uziDY7ZcjMURUtNv92G6kiKNlBbNlUON7Kd70HGy1/k4qOhrSrxa4Po6N7oBZJDfBGqY31TpaOMR
9/WNO4rs5wOHpgPg97631HV7Q6VV3ywXLgvQyvmNPNTzmcsO2aMPs+hy7PFpZCTNPE+UGy+EIVSr
ZRMrU7GXOqSlZVMYWEYVvJrnZTOyog0PSPFQukLcJJnxsOzuI9itjUGGXDzm47PUKPUyhLCPy1HF
VK9J0pxuCco27mU+vd3aTY321MdtCU+Ji6h4jFu4QoxH57elpdAEC1PRr3pylZ6FTzLJv75bY363
dMPCHZWk4fn93S63THi3mQTQXOHS3y8k9IzHxa4pAnTRMyz9jY4+89TfNysZ4kRzkdAsR5cD05DS
si/bqZp/SrU0PyxbY1adaCqx+KTa1o3p62ILjKIb2G7DRjKfvR2kPSJlCrO1D6jgqqArRHSSb1J+
qMFnLWe/XWjrIdrpyplzPaIbU5HRDXqzgKFFf5uQf3EGIH9qlcF5VgUvP7oDriPXvam65FHOu3MX
n02dUE5v2sR5Hho9XjMRH52Xo40Vk4kxJk+Bhnq6MYjYGXrFea4xje3yOh52y1VC9ExHtnF85Sqp
+zTF5+UlHaVTz5BeqQDOL+XHMYXcOlf2y+aYjJ8mcmdhWMnyQQb+dnlJt6E2pk0kX7ddKp4MXGNJ
5FyaVKfioaqYiwmyupCUbV/6yqT2EmuWjy7UuB/H1AA39PfhQUHD8H7JNE0jjSiIfZNHq27iOgm7
+yBsu3uClpg6TBGH+gGbIG8IkOnHl/cztNZ/7GM9vSznk3oi93qH0XLZrOcbzlXc+V7LNX2dmWuY
Iu7e1c1904719ZDjt6cDgNS+Vvi1qkAyW90KvoW3bdgV38hwytAJBnPWgIHbdmocjP59/Gha8our
K/m3xBfIX6zqoy7MattAJjwzG2ldykmryEBy7c+xUm2WUyuHOp/oVeduSsmGG9WIJ4lZ93dT6Xar
5fUsTIppZ1UvfolUUakGOmNKYp4kpsptEVnOM8KBy3JqE4tPnaPiQRSWxptiRmf5Gwq/r9Y246i/
/oaEMdTb31Bk9KmWv6HGNfQY5dUX5Lvdzq8SY5eqyXRAHJBtBGCPx2Wzq5N8I0JVPBqN/HF0cgP9
p001EdWBolG2w+1MnURX4ieVnPSNOqr1FWL4/lhpiTyATYYjqkTpxoab93Ecu2ck0MZ3R55kqkyv
TUUzAYQ8xlDO1ZPr11eS+cyiBbjQ6/lLn1XhHl5WBv4u7cszM3NERs1rv222QJ6JGTaaNeMAzq6q
fsQdQQy032TWVarpW39QojNlI2edMu+6XfZXjkALhNE5P+tmsS2ansiIoOUK3Y0IfnEH5+0G/VG3
DVK1tDlez7bVs2GgBZ23qjhAxVPU49vBrg61bV13EAnmA8spy1G3E8WJAgIU/ZgCFSSwXVoH5sVg
fvNizYtlM0x76zQRLrlsLfuXM7SM+hFFHxsydR5jfZ+v7QsyjkIz24Wk3qwXADtO18cS0P99FCCY
lBo6iwWEbk/y0XKd5J5yevi2v0ztdasJ+RnaBm7z7hu0cZ5hyF9ug9LwDwHooL0Tpvl90lPkaBS1
+6b36hoAdPuiQm3agHHUrkCnkoDWptFuqBT5VKvaY1AnPUgdgrLG3H02YzJUYs1Ozm1Z9WSA6CPU
/jG4YYyBGTsPbrGV92ddNNatOS8MgW7RLG7HOLJmolh7QYJ5wv+H1rI2kvooJroV7+e3UkY7tWHI
tuxbLutCVPhj1Gb7ZXM5oEb1K9h603s/zUZJZcsiu8a8ad2mlS+vnU5Zv58AWYauWTx+fb+N1O1q
30yY+paLlgNtGw2bJA19LBfcaNmnNflA2HWUHZfNrvCtXR6VqCFUsnHcwHx2GNKdehcRwLIpxzHc
QqpRD8umnRSPDeWuG8xU/j0O9Z1sWvO5HAMMbO6dNsTGhdIFCP5A/Y4MS93HdcmQZtm3LKIol2c8
V9iWOVedCn3nT3V5bLr8E1pgrOeuLzaa6sR3/ZibN4b40jK3gHGGuIojGDMsr/PBoi6SO9WI1I1K
dWi77Hs74Jef9FFop2ULlKJ54+ZfltOXPZGpqUc6rT/fJ04LFVVEo2xru+swkjbyU4CH6u0eDC6Q
a1fTJ8wvzrp2qUzHlP61uQGK4L3ev2/5/tvW0lYNUC7ej3W/bP193dLI/X3mch01p/5e9NSq5wbw
7zPfXm8+NgN3/s117hCgfgz6Y9CPyQVnY3IxE/+uzcbuAI4lubzvX9be9lUDBbMeZQOnv+/Oa1r6
1bItp+5rGiDMJ5/h4mdmcVnWloWsRpgqIm0JEPvrgK+p0fDTtmFHh0INMi/uyaF8u837HTqpjFst
ntl98/2XxXIvOgXd6sM//uOf//V1+M/gtbgp0jEo8n/gVrwp4GnJPz9Y2od/lG+7j9/+/GCjbnQt
13CErqqYSE3N4vjXl7soDzhb+1+52oR+PJTuVzUWpvV58Af8CvPQq9vUVaM+mui6H0cMaKwvgzXm
xdzhWlgJTnGkF5/8ucsczt3obO5QYzN7cJn685Klr52LruMBg7x2OWVZOFnlrPMavW+1UqLepaNC
SEC6C+LEuKonU39bZJN2ZdC0etSG+ayhJRlXqPLLvaIF7er9vOUANTcCNIsIZHIZMSlq5ocqd/qL
mWfDZVnT/16bz4CcktONQ3caMjS5+EI7NlFb3JYRUlrfGH/acnP1aIbuuPvvP3nT/f2Ttw3dsgzH
NXXHFrrj/PrJR+aIji+I7G81Ma4XS2TFVd+q6RXpFvM67m1JfWPeU23NkWQyZBsD6JB58WN3XLtg
AyvpXxSKm5vMUE2AN4O8dSO7BqHAvsG3TOSkahfi6vtru2zrr1Vat6TPhE8Vcv3riGr4kyqe0qRp
H3VMU3cJWu5lr9M28UXzsRgum6lGUWXQFeD58zUm3oNtkMoa835rPqG1SNeTnaen5WheJD/dfyh/
ur+iq8e+rTFa+hqpp77fAOuQ3YXZ5//+g3b1f/mgLU3le24bjoblyzB+/aBbJ3fosAb5KzMiPbwY
Pr/lEw4ylw/VBGWBsQ9a3vIZvx/uC7CoMs+9t/NC2eIUhiPqhcZUn5nWwQ+b8IXLrLElNHPe2Tmz
fnhZ9X1jXrXFj7NK03rtKvpdVVC6R5hV+rZzmumlaVajZD58IiBmp2aiPbaZ4TyYvnazHM8Y5TBj
LkqcnL51VYM3XsvOmV58mTwMzDE/0Ab8dsMU+cGd6uoIDddDCrd0MoebzrbDc9uXl2ULSOB482N/
d0POMwS+rsz9VadDfkTmom984/0ULm2M/O1SoRj1ZqJ/cihiVB4h6BAQ9tFwp/rVwzhoGgFvHXNJ
TjP/LYHy0ba3Y2uqn1To/wfEQtbbpjVGVzke1nvdISQoKsyMwFSu/nd3nS+vdVgIy1fjP35p/uTS
HH4tyrGOgrD5bfOfD0XGf/81X/P3Ob9e8c9L9LUuJCKB//as/Wtx9ZK9yt9P+uXOvPqPd7d5aV5+
2djmTdSMt+1rPd69yjZt/mrG5zP/pwf/8brc5WEsX//88AI/i2lWwlmjr82HH4fmZt9xdJ4Dfz8n
5hf4cXT+C/78sHlNX9A6vP7rNa8vsvnzg2Kbf6iGq2MVtUxVd7Gaf/hH//rXIaJGMPVZrgbdR5gf
/pGDPwv//KC7fzg6O2y+eaat6hoXSZw68yHnD8NgWKByP+HoQtU//PXX/3iIvf2z/fuHmmHbv/zk
TQOfnaVpjqFqjuvw9tRff/JJDO1Lm9zqAMQDa0FXepPWVTvHcrzeDH1C+ExIrYRTrPAYzGRXpbO2
fVTlB63rh01W2Q3BxqAnTS0DCQbjZoxngaRGdveY2NXJjBna71SbtMKSGv0JSiZBCLjHSBSfpWWi
YWBYA3zlNycLZacEnx2rlJsGxthaYiU6RU4QrGlG1Q3RDC88m5kdt62r3hzRL5ZiHVkzrpOM21A1
IP07wRZw9CvxJICrpAnNlz9xDRgZa638aAyIDEv+LNgndZt+NuAw8gNu98OATHYcLSA0of006iSK
J6GPM7ZWtvBJk20tVHvr1zQyk4/uNDeJNzXN+yJOT2pQY1BrZ6SEH06k9wV7tHz70o4IiyBaazs6
8JGy4ei06nSwET/tDJnciCCgaphq9w4PVMxkZz/Oai+bRmyN40Nb+AOy5jTEVcB8GKH3FWJr24Y7
hyqYHLhPEwmyDl779STM+74X5XYwkuTeD+xPET2rFGqTVR77hrCW2tBep3ym3EC2YjZLgyrozkg+
Se0efX4to89tsaWEIDDJ1wkuBQ24adSgP+q3GcYHJOUZUESMiJb6PelxryNqIKsibu7LoNRX1sw3
2iFuespEkG6mQTJlNQWn0LLWnRN8MxXyR3IfGa4Witu6E0zAtZL84iTk2R3CmiDTcMesuLhitNVv
VGJ+gfRsUtubOhWLplZkF2aJV5lhPfh+jkmeyTQMp+PJLKNp58bVN60wzZVZMUeJBxKAUkx/ixcC
PET+hN1gRq70VSvELWrj1ajbZDK0PLCZSA6H/L6Lmmgd+XM3vWnwKpXMUCU5NsdAHpOZju1k54JQ
aVP9UpfZTVkl3gAGGS8D6O+Y8ic+ueCza/nHsbSY8lgzzXhMdf02GZPPldlhbC+K+zbJtjY+zacE
5M+ATxCaC0yYEDaIWm8yWzm0Kh5ihjrr0r8O2up60GFK2LG1QuvywDvGP2w2Yi3bdoUUR9tljMTR
dk5Qe9SgZbYJVy3y6mwQ67pFEt41QQFjw4XB0Q2Hou8NfPv2oUWVD1e5H5CkMd2UoXzSBh3EU05x
y66IwyKp9hjFwYOlwRfLmwbSrJp9j507twlPEpvVFm/UtW8oHip7nIc1OtnRuW9r2V9bdXbOVGuP
GOIeKlFzR+oe7jxsn1odPulluh366DviUp+8i2Pam1BYJ0BTJsJAaSFGGZl103G2DVoDcNZ5aMOL
nVr1Nk38dUH82p6IClzDLp4pQiDOlp/Y20BPgMBmKLJsZL8bC4e0TGhqkhrsXfkFsJ5/Y17padh4
TGZd2TQ6u3Ju25RogovvA87wteexHwomELq7LAIjL6hwdnYMGmyEPtN4kjRlkCg1roEC/gRGhm2P
0B1vxnDWgfygq3CZr2nGYBvqeb1lhGzsswIlMEAqc+rSO6dyjUMWERmTjHLnJzo1g7ahqBziPe2I
lQX9g/+iAEsV3hcYtIjAze9lE1YU8LPvpFtoDNcD0t1DcBORp9D/9/p7X8YQmEB6ADzVICu62o1d
aSkz9f1VN94KnNANdRDsO6GF19ZHu69+jaOOWWlhPk0iZ4qlnaFABorz1rdOlpHbp3jotCMDYfpg
2IOCkkEPltD2VIop2/W8Ab1qaqJKRX0SfZwgZ5u+dcmANQbv5jg8oUtxaBvmOgMEXD1omsPYRrc2
xo+9Cw1oA42H54ZdWydBQiGF42BjZ0+zh/QktKE9qdoASjKFWZOpqPUnYt3AAWlrMqZdlPFVcga7
iUN0DKlWdfsZxTerybBHO7SjJM9PG7cgqSSHi0U9VX4XNn6c0p9QyaDpPDFHbOIkFzdKbpqnnCzF
daLkyjpMYYqHaauukSnCz7bs+JD301UTa/lBqYsL5Dz15GiZueGjIG2AwkxYucnZzvVnt53iPYGZ
7mlEPHbQXQvGBy6VOB/jbUgxdRM1hvX2Lur5rSzvp5q+h3Zse8sGuTvDgS/a27vMw2Q4JW0T7RGl
Q2QQXjdWZvZjtYqso9M8mW4xeYGlPxSqLih1gt5AqsXUsLgddOjaKfzIcMaS21L3lrVcaLpnwFdY
IXFVN8XUfc9MmAwF0pmViD92gHz4omOMwouASgHKtjoaN0FuEHbgTpe0GYUX6HkOugdzTmsP+16Z
LtWg6m/D7//fAf2/dECFIeZh2v+5B3qdpKSbZC8/90B/XPSjC+oafxgY5yCs6Ro9UUBvf3dBNVX/
A4GTZZu2UIVmOBz6qw9qz0dszbYYCwKEsJjv+KsPqv9haaZJx5UXmq91/l/6oEJTfx3gM2fm6rYr
XFfjbWg6L/drJ7TuEicf4FN4SjRDX0ZkiGPpwSCA5Mi4m+ysNXEiIESSQWxa5T5xIOoWrUYzk4Cl
5adyospqrXPFSOnUJI1XNRmITMMgw1GBbG2QCmAYXl4HtY7j7xj2eXRq9X05Ixb0zsd5UDdfBuwA
GMLxaaPUXtPh2hgj47AQjLrBXDOl7cwlXIAk8Bgn50oUFr9VbPSlCVGEqXD00aoCoE4OtresvS8U
Yz0ISu3USzZ0+5XDckgETAS9XYQnwfYS0NU7aL9PWJKEx8Toj0Ug+cH7tZ9tEtPW6W+zCQ8dgusk
xfr95OXAsojmU5a15S7L2phLAFYmbHlS2FGXfg8loQsK7fp6WhJp5wXM5+xUM4A+mDHT1qMQngtj
wntbawrKtHa4HomxIWPNbo4+7UI8TWSnZrB1V66rEIoR2bvCPxvwxzeIb8n7waJ9el/EWocQ1oL3
ONKKz5yEztzAL8cpZoryRFn3jMFg2sqrzDJ7ELEi3ucztDGusxu0zl+tckbsg6HcWmr6McV8Ck2v
/OwgaV9By771+7iGA285UEGc/CSL3FrVJPGSkPmpBfa+0rt01yHoX2vuMB0KKzvrGN1wvbT2xhgq
cQkaoV2Y1IfOCuyejw1H7Y4u3kENx+SoOBiFhQwGYKkarqLxu86T9dK5abLh3Vx6mR9a2zjVsd6e
febb4kZ8QXBNt26g7pmrqrhUCpta3fgbKjX6payxrSggL1ZR2t2PdC0GdBFnxIbutjYlz3PFDIkN
rfl2Mle/61NXHnpDP+BHz66M0GXeMKu7vd4HHc//hCkVqnLj3qiU/WBQf3GY2FmJDMaV7RtnfJYr
LAby5ODdPKspLn3bmZ6WY+hE+PSQ3GfzI3M5wYot5yhqZa/xp9PHG/WLNr9rhhZPnSLG3UzmWo5N
8wlWlF3D6rQ3oTo9WkFc7xtqb6sxyadz3fNn9VbE54Eb3hXKV3tqghmlRCdG47Fpji31o5rfvDTQ
Pcexbu+wxfyyr68/1WFyFREiPY8cs5Mi8OMQ6bcTedB4gDToqPHiKRUBVped74s8BB4F9hlqGQRA
cx7VagavHDeMJeYtweSpR/WfkttkOxtLBLCoITBU9S2o0kd4EQEtFDgN2BhDgOjFHPixVLp1kwYa
Trh29KIyVXZJ0JEu7A5eC6tu5TY1SukqApoD9Vo7OsNNEooGV7Mj5u7VZ0I5Mw9FU3coXGvtNoJ0
FdDYmfe2WtrGptaS4qD6JdT/r7haO89oh94T86JPXwyTfznH1UltIP3VQ23AZ9E1GwnH5rDscmuG
6ppmdFsmieotTQIsPaUH+1p2jMMsDQJEEaDKqhKAci5yKC9BIuilVvwVgVxHn5ZQkHheUIz6sbbs
Y8Z9j0TL3EsNL5/0HXMzadYhI1TvUHbQrYxSVsgJ5yBdF9J8gIlzeUtTFrxoEXmDb59k20PFcgYF
eAMfbG6km0gf0Nm6dkVRF4Msj7EaTAw81IEv9rpKQ7FWmyKFAlSINYo/2gaVKTqPbknpNWplHS1/
Z0Qk8ODVUL0m1rODHvU7IOrktFf7tHXRlygYnLq4edSn0fIq/F87wZSh5fOhR13VrDJ6+mvVJ0BE
GVUwQgXTGlaju5s+mjU2o+7ijgdmFuRn2REhaUbKt1zv3CNB0dDpzQPZISsIxblnZXNAz7LaMn70
5LxY1qjWMs6PFKATihru3WzA3jZ/AUaT0JNlDWzcXaO25c6f81KiObTHMiMeV+4couK388Mr9akd
+zE9Zsz4JLc2vacwpvaM3KDMCEAe7rA+eqITXwW1X/BovrHTJ3lrp53vVb3UD4wtR/nJlK+Bpkuv
yoKRpJ45W8deIxEgbtVFRTpoIS40x0LAjJR2OTPFcgKSBJDNcnZipWAMfNLt/bjd2llMpFgvogM2
kF09Hqt8dAiAwc2yojkkvmJUZunTs0jv+ooctt/+9mWzi1QbRh8UhBGT/tvHAMd7TfLJdFg+lGWh
zB+HOVjnVIxf+lyDgBhb9HWRTmzNUsSrYnJVTzDEW8VVCAqdb0cyf0ERe2+mcYK1Kdx2S+UuXoVK
53rT1WDrxcECzyubvPWcvEYXWyQkRgHNbqGabFuXjD5fg5LHlFTrQU60I5vfyCynI/a4HMzIY0DC
Rhfeqw0NRJuVAUIdNC7lYLcHFYE3dGU+8HkBVIsGrMiZ1bLNFFE85hG3PIb4uuAfF16GKzdOIv+Q
WjwLSmiI5Zy5Q4T0z4tln5zaWyapGoTVNG/LAkHAj7VlU52bvCxScMYGNm7dAsAqX7PD8usPVI3W
YFldFlRqXLhlNpMtRnOOg9hhroChpTX4vbcsGq0lYl36b20QgM+LBX1klZMauJKiu1ZKa9o2hvp5
ed2lvX1/G++bzLQp+9zKdsyi0iGEH+s3ztFPSgisXTUSQumkz9IkU6aD5eQtC9IUjNkgh+sWd+dZ
Yypgj7fhe0b/CwWsEp5A1WzIxR0OIn9QfCtR1/n8zQxh4xWQaKb18tt0ZQjuhahD8jWYj4Y0xm+w
9yvEzQzkyJHfiT74lGJ9iLkwcqp+h+2ChrnSk1NbyGQ/zHFchLbm85we91pWjXl7OfJ+WMsOzObo
5Hb/dWw5dTkh9o3yaHef9VTlE+hj80B+wnrZIuOq9JheJaVpPrhsvq3pVnLUe5r2ygpIa5qPFklQ
0GLNl1BhKbpTXBUkwdsmmQrTGnvD4Blxqp7jzp7OZuseu1Jx9oGdjduozl+jDF6fhivOI4Rt2mmu
ezuCivHSORdpWYvntTyqQcAuq8vO93P+3T5bDv26UIJk/X7yspbldn3AQw6BiNdYFr9dv+yzJnKb
l7UWrcZaUaDaLD+9sswiytLzrxAEbA5geBBzh5200IEGvWWCp/LVlOpcQbP49yP0fXNZ6yYDJPxy
eNleHrPvmxmsHmp6o0etNWJeS8WGNT9yxPzwAWmD4X7Z7uffkWk4my6TPXxcjbyvZUHUD2BDp2mh
R1WU93RyIpbFgCt6M/JEXkPpIIxIK6mJi1lr79JEQwloiYUjcVAeoi7x90xQ4s84LLnUFqbHCTwV
H8xAPDrq/DkT+/dDP50VoVlVt0uS9XIW9SiV1LLJpvXZLuFaqFFgac6PoWXRZqr8cQSyz1Sflr2M
WjDbLqtLQpcWYogF7M5vZtQHfq7vdxHSJOXdHroUAFhICFTFWIBSek27/nbzn/e83/K3+K9BCvhw
NrNk9Jp+OyscIaK8HXlbXV797Y0spy7bEYiccb1sv73i+63UOK/WAoljfgLpSAMx//nLX/Pbu3h7
2++H3+/+P9hXZKfYptTZ7RgIHSd/HCXj0Sgw1sLaVFtZ6tNB7ceHITeG9RT1YjNo1RVgJjI3ejwn
3ZQ/xZHDJJpbPiUlpDKTSiXySdXYa759I5Oh/MhQ+Dtd9JfGJhRhCkU8+2nzXSE4XQMWTGw5BcVI
ho/4hFXimxPfs1y8bGGLncA39Q1a4RGas9ugVW0e9CLiSeNIqI88UVZW1z0Q19Bv2kp9tgpjWuHl
QrtnnwLy8IhyqVexwCXM7Ha3M7A3jD2x9Gi2ecDYuwblyLaif7oemrjmt9DITSzzcN3VZQpDqHn1
gZrz88VoDUHhk2iGaGtZH50Y6L5dMuE4Eo9u1PWOiuhnXUmBdAJSInRJVASzTVDTj3ZreRk/lwNw
OW/JYEqlcSpIDaPpiz6FDiEMYfitH7+krr+P9bm2G6MoDEjjgPKFB0YPj0bFgBR7KbNd+l5vSuB0
QcM/FZQVhNnfKONsStU19+SbE7JkQXOvGbm1dfOs2BbFDyxf8wRGNvJs5dJVm4x3CTB1HQpDDSFG
lhAUjdTahqn+JfHTWwp3yVOXfVFhd7Z0ua7HNn3Javq6VZ1sdODx1DlAm0W6WLFGBQ2GyswfKteB
9XlyHXVj5K48FknardTUCCC5DdRbwmY/1BX/snMwLxShdZ0aiEmd5kWdJCifOniSBF2cEgU2GRMn
zQYSA3+61u0VAz7KkKGcqI10F5VEmmi68xLzTfdintRrwyAXTA0jcGHao48HkR6JcpksOqDM8uMI
sLT90PherxJ9giZZP/QB1a8e2reeFscwq4y7yHDunTK9AhXH6H2GljdacN3KeN/gENlMQtm6TGcw
K+mn5C24e6Wvyi2CjXMOe+0bhp8z/xNsnMyq1x4PexjRwAFAkusppJmM6FutqmITF/G0nwHVJnEZ
blSrR2xItafa8VntxvEaV0JyzMBxl5WxGiTfV03zizWORQzB1UYrUrk1elKOnXbSd4OwG/Q+/Y2I
oZIERuXJpvkCCJrnsmoPx758VgyHZrUj2U0vIVgaDuiAwKBP1JgX3PPwSzqm+IWbxCdDYEWuOvtu
hhmPuNFTzd/nZvKx0s0vpjQhwKjqx1IWzyVN1HrsqHtAvVPX/TDVezH13UXF9iiNEWwqo0hDFDVn
ZTwO0Af59XAFKQ7JULPuE+3WKlp5M+bf1Qls9SitEy3rSiXC4GQ/2OdKdZO7uiyOJEEZTGAp3yZN
e4LMs0vD8ODiCoM46Mh1BgOZEEq44WMiiQLq5DcfcSLFVffetCvUs6c2lsbeMIpiVVmAiKIWkl2h
MC1twdwNctODDEngpetse4XqW9b56GIpbvV++0onNwZMofcbn8YJi6TEXR+/oVUz6XqZEw67woyv
Kp+KkRUkn4sEa6LvonwP03qtF7R8dkUntGHeR4Ck2VHffc582Do1rDB4YgcoPfelrfgeJKAdblV3
21TGKVHt6lYZDB1BeJ/s4BB/6xtXYvOvSwq1GWmvDWNcY2AU3QD9j/uboNOtXUsWVAGcoSVenlCX
ZuMI9VtkiZM5gvcUffQyEcJkQD4Gd4bdUfL92uUQLH1RP+nAcmHYj1R5Oj5o8dR16fcyklDZ3do+
UNTKTYWvbzlDFfibOtyR0GU+uSD2Jqt40EJ8trKAHlZAaCqmMN3HxjBLbvTsPrOIoXHdjaNp7U1q
nyUo9r0s0rtu1HL4g5ax7YMm3TblzAeAFl3GZUPAyVQC+Hhpg/7z4FRzSs9jg2Kb+SvE+zK9d6Pu
URl5imdYogaJF0cZrnNhfSHorklpamCieW5n6dsqZ2bD7p3NoH7vw1LdEMr33aGwkoQd4FjXhpI6
8fWLSmJIZInueP6AIAcmuzQAjjxQYkOY728VLSOsMClzQjxysXHpH22GNvpS9lsnLeAgtd2+p25C
T5gMnoChJwyZDfUMt72kuups9dlSWkaon8nD/TbmMOfi6CNq6BzDhUFRUHZfWtlQkXdLfhfUsKNQ
k5gpgo343EEdWvvQa9AWr8s508lqiXmRqLHVoOC7MTrY7tZWQ66dm2EDn5Twk2Fepsy/GkD0b0LQ
OnvDbz8ZeuIVjIZ3dW+eWsuyrrQ8vNQqYNTANbpdkjpXzDc7mHvICA8CfDMt08OraCxvq1Q78BSu
tm5DyI9NQpqIp+cijEuccTNR3BJwNeg0rvquwBzbJ7cWIqKVHJkjCYmIEAaGH/5FpEyfoBEN9BnF
qyhwUTENBV22nxOQaQqfQAOd5EsZxo+EhL00blR5g9/Waw3ExZHh6tXo57Dpg/Ba77SLEWr5HoJz
lms3RCA1m5wa/a5Thu3kQlIOMOwdR4PGOPSrXdvpj00FkLUNeS4zgXBnKPoj7lMD4mKp3pZB3u4x
cOpM8yh3uMKnbdbOESkldacmA2RZwJsZ0IiK0FX3UyNviNaDX4RYf2inc6RmN0OhMlnNP1lm28cR
jtXaN1Jjq9lARfEbH4uiNA8Gtm0fI6+fJtf0/IjMtO3HMqlPhHPdIOiQp6IzvhjoD7SS/GAjQjNA
FWw7QPkcwtjZWm2WgJJR80PU+F+1cHhoJz5HqHlYuP26WPEcQ8fpymzjYq9pO3GnmbpnBvHVZE+4
tfRmq4Z2i1yGFGrc8HNQ5Je06IudWaECDONuxeRvh/XVeYHQFTGJShdQd+W1OtZz1hER17q9j/HL
44MLXhlzMItvBK37XCv5HTC7boWPc2RKuMQ+7YFH2/e5neLcjeg+oX7dJkLflW1/xyiXBzW/upqQ
kdKglNsTZrkajEBdC218YLB3XwiZnHtsoX0aMUuGRtwy3Es4D0Om7M5k1Ikjv9to6P0vo17eavC0
T0qDACinBDtb0rW6bNeqLZLVNFXlrduhiK8dOMEB6RITNWdEtTMJYRNWfkLv1mbMp3xUbGbgJGMv
4pjGYl0kMFDSEaNa5NrXI+r9pnA/0xwhnaEzvysbzd0STq6Ba0hOtap6CDDlNtKCgSdtDrsvjajA
9Ft7TrMpxHiHMmC4sXU126qKVm+YAycYjmo+xYCiPoC/iXcEZAo45UGeFadRJlAzsY+04L43apt/
LWLjG5FY4yq1W2UX0LVa9f+bvTNZbhzJsuiv9A+gDI4Zy+YAjpKoOaQNTKEIYQYc8/D1fQBlpqKi
K9uq9r0QDQRJUCQxuL9377mpOtz0Q79N+oecISGwXWltrbQ9yB77L+S7aa9zauCE6Kq3gL3PYVJq
N5hxDxZiQift3S3DJOiXXVIBZlPX6LOuEyOsmHsNBMd1FChdG2ytomIr7JoIkJJRHXpR0ZC2qnSN
bCLa2cPGSsGnNVpkeQWdG64d31srI9Ig5awMqhPxTu2f44LUZQsITVRfxTlSE66vDCP9vZnJO926
t10hHvxK0P7ua891CIbRARqX5UvdUThvG2xWGoN719ZvMwwCUq83FPBuhUNqWFESNzEI+LND7fob
tZjuCvSlaxSfABn4xscQRqeA8reKZYud89Th5VghmKOYPNy1Ft4NpSBNzh6OdovGC/jNpaHRuW7U
4d3MHeLuHVLo0pZVig82FBL8k0PIHwoubYsfJ5plvbR9lPq1DejMkUzTbGygHauRvlikrbJ2wJM9
crWBuv4wZhUYVAKr9dwWmyyzQVAIp96Q1UwoVKlRtvuphVnjlaY/bJqkPUajCwgFcm1lU/JNQnDh
wicZDRUWyGI33jLLgVzbxh69xavU4p3TwpRrt465Nug3KkETjLqSLQqnGK8jqOY4al9bzv1riJWw
zBPrpWrilhOes/ULw+ZgakFUNA9J694aRE4M5USNAdHNGlZNVRP7hCzjbcwzPp3mPncZFCfVVlcY
fAkgnKAuxyEZk6LttxTSSJue3XE5/MOaAlDmuIekUuZPqa0CM77x5UyA2PV11h2LUxdF383ItlZd
BbPT1J76uP8AGOXF5mCSo9n9NEbMRcn8A6JM4zdj2maQ/kDcrde7BRmyXD/GzH1OJoF8rvsJK/VR
CwlSmakXXf3mJ+F4CFwGy7lr3ak1kWDK8JAAXbZSpTliwNvlhTlusHWaCRG4psMBSRApQH59uCqC
njgaYsoH+w3PDTKQPnC3qCmCVQSR9gmrfk1aVyHOrapJWpTlcGqMa1pDwQZnLTKxKXtUSSVC3pGv
+Mn0zZiON8xdqARBVyEssuEs7FKuUZv2aSIb6ppZCjlGHVh9vjIJEoiQMAPpTvNO3/YjbMkmqCcK
j4HGrm0Zj5wlfpQ0zzyZ6TvRBSUHBiC+xuWs7RMQwfU5OHdKx0U0cDYxnXVYn7QWXLMjfap8slAu
eRsIqs4dR09vyoRZCriX0aGhl0Y/1CkkSjozX8gPrfG8rfOkxtMLAKEiCaBjn6xtsjAH2tVI8mzq
IxN+ZEExsa6KD6zjuGnCcR+S6yRyZGhlB4jTn/8BtUMUGlY4DvJ1Uirf2mB2SNj2NWOEZ73R7yut
uwAevXVEdEOQErD4OKCUmvXvOhFGJYiriol82erQc6PwMbBBNkvAUkD/nWM4QnsgGpYZchhcXK0Q
O2KBGPeFc7xm2hIX5GZkBZDsvao5q41CW2MQpVIKYRr6CcI/TDpo6LlEGmqD8hS5JqBk+qZzios6
Fi3cEEOcEyoMEWpFztr9m17WLw6Y92yyBnpkxKOlPe4+8RZq4iWAFg5kg5SufOTq3BjrqBP1NaYz
slhplAzWlUaMxElGXJUNwGzIKSba/SeqTwmxtOSLprVaXncoz42WZM7R9K+q/pg6FtdhTfsODbNa
JW3XkjBGKS/hijxKQIONCg8tST6gu9OYhBvq2xAQaj1Ec0Z6Dal7uAWZO8CtbgSVRASRqVIUXmve
DYXy2PYfbkjV2xKPvQkrnaCPV8V8tG2Lq5zeZYz57L2fMlukT4Q2jTOAHfD+VQrAiubXIZT2tSlJ
jyAAQpxzqKo2PitGmwYjB2T3QyEjonI5g6iNvc6c+hIqNAVxaHJ6wCUOlTZo1e8CkMSO3LpyLbH9
MLRYhbpTbEt65oLhaOWqV/McdeXTVhM+mcwWqIkVDO3ntsUIbqnCi0k8gmVmMvy20HZK5xLhn98q
fbpp3UBukTY/JnX10WTFx6wpMQks7vJCrJip+PzGoAafQiJRNhqQxYSQFsOEBRyF7qqtzfHKjt6N
NLuY2WQeyokgwoxxZzfp40or9Su1JnGX1PrVYMEJ76BciKfMJ8iFqQAn4ynfiCZ8V7og8spkD7WG
LLxMPnDRvNLldGsT6rXOtvr8O4kENVvf6XzGlC+wK0k+nwL2FjUElmxH2pbgScZm7p3eC4T/qeuR
x7bRrYOMLXzVun0fUoBeOQaMtdlaTfwRGv8L9bh+ZfbJxTZpnyKzAC71YI3xQ9RNd8MQ3QYAe6JG
Xjd15lXVtZloLwUfwe8CNJTvMmSy0SuX2pzYvZTzEJE6lE+2N09MJ0TLHLgMaANxoycgKnz9cdJa
AaGs3bVx+RGHNu5tZgldhufYVB4d0uelqV51xHutqohc+MLn45ql9WpM3a3Gr6X7oCgYDobGvTNN
DyXUtb14oamgpwwQmZWu7bjLvGbGjlbGHBwG4ruZ3C3Im9fJnmN9SkoIEFNE9gFQ6FVv2+95/r2v
fTLfaHBkqv9IG+m2VEBqW/mHxj+bTvIjCJP71CweoMBNBFe5uAxz+7vL/ryrk/YlZ4BNeBynpLgc
obg2xVsaV4eqsu9zQtMcI6VQMByMMd/A0bw3zRh3rPpsQ5jsbRytA63imZnmDOi40XF8JE5y6wZP
PSxxrVbOYRMfsDC9S5WuUmUrJ4iNHpIRe62SkeNVXZkBxnXlRhPlMzZvOUUvSVP/zIJrAjOQMkkp
+Hqcq0KDMU+mmS8QLCj6ld2ZH4jzZ8rmXKzS4JUhGF7TQ6OKxEg7JE4VFanfPOsGeS3Bt2oIwMxg
wIAsxklQRYEW3U3R7v8dJf+Oo0S4BkaPv9fz/XcVkV76T3K+z5f8oeZDLIejRBVMtmwDSPJs0vrD
UIJu4x+OMOCGQOV1ELxhG/lVzeeolqMi5SPd0MUH8qeaT/xD1xxHZQzuCNMV/5GYT1g6n+YXn6Sp
ug4aNAGLVyM6hDiY33ySOEIAEiZWf3b0lNJY2UzH5WYYkukoZhmGNg3FGqsiwSqKSpDBrDIB5/Ln
0nw3IpM5J2Te65uEKKqxD+l4uSO9r3nJDFdZnQFNX5QTc5d1WVpu+vkukdn50V50FstKpUxapsnh
QR2YtcENfAgL4pPW7iyioPATVN9UbTprYeN78ayp+LoBr8h1YrmPhp7FzsieuY7b23bui1XzvxDa
DUVWCxQr6UilRc1GEMtkzMXf5UYrm3k2PLfYja9FQkneo0TDXlPnXF2Xh7tuQpO3LMZZPs7qpnjc
xB22UEuLS/XzG3PGtNyTarGNHaubI7j4Fj8f7hEt1/SXVa/PaEWacx+wsehHft1N05DOZK6E8bEk
6bRo0OFMiYnOeV5EpYY+aVlcbhRSZo/OUBoUKXMKzFNBV7KYP/nXjbDmjx8IZxZmzN88aicuaZm0
N2g0i2MoreJod7FUt04Nm2tlBha1vmX18oSvZ/WV9mT2urKdsEN5qJDvwE8QNphnNW1PlsRfS1Gr
E2vz28O4h30a3nqcecrA1NRBspI0ki9peeJyX+vmL/KXh762/ss2IZzOr2oQQpNfBevzn9+diKA/
N7r8S8s2Pt9pWfz6P5cXZnInR/Y1uipIt1NHfC4pRqNRP00zfb0sLg8vN+WUvuLago02v+LrJvvr
rlkq4z4v4s9nfK3/eq5Z07QsQK/OLWDGwnzzdTD35z+Xl9VfN6TbFMfPx5eV//L+L5taFiPiTzyo
rg9fL1mWPrfz+yZ+ed//tRi7P/SsLygz/vXP/r6l1BoJD+4IhPnl1f/6nf69d/76p3/53L9s++vx
ZWm5+eXhXxaXhyIrJqQ71T3bTEjHcDj8v3bvZelv130eF78/HKV6vv9tpVJwMC2HzminiG9/ewd6
QpW6VaY5ideoBgvpi8/s4c/XfD37t80uD1jTLTpa8+DMuopF2bEsiVnV8HX3t3UFhDmEJfNL/tfi
8tTloWVpuVk2tGzy6665qPaW+9myuWXR7Bu2/H+/+/LE5WZ5G9MgnrXtU8IM+H80cm27b8tiRyKW
uo1r6gpqb9NuRBKziGHGyWWi86Wi+RTQpJoBbmN5aHnWsraJeiYasCtr5g1xvzEaJe7IO2VTk0p8
/P2yiKwwK6gJzIqcZTMaU3KqsiJBOz1rcD63NWtVGCICrvYSqvEUEsSVqyAkkdbwnfzjF3+SqA5h
2uUUWzA2t9+TlAj3qhkG0rN/jFS/8GyF20yp8QPLnMQ4JzpJUnEwTVHaYhbQZkfdDt71qaOfwiUI
Gza5ln5V2oSF/PVffn6MkUbUaozwNC9SxG4+j39pFP923Zd48fMp85Vhee3f3v3UVf226X9jMyi0
W5qHzn7ZsrtcbJd3+lxc1i6bcb70lX/7nzB7OBJjWux+/W9gtntyLvwuV7JF77VIMJelZv5kX+t+
f87Xw1/P+VpHbQ2Jy9f9f7VZ5gRcP5dXf23iP3ubZbNf7/K1mWWdGycvkJFzNIiMF4b5eqbNV9Nl
aVm33OUKfgG2Onpf6zucAlwL55d9Li4Pxct1dXnNb1tc7mbLFXJ5+POZy4um+W2Xpc/Hv+5/bjNE
mzcqJgZSAdfVLpRrLAEmLJXXcFAwZE14MHuVBkYGSn5o+2FXq72OqU24XkJjrnASlQgAnaoGJcZ1
HMrvSUfEuoPwcs31mdZwaDOpNRN3B4fpXLtuse8aQYyK2q2TxHnVjSDZyOiY1K+W4hxEIjOQtnSN
Cl8L14Z9N+bM/wMV1adSl+/xBP+6Y4SxjfRrxwqmS1D6u1oODrldQCzTqHxQbYVAkqL+lkaEbGQU
5keBOqSYzOsAlNY61qY11fHanbFeketuTaJmzCTcGbgA21TFt5ViRLWI1qrL8D3xC58hsbXXa0p8
pt+THJx4mRxq0PZp7+W2sZdJeYFU9UGUsL9ixkEN3bLOKi6Ald+7pO4lyduYOiUV0iQni3koNg52
llRTnzM9Ga6zSJ7VsYbXNduiLfu+A8ByMEvPDSt9XRaliyuYVp7RjMm666M7i2CujRWkyeqNAku2
Cdsi5JekRmMUUUzCy/StSKM3u5n0rehf1Pq+DeSlNMx1UO6LjC6LtOfznBnupooILImogdYf1lTT
oVLb+jHZvBP191vDShdQylHTkMMwEYfa7BSv2BnIyoakz2nR11djqON5/AF6TUf9E3aPqW3TMw7H
OyTpaEXKF3Ou0rcO1dzxNsiCY4z3JJbDB6ba/KiUFbmUsmz5LWRDya32V2k4Tiucx9GhGXk0GclD
HpNj33BSLVU994waGUTrEmELnoL6ifseCzooGnqK86jT77PKYINLLzqAu3jpwlu/Ql0qo6hdlwY+
dOD+6LbUnRGY9lanFESgZmzi5W4xZq+tqT8MvfOSo+G66VoqSO03555MqW5nRwB3zFr5qYR7vwTz
m4bqU0FtZgc3d5US67quJ/2ipw0tJi8waasPKDfWjYkCQxBD20mqwkZO5bZxeky6hu6FeVofyhj/
eUQm1aZ0KvwcSDKVKLLRdAfb3sxKrI3NS5C0HxJs5AYvaAu48aYjWmg7i9luTHEKSZFIXP9a6o11
cgIfT2ZKiVD+UKzAp+qfghoHvlkWartuWoHdSH7kpXFBlS48KdkdcEyicDSmSO7c5FLGHTo3uEFr
q8ZWaoYpUc2ZdDeZH0WbuuASbaXMbIw53xmzFgfPJO7k1Nc0uQi/MfyoXcX9SzMNt1aDo7imt4Ir
vD0urxglXuxQHYm6ri+5H8gXB2VIJCZi12wv4/iokwz3r0HxkLDIltE++X6pc7IEcYW+k60Stc0o
UBvHshjFSYuhm/F5gq0RiPfBnLNNe2xqZjDKy5BbEE4oilWpSxqgo6+HIW1vUVwBD0Jyy9UeW7Yp
ouwyRvwShu4SzTk6jyh8uIZXakCijt94th6IXWkaD0hUyzNd//tKD539NKE8jmKiPSs5IvbDkdMy
hC6ToL5SnSNRC+Zu0NPL0DP962ijbovCfAwVQKPVNO67PikOA4o+8s7Fugmqeiudxpvi7s0AAwKw
ERlXzYGPiKcqPMCvWUNmuan4u9YMMFAks0axlY8YB2gHNbpx9mkXgB541RmMWDBjOJ/KlF4behar
YgNRV5nbgFZHbZSecE4Je+PBrEj0QRo/0vTE1URtOWzT5wJ1DwEIxYpEjGpD7eqq7F2SHTt86lRN
cfLNbmfsw9+ahpq2Gfd7yY+70rrw59TBoC7CK6qgeyse7v28vNS+BA/XQBZWStuTyPg3DSTA1YDm
kb4kO4VfVCtVScNdo+v3HQEhmylyD2Se5HRehvHSxziL9UjZdQkn3TBME8qU9MxlMccZ29JrfK2l
3UpmZtpsy3K49nXrGxGdYo3TieY5NceimF42Y67dlbZ84uhDVFC1ctW7KnVF7jVk0hS9wXw0gRAQ
AFiItRJFXz23MPK5eQqLm8N01+pvohADBZQBsl9JzBKFp/vBd5ON3YVY7xqyaGYVJZEF5yQQD4Ao
GaK43Vk1X13qxzupIe+CzInSn6hzUWX3ug/GHxhesFbypESQSQqJ25j3AAO6ztFO7Y1VYqnuOcA4
0lCwxdGIXsleQ/pqV3XmnjA3aXRwHWcbWLcdMsFNJDkmex9rYl4q2mEwL2CUrsuBAOPSZt9DvePg
eEwOSfOMK5z4CCqiPqe7pklemSAU6Nrw5zWui+ewZf/AHLgxEgLVGoD0aNeNQ6XGm1YbUYQ40XaM
jfg2CQgThTK6msbROBGC5m848DZtYCOhK51+bUTxlT7t4EwiL+ragdxqg6A0/2my0BoYg/s0anMX
E/n/Km3pqo/+W9Wap06jE9AnGfWtxPqZVQTSkDsfEUEX5HufmcAqkNp9PswwRvIvt6l90ixK/EaJ
6b8ZXOFh88dRIFBiKJb2UjotqI4qw0risKoihWo/2opkCl+8UFHLDlPHiKi1Ik8xrcehGz1CmR/z
aTBWDQnvacAvbAOXJEZ3OpcOSRqJWT/kc2Op1SfMo3p4TYx1T4yZCUlbRP66duCqTn2Amp1o0zu1
0YZrB1AtOXbNseDYsBO/9ziRNJume+vaCCC4MWwiC1g13ScuN5rJDq0e8ZDl24ryBfSncR+1RrKr
4+jJz+L0OMXwF1qENN3gISwLjqpDlxNrLFpFtcIOaF1DAk13RoTYzxrP/vxNS9EhXLSZLEnOfKQK
C9j329ypFtvUDymieA0zBGlThBAYqDVJCwUdbVJmFWrukqZE/uBQIGo5Hx+twPXCWvRXZIzOvVWt
pVOaX7ehakGSACxDxvh9zcihLGmMNU1zcfWyWqHtW6eNJm9MS3vS6OaRNTBYxGVaOmJVO4ZdA12c
SAxQH+LMk/jZ9NvBBPOP1e0caR3qNN5KjR2iwBMUmiZ24c4vz0IL74wh7dhHG6+Pwx9zsnifHEdt
+Eh7ZVyXtkLjG9lUjdhjrRvEpsUG+sPMquFXfegjJxC1TAtkTwa9lpA0GjW89jsHnIGjiFUJHhK9
aUx3KydwKEpy/1AyhFar4izlBAxepQWAji21sc7aaKdbCAholc8277ie2opsDJHWG6OESVbagzcV
WFA5x20z4QJuzuM7x+jeW5s4woSsu8jhiwtBacatUjHyaU8lPBgqvtYJLEKejtHB1dXNDFgxe3Fq
3ClnPD9HXQwrqSUKrjap48uUa814JbVNv6nFfOpM82RnDeCH2u49V3tOJqRrlYm/mQLnAdOcZFpH
gprcjYgZmbhkd8gMnI1C/nagq3daD99NV/N7s21/gFJL1qpUV9IOv6U4rLC8htqZ2L2tGmntnryJ
7VQOnJrDODyptnmdUIbGjk6zTXzD+OquOBlaYHPkmesgwy0YQqED27MtyJaOGChIA2qQoSN+LUs8
TGYtKSD0BWjs164Z6b0iNtdpdAq9uMtcJ9oRTu1vAKjv23QaN6o2C019PGnwb6at2mk3sVXhNeVi
HBIJ0CZ2fCXj7tqMflSOdl31mvWMRoWg+KNUGG8PCbXuKf45TnqxbsDqgnIyw61jTuyjYHcUIgs8
ByUKQzRl1ZM6hZxOtJuyFxx8MEGUCLffcCu0nvR1X7tWJNsoGhgxgQ/ZLFYsHc28v21ESqWhR3nY
qskpatpgBykXMel4BTlJ9fIgfUbyAB6pmjB7MP/RqFc8NgWKZ0J/OLwYHUB/36Q95Y6hmbCuhm/t
GD2gp4Tw5PcfGrGJtguURIzdhxU8Uo5PvL4eP/ps0J/MkH52osh5YDno216gqCMMG/vZJhaauw/g
qit1cJYNcn4XXs7OUa4yt//uIt+6onLkkYVsHMVQX8GPQ0U+BYeAqvCeGv2bSW4UQqDJpBF7sEJ/
2tlu+1M6cgRTsA3V6L3TkgoWLqICjG4Ixfr2EKbNjyrzXa8chpNDBlEEJHgjLC4K0nbfZxV+Ebcr
pXKvTLveGRV2eReEYO2T81UlT4Xm73vhPBp1h9yRSfJKtxHe+SW/avuIeo2N+R1Z5Wpy3an1mbN0
tC5xTTlVvEU8/QQ9EoBEf1bge49Fl65HmPsyiaZrpNfIXRoR7juUCbuK7JhIEbdVkygXNYaVI6cy
vZT+ySDUG0nWvKrHllkNaXL1uU7YCGYnRFiHr1cFmh+CFwCDLuctLQ/QM39r8BRtygapYjjd1+V9
nRr9pRf9rrErjZjbPlz1cAVWPco6/pHgUZEEuNP9n45x2dokwCF9HaITULNVRIngugNkcNvMN2NK
Ila/dmYdno2x/LLcUI5E7zlOs5XX/mMdKJtyN7WEcql/rWsnMjM1HMK70kHx65j+TTbftOyM0i4v
HBQap3ySXYYM0DxCHg20uI6XdXZgLHeh8+iXuLKjG9wtn6u+1teW8Rwx/D0uqxyl1C4pPItN1tcF
ydl/blLXfA3aukkW2PyUXx7QISgwfPlaY2JlQ/tb5IfljZcH/BAdvdvoGyancrOsWh6MMLKfTGu8
X1Yh3IuubbhGfRDGt9QKCxt4IZad6LYvh48hKn3Egmgbxjg9D4NpXJYb4GPtmiw/0/tal45dvvNr
spgTVYmVlaTsctZJgEnMxLxE883y5JaoEcxqWHVgDq5zVNz8qGlgrSZTOrvP+1UxlV5VpMZaLo+H
0tQYGQ2XuHZuJpdzSEeQKMdOa1xAhik3ZnQK5js605vPG6ZWLwSOTsfRSHmHNJhqsLw6F4e/njck
HYkLk4pBd15nq4V1CrLoksmsvZYFesFlj5pkFKwHcBRumtU34LqDW/DWAMDi4h6sJTrE+WnLjVUi
RfOdXO6Xu8tzhYPW3ywxnSyvWtZpowYKvUiuUKCCmVQD95KiKLiQjzwddb19RQrjXpb1mp11N1ZP
imvsqHyO+Wl+Ox6krRExMb+SWSC6XaFTtmH/K6C07ZXAtS44M+2LzLF5iRB4CXMs+7I8IJq4PqgS
4sFyd3kgSFTjukxLDCYJAViNGxKyluloh6ORkVtnnr+eG5YzYhedGGbnEqDeiDCZGPbwFpg1Gn4D
D5du++iwbGIZPd2l+laXZQQJhBujqRtSa2b13DCo/48F+re4lJpuif8TTMnouAn/a/3GMRP9s5rg
j5d+8SkN4PoQXy3gO5pl0q7/Q07gGAgDhGWoiA2g7xo6WJ4/5QTWP0wHyA6WYlXXeNk/wYF4KjRJ
TXdNVcDs/U/gQKAuES38qicwgGNquu7ajJQdeEX2DK39hbtMLlPJPAq4WaSaBqM++Wg6o79T426b
S629jXU7vA3i/phnIt2piJE2ulT1O1jPcpVgPUf0BdOrz607qVC2nGot9+C95WcEYfMlxzAvnU+l
SHYXq4Vxhm/xnoGcQ+m2p0DcSvmsV1euSBCIqdOr3zLFy92+vNaaXJ4SopcJVWNk0ETCvi3dyV2j
48vu7aTdJIEVrEfh63eOpoweUBncP0XknqhStJ4oLX+jhSVaT4LROZDr4b1xlavQgd+WZFZKTBK1
zmnws10nxv6bOmPnSB16iRyJ7q8xt7JKmx2BL8XzyCyBOEK7OyBHPVIGaB+HkflmSPDSFXi55rHO
nHZVyMak0CQJOldF+MiADOUqfphsQjgA73ecbkc/NA6dUxJSgc0kTpKdIMPByyLTIdN9CncVava+
38oCWr6uR88uMrGtbVEjnLLu7GbQfZPxVINi9/myntSm2qTS0g+xOz3A2tG3DHhRGlrGT6V3KDnx
dliK600ycZoBVdKvKDPmoQz3+dTfMUJ1t7aGigrUZ0BGQ66K2lOMuiAL7BzXrfuknuJbzJdo/9vh
m99nvZct06gs7tcjDMS9u0vg4nh1D+7ERXowQLW7EL96l1eduM5aphvE0EDc4CNo1llxyBOjgg4n
W6EiWqkEXTSQums7YupkVPGT3zobpqb5RXEqynKlKLBH/OA4QpcRZ8beHi0C3zGRbPxCf6gTxa+2
dr0dnBAgv0ad2zZ9eXABo6wqUxuotTSDZ/LjeJyIdwYESM+i3XIgq0pZg/tWVnk2cgVhILRvEmrK
ijTDk+iVD0Kvv0tFHfeEV+m3qnIMOl8/CARss4tfHtBiNvhOcAU1qhUcdQ3GH6WEFEF0BG0Vit6u
sZx8HVMov+hcfVcuPvW1r6evla4mZznf2FNz8pMu2od5K09qkrLfh1ii4MhlPpAe8P1TamtXDjnf
VyDIiKZLjYQMvPge944XsWcdHX/E1hCPR4cO7yXSKWiXjgWZjjx5EULcsxBjrqsMATH/Rrp1VYg7
AXpFpk8YMWLE2ZtMsW0ItBgimfYi/qcSHQIa2TTF+JSPmrLp+MqR6E/lLka8BmmFUi/p9Tst0xEr
jlbn2S2qUMmI+6Ef8vY0VOF33W/SQ1WiZDThAeVOnG4KtXLWDuykya6q/Tjd9VFDMqe0GTSQEpmJ
+eOPGp40HS8IGFAc2YbT7Jp5Z5U+tguYU2AoBPJrGhnOCdfVM5rG6oJ2/R534jHydf1KC5ynUPGL
U9qH2KyZE3VWUHzLEDfbFdXRnDPwFcfOs9kEEWcugfg3nW4Jah0PzETZuSOyKnwZeoTThNswx2wz
sxt3bZPITYz+kolYh4qUVs8GRxMHmsFpgqKItenTQbvGAF1exXpI1EL+iuutpIFWxEem4PXwqLhY
AA0i2LFOknNVVc7BbWNEvXpzDJ1oZEIPMmrI5Y1tFGtbFCqG26E7qpP7zXFhFUKcxQxtZi/C9zfF
bPJkgF28QI7H2mh7bakzH8+wX1vuMNzJiD5KasvwbI8TVWonbHBHCvxzGIfXhkJm2jxTuKW0dIOi
Kr9xevt2mqgSMHpk0BxYcyy7v8qc0v7ed+G2LMxDIOOnoA+Ay2TS2eaboovjw1j75qoVSXSA9Y2Z
jwDWbVpF0S4KsYNEmhKTgal8N+OCDAZfuyGkDzqnzixStdx1nFbFlutQcaZkfZuP7bM6cuYXP4Ec
azeSvX+eC6rXtWvC+nKYOQVD1+4Cl3JbQEoRPCHDP1KxXRul/RZEvvuk+6N/bVTiWEEDhZ/j9/s2
Jq2ij7PhbGWK5o2q6XrWFHuZrQ6XKaThFZu9cWPryuOo6qesstpHIhhrzUfqLjDfaCLuPGwIH3Hk
IiBX8RckdRGezbzk4oHXd59R8T+VTkJbUtwH0aCcmPlvgEYkD9X4LjtmQKHmPMaK8i2zQX5KO95M
iRWChKKZooUtLlaTrxYnDFfaqayu8YUcA+TgydSPr5Oav44Wz+xIP/faqiQL0YQEEAQj0YqzZ9Zl
j980vlvduspBN/Qf8CDcpzIozf2kBpdojlkkOyq8j8cEecMY3Q1qUlI84C+PmbiH+oZZPxnIhA+d
jJqCNWTqb36IpHwuwh4lflJAoFO2o14T7zpftp5VxQQHhNq+nlD74hzQ13mdDTtLFO6No3d7Fc+C
Z1f4uc3OnHN60WEUSuPsnAkWsj1k0yGg6LRxQgMRM5bR615x0V0X1qsmgFTPmRC9ABUQxeIyReD1
KsMy7wz2oaDvPasQc9S28NetqdF/yQI0vakCSKrUPojOfcuoG2IxOOGnoMyc9ncMjN6mnB5eOdbu
1kjqxwBanqTA2dbnqVS2MnHeQiJCjoXS4wo/KgKxscV0YI1gOLnSDHH6vJDYY3wIccCux9gWW6Os
1H1VzwiwttEYAzRik1S46UOjpoOVEpIzaW9aqZq3Sa+KQ6qW+llLdMp584QgNOYuW507+6qh4lmJ
sHig1UtdxeGy3mqVvsqKsdqnek1SkKaThJsFYiYfHFU6CvTU0JL7JL+mdykS/1OJhXLXCObiVZmI
uySFBNt07kkHVNP1FehFs6+Otg4U2VDvmuZ6NuWfDBEdASgUB5lgVmgL5dQNPoCa0KrpiMr6Fm/Z
yeUEdKYr3K4BRlKFrmrrDIj8aJUYPGOZUSNP05/lVDIqUKBPtP1tmbFny6Ae7gK1vW9qxXyoREPY
qQUNRJSqR6t5p5Bvf87iV6zEOQTW8UelEruUuz5uaTzDIWCsq2GiHdLUleT/SYJ8R1W5XZF/QJMs
wYeQBNlrb+DspZ+wxo/krHHZqtdROkeMygqZJHl8Hr+0vnWCFwf2AadGDPtbvSFEvJ9oHk2Ou+kK
p73prJbBY9zDHCzF3u992nOVaWwMB7BY1Wnh2TKLn20Fd6IYhAeSCUWgYVBF6J3qoivKc1+E1cko
7xtbKe7j3TKMSJgmr2mhIkgVnlqWCQ2ONv+G4bhFSDEoyEXM5N2OGXYYWr0pDWlfOYwLN3DBqx2O
Iewj7ktu3imh0d8YvvGGSqvdZbBNiLNbqyKuqSxClmga++SkqVcy+TnTwGsMEj/TDroi0bDnBq45
xe+JiwIe57UL/A+ebpacGiE3beSPMCpkyGgtbi7Z/zB2JstxI+mWfpW23sMMszsWvYl5YDDI4MwN
TBIlxzwPDjz9/cBsu5WWXVa3F0WTSpSSDCLc/+Gc71BqaUJ6tyrpH6hZYVHzKrKDY+3ougqnP7P6
NRKOaTWwOt1lwgdbzg7KSGfzkC87ZBsS2EoPZndOvQxDbclIOyvVAfghs7g+3jOueRYItg5dbcZ7
1ovXiNoNd9d8LFjKrueO93zHV+TbxnNCLm4om3fB2JsyqEKCeq3IEXXU+BjYcX1MYRD2CWw/XO2b
wJrMk2efYJRY93XiYzYkdXjTNFWBHXPQt9ytXiPGYGnvVUc55Nyd1XxLl31nHE2XEuiKVlo/gJ0m
Ci5mYaBd52joYAs9nwGcQRHekLa1HdrU3BGJ9VUUXLmh4cR3aTFli6+8XEWdcO87OfTcdlhV6bpy
RlMOaV+RAZMRZgXZutwobTq85U3iHr+LIb5eNp5aboeuemrjHlRH2GNhVdU6HOfgTkB3X/WLC7XB
JyGI32SnECe7Osoe09xNLvw5vEFpbfwUqh96V+g03tygGhkclAkTtqOlKBvFqO+SCLZ5uOxYqi4J
zuaYfyYl7FeMztldjQflOBRsTgUD7DtvLLYFPdE2EFO1xWM1bYHSwrpDE87amK1bTchcrDOP7bms
N345BVuT25JQmXBrsz8fb04wWfdwzlfffxgPMuLLYgKaV9O+CA1CVL38pgKD9y7HceSbHdbFYNlR
sgCtKbbxYBUzJUadUVUGRwM/HJt+amoDWY2M8/Kgc57K2nDjfeTYB5TllyJgtsm/jNPUHLaS+e22
7D8HmwrLow9Y+R7KRlf/ERLjcBtwp8Kv+MUejTekU2HOqgDOJGlkrAvXxwfSOvNmnEGoBwH7Ga77
YV0b+SkLhiOkS1Y8bWcTkmDBlyvrKDw4Bqsxbsx6k6nkPYGFvw1bmXHFcgzwoyNu8jXx6/naEkSA
FwdXCVxuaCsqoYMax4PfsCu3bXUfQC16tqriPWiogEumcYqCcWNrzvpw0tHZ1foJbDwc786U+yx0
BporbjpNw2JmlTjkPXSZlq1ZnCI58AROOVKW5EYQadz2cD1mTtG0z7nAmcIPPg4zYRjDPkumN/AD
1n3YAaLI2nAEkchj2YAXsUZnOOVpekEf8MY+x+fxK8h5LRz0lMX0gbkVJhwm83OyZJ7JVieMDYhs
q+P0vQ+kuxqCJYq0n9vdIP2LZxto4FlX8RMvxQ52pjq5OiVD3q2PVu19WbIZAAYUkOwVboEizoyD
VixVk5oko2koU35Im++GO5boq8j2g4aPj3ocrD8l9csWOSsgcTX8mjB4IgwI8B248q6j+VxHrcs3
R3TUgbVwcGeOvNXi3AT/MBlqh/gTpUlakFaQDnJTRrmzg2zfrqNGHtq2Kg6uRdB3LExxSCubws7y
L6kVlxfDXdDhVCsuIQk7iwxtmCXerxi7ZmjW5RYcnr2fwq45+PvAahXmZK77jnN7F7r1D9+bfrUz
WW1OfJhBDF2qAetXCRLwUodA9XRKNKxOnE0vHH2zcE/yM5wgO1ctbXnHIYzMBrDpHF50OHzSufIJ
C7Bylt2bFANWOHLNHpryoYjHPbd4RzSBzUaFUc6mrnhdGFohi9g4cxbcLQKadefzXvS8LtsR/2dt
TKUDQmLm35IA6Y2udUIpThOWTBKMpGE9+8DV72I5Ax4SVb1O6U25PYpbFDZHx7O7a5axNyVvIdr7
Mt0EZNcfm+Jel7Z7Z48iO8ZFCJpIFAayZtGSzjrN7dYKuPzKNo/3eZjEUJYyTaWeg3/xCuveJHrD
AGLT5VH4Cnpk35tVSgJY0G9YFxrnsmgJHJ3v0Crv47RK7+kIun0fZLiNM4XjIp4r5AmyWfukyayt
5QrUZJnchUHy4jcQBvCNoRtID/PUPEz4vs45UYBzErYYBfHZON1aRIF3oe9gE1vIh06bN+i2yzzn
lR0diQO+9I89m0BqInCBQbSkDiRp/YZMsWI5RVQFVvU69Ppt2Y6cLxiBD4I2My+i8WjM8hF7mvVQ
ys8BqlhvjuVDZWFBb4mAL2cA+wbXwdFiNt307tmdC+NARu+4zlkQ7NKKIZVgG8XbOD5O1qWnHb7E
6fiedUb7Sl4pA4PiZ2cY8ZObxe8QM/IzZu/P7xsrycBPtwXB5lYNE202Xlgy7QDXNk9RyvniNM4l
tWdzFfUdfFu/to8cK5Tsj0QZZK8RYQob3LWjAyuUzMyuWql8n8dsaEfThW3IFm8Pm4LcTvAO9ckv
24NcmAkzFkIaEfMQGDzU3NX39vLdarK+6Jpd1uLJ2O2dSNTHeALXQL2nRmuC/dh5K1dRztXofg6p
pf74LAEessw/mI7R3lAiXJAw515ffSQGos6OzUyBO3MndcZsyi3PXpH8SdzGvHiRtyXCukZyYdtH
cg3YWGqbIUaLasDfukEvj7VeAtKTdRvW+zwajSNqOdaE2kF8lEKEU7oWSOVK44BU5akMRr7+JjWP
Q94cANIX+yGC7ZCkSQlMPYov2ejZ+yrD76QmPa0D7bo/+0GxNAWrObbvVosCxGKqyTppvrq5jg4E
XlDiY1KXpRFczPJLahhmuiZrr+0wxJvBR2TwaknmM2uKPTQ23G4PbW7dzDmFd9DTzVDZjA81lpq5
3I1OU28aXF4uaNq7PDe8W4ToL8GuGQ2d86mM9zA0CB5yvFNABvDRtwU6K5mhfg6INmndI4PcZu+y
oDlkMec8tzjkWsNgGJObj0aCQa2KxXAP1uiYIN1YpY5Mn4q+3qNwAPbmVWj4Q57ZchnWOmN782I0
GInEU5QseOoZZt66dIEQCrN4bdNH7aM9TTz/l+1E42kwRHEFpMU0cnyOVSquRNQqZuh3AfeybY0Q
OloN/8yfaG0C+KiQ8HIacZ1scynDPYNzpliF4D+SZD0UH2NcqzHVa0ORxhkb1NYFkIldkYZyXQ1L
nmTXqp1XDZhMl4nFMPfFCnJvvjfiEmJzNnVbtrX5rm6adAc3KtgDK8Uuxqxc5BiRjelWOnTjme/e
92hWXxGCz5CZm/vRlb8Grwye0sQKniqXCYFmNiHdh9FH9GJZBlLt3khYT/lHg509esGwfoq8bmVQ
3F1Glb61GW0vx2W8zpkzPDIfWZe6TLfjrPOjptZjrI9ioZycQ5GOG4MFwQnntloZDolEcZ3v4RJ/
2EzNsYL4sGC6+M0XbHjT5rX2fi22vGXCAcPTNP/4KSgyaxl/SEXlDI3qKPy0xmpV3/v+SGHbFtlj
ossnf+4Ezlylj9nk3lPqoCYwU2R1UQRWeChbdE0k3WYwdNZhbfvHwbARnKGChZvTMAvGcg6grDkY
w6qRoqA+4q5IbHYRbdH+HKrYX48VvOhhsh7gpuQ7aRQ/JCqhaE7VPl6IrCGricbgSP5mynZaTIcM
3XQKkOuIoX5dKzHuEyXuhVm3pwEhUU96Rwvxi8+5IR9ZfSPMrYVjbn6xIF63eTodvimnXew9mYxQ
UDaGnyQ9G1u35JjsQfdR3CPEbZi4GnySUSTmSS6JJLk01w2uMXgiOIsH6exGt+lPogXBBWmhWeO3
LA9eX2/9jutLtH20GBxBXSUBlb/fX0G1dEcN+5kg3omxUbz9prP2So0nDX5O8rIxuyXESjTRA23F
pqk9Y+/k7j3bU2+HVee+7f10P871owts7Uxjx2o0V+X2++tcDAMnC50c5Fz85qbD6w+cBMbBJUHE
SwCXv8kGqaGVGRyuJXI3KwYbrUwnWv/qOLRPPtkyJ6QH4z4nL+BfTGdFuZ6WwjyS3kIROabtNlfb
ocKkhbj1rWyyr6osgfagUfnGtwM17E84BP+IsifjXKEuYNBMwFXDkjnq0hoZutiPukZazGXN4ggS
613SBB9z+P4NlMeq6h6QQqw8Q8DvXj6oFOKkiiZ78w2oNQ2JoykHmvkNIP7+wMiX/Tf7l42x2G7d
hXQd9sPdN/950jZJ3tH4syN3YKfs9GkRIK8p98B7Tstewi2PLsYGwEjQ1tRAR2hZ/KSL9FYs0nk/
LrxNG5MntrA586jcAbRu0Efkd5PUDhjBtQMO/lRM25Qma6VtwEwxlq6dUQQ/VZ19ATbYd5V4npPs
N+jJnYmfl+UNiwxuSZ9n5TgZUXuyHBXtbMTwoSmGk41seTUN06cXMaREMk4VmO1bDeBAS2BkBErN
0gZfGuUGpENNMq2CmVkjdTzVxYvpzLCDTVLXvsnC8Pt5crkCS+/y7T7yXWynbhueSwLN1lZSzXvm
Ezw8Sr0O7mC/ICe1VhG4OI9D4CgIvyZRqQx3czW9BCSFbb53JHNbNmeHALlNf39nxZN5b8g+/ZBl
B9aF6gOZkHGqLO8Z9I29Mw3hYGGeXu1R+yjW2OVr6YF1kWqfGiNndq/c98m3I7rHk7JCd+OkTLmZ
WMG1RfaP4GtGsUaEBKKjfMFcejrf9qVyVhA1poXyj6AX3n9bNXC4zdtfz+USMDAxZ1wZrv/iEuje
TOI5D7687hVN3M2YonA19/UPUAwjk4ugR3joX2VueugI0z/anDBIg6f3DbLYDMzsKHAIp1++/rbt
fDzIIfrSRV5YFcI+GfzliAgHBo78jKEpiuUyXjtxSVHEQ4nbkRnizu/p239RpgRQBoO2RV9suHdj
5t6YOEKCgpVtuMEPaVefZjzw5i3OQ0oB7D/p9mFW+pN1NEcBDKgd44Z3BINv7S8Z3eeW32+N8M6E
ybZI2mmq7ZcGEwvBOScDOE44DbdKkixra4JyI1oiZkF+329MC+92nYMhwVoXGvKFZKzhJEhVH1Fe
HLzFJK7DajyM8GFzfa/q2jmy3eiR5xMOMREVwZCuZyPUU/HOTMjqeh8VTLRZMoMWjMkAvBs72sHa
mrDzTOWjTLWF3NVX+caz82BDw4ogFaLlrBSzO7RPZaxuqV0zjVjI+Hmb3oM6tGeu8Cl+UoyfKF+g
EAdcOzDY5k3kDKyOF2I+Iw3zJDwUZJOfb9tefyWYXU/FoYoAXJLawflT8N1HalNheTlCfzpEkIX2
ioYIo/h4cKZs3UfKPfzL2ElSz6mvK80UzSYL3HDWys520O4LPAjc21Vd0yY5wVceGe3WRtkD2QYR
504w+mI+QDpXQlMZBJfYF+8UxCDFwvr6bfzsq8X3rD3roBpl7pHNtKcsnD7YTNBiJMDAvEnx3ghN
3Jjs/0l2QB805KN7Cqo6R4ls3hEQBOAyt5jh9eZeOSUoaLIxUZyqHTxxtUKL+oYCdtg5cnqtlr8W
qpYLr+an0xqPVAg9E+bwitB29X3dfX8gQhnTSZwU28STD7UZnbUd8f0teQmNW4GQdbKn2vM4YkMy
PSqSjTcDRhLOuppexaYvhAaO/albvto65HWPFLwrLClXVAvgTUKKvrJX96QPqDBQpwrYSNXNiGdT
3uhpOf2QI/DcmD1aVzQ0zcstvXzl378iUWSIQxv9OFGCgIPeWWBCtSzyV/1ISuDa54WtSPXYTRS+
FeUM41kZwk5pyQtr1hVAxiQXN+6rcdt09S0AiLejKZ1PnklEionojMmZuASarMkhGd6QPkEX9cE/
TVAQjIzyF3UchMbA+Rks1Ym3DRyOZ7Sti/o22BiUp6e0tCQEpKE4ki2zdkmY2vfW+Op53Bkc50RR
hCnz+ABpJqxjMtOq2t3CPEpAviJkAvrM1YWYbf2d85BZ9h9caUfXY46pZ0wMSxYDA6z+aLQ/HNN4
dmN9jZYnRTrhWSn/UFvuDXoqWL1WhGtEjzPTMrYIYpiufZvpfZjstOmznIQd7Dr16zQkise7uU87
fXaYCJ1dM9pOTuPenCav2UiEHMW+vuMn2SEEGJ+xMV2pbB/p1uRGek2D+84HuBwXfzyLA4JeeROY
mOkE4AzJO6nuq4nScbqMbnXo3vAk2ce5BUZajAj2QLEVKNB/t2NN9VTGLYaOKtwTBpjgxQifGlpA
Aknb5spEtAljWpZW4l/A6xQgXTyNvd5nWc0puAzmHFGqXfpcJ0a/LqLokXMiZKzIGMNjs03ggFUh
Js4tZN59M4bbNsX63Am5YnhLHju5fryBjX3jYJz00jY7KCtGvJxMcNCNJSTDM4+mbFEPt4wLcgkN
SKZH06KIEdN1YCVybmLsTAWKmx7uP2mUIAebHbndADKLnyY/4pVPughOKgJP0W84q3GoPwvf/jQS
cMyddzarBTqY/CwsJCzl1KEWkAZ+Ow/dGg07ukU663WREQ4+gCkcj3Q8+AhAVMM9I13Gsbfcj8Um
SDXqxkngk5ud12B0p4PVf5ngM1vLDo8O5OcMAGBBFtpDkvDidSJt9lYukpWqk2fBwvbQTv0hHULy
kLzfWD0NNm3qiD4eO5iPgy8o/zRlmL0HgMqrNj/abZR+BntwYgQpUkEeRoJedrPj/Q6qFl16i/mq
m1ZM78NzHIH782ctkflVR6e1yi3fgCLUlQGZiwOE4bK9YQGarrsAgrALbWsVuv4rD8HanRkIRSSL
0R8hDCBEzFs282GQX+MxUwe7u5nD4hDERog9iQIPuvwydTbVD4eCdVmn/PIDUt1MfjMmAp6SmhC7
Y0MdQlxOMOJ9AoBH3uD5MfD8kQ2RFfJyjopJ01PTJOqIBGuCiuK2930yPCjR7qoUlGFgfTG+X8xD
Aod7fenwD28GVRn7MWZc17cM3bPsatFge7nvb1ql9hxQyUGWFW4VF9FFf6wy8ytssDorR4OWDgI0
SSYAjdBD6MpgiNOKKgU3UTZfJCzGMBDDVszTWeuGAgQxJvr/dq0Xh6rjIhuzcaCUTQhLWPrzuvNE
d7Ad8Xu4zFsdM/9DGE6+rOta69JPWJbPG701WaBBoHU/7ebZEU5z7Ec0CrGGK87+CuUP6o+t2frw
qRhylQ4yl7R4RFwhMeZkDQtlJAy5hA9jcB2lRJq4dFDe3EMoBoiLxZIJ5TSybySzOC3csya3rVmS
Y2ARJyJTZ98s34X2N7nfB9iGVwLTHiU7JNqUNS4zCw4Nw2XZhBPyZzA2sOaWL8yrsJ/U03RnF6F7
iFGAruPI/pLMg2vzbHi6AGKWPmdVbZ2n0kPtT8aYGFJo7AZFMtecQDKDHAxYIX4OEnX7TaHqG10e
l7SJVBUK5tZyUdvH6GHdDB0QQEv8hrib8rFYx3P+mDMogI4/LDjDp7lrYAyF/aaqgBRefYkH13JY
GzF3XIOAPppNtJOuhuPbLmF3Znro+iJAKWPvEmzVKvGqVeY67U6nvHbKGm9Go4J1xNNRpd6JxWgG
hLUCrW1Ye6B1R0+bhOfaNoG6wsYl3lq/WP1i5a0EOQoJgMLZ1ojrk3yjb38FXpG+gsYk3hGX91n/
hUSrO4Ze+t0vLypoG/Y37s9sJG1EjsLEC8z7PC+HD8Q/oLA7Ea7AwZ1ZBBv7rMm3kr+yy6S+NQUc
tTLWyJCWf2XE3LOrAUDXLionArMEoyBCAYzq0c+LhyTrCDmyPX/jhtOf0oz0wSn8iyNJR6aFaCkc
241jo6yWaenu4HFfU5zCYdi5ZN3ZT3k23AG0A/7mDhiIeVqruiLG2ShZNLO32KiZ+5dBCtDNfKsM
IGfkMHfF/FLl+5knyh0prUfbtnZxQmpxK7iLvNxk1itG+BlmcIduzNmwE9fbfLZXQ+G/4yDq10RR
IHTRT+AYae49TPoavuLazJenoRVs4TMblzxKO7wbW9NMnnvfepOsj3K3Y76CTFRi0+Y995KhQ9wh
0aBN5/lAROa0jxhpozNrqsuI8HBVk8iyC2zrLP3wLQrKEMit2CXYMMjLbUhl9HBgM8XvWgKO8l45
64T6f8b9NFtsjHJAkZwPUUrKyoBgO7uGQrc7y+KxkW4TIu6rjV2dx6e8GaN7bLsfyb3u3V9AQ1gI
VMVL1dVseYfgM3YDexcF9SqPCNmKZmsZQ+bnbKa1KEhCWi1qsGHV0bwRWpFsq/oMYJvVI/dywCqM
eh4vnucnFB62WmeKOafpdeCgl3eipobm7AP2HC+5PjUxFN258l+kIPTRXIAwYiGsfH/467eCxsmf
iLbFsF6ejKlOGXJkqzHP1cI8gTvx/cH671/9//5/ObF4q47Gcw5Idookg9twSfcaEhMrqKbPnPze
2uECfDJpCdOS6OG+6fbhknmWJN1IdCa/iv77V9+//Xf/3/en/Otv/LtPcV1NsxB7/aYFt89JAzs0
aZvoGgWwv5UFocAsO5R5Uzhv4EMA/Z2TbRE1L+7ofqleNVfs9OOW2Cmxcmt5xu7AdMQ3oQcgR177
fJY7IDPtHIiY4RYNUXWSNswzRaJ02HdMC8chuePJ23PE2lA6qEn6IAIrTfBYF+UuxjES3VGUsqlk
zOGxql25PX4J/hwLRr9Dx7LuZzgqTfj5aaVWcHGzP5yZel2aHHN9O3lbv+5IFwjGlW39UInTb6aw
VZsCyoBhJZySYGdHekKG7xZIXftDcnQcQyxa2vms7PBhUqHYC1r4ZYmNr+qnXfnWOYy7jdWxBPUF
c6FpJF0zujZBgsevdxA/DiiKbF/iX6Si9EPjtc//mG2QPwG97KzpN8PVaDMDcFR1Rx66M+2dtluy
rYhYINSJSJrGdteN3KdV7+7Ckc6eMO+veUpIIZm4Bs32FT00c+mZo2CS2T3lwlbSERHLJFJo4P0t
D9dyMG6oiBzSRryXsfH3dOkxn2E2a9uOf7UMKFbJFOsdEUv5AVb5Mzg1h7faOG2snqww+uWrM+eg
Y8cnvRD7TS+m4smDDE0PwR+uUmcZEUAbz7OH/6P2TkMvvZNLXgSBTT01Lx2dzpfAhhTXFB5iudPw
ObO+N051ICB09v7IYvir9njjdjX/YAmh81TqhEHWo2ICW4uuOZf6arOrXnFo9tiNuWg2cU6KwVQG
xTbS+eM89U9RAMXazOxh05D+tTIsLUgpJGFRTjkxRF7hHoFeIn9nnAqwYZ9yCvLVMUvP82kfNCYH
SmAfZRRk5ykot12ajwd36fEIHEjZH3ThWjVoJQjj1CtL5fbZFfMbjeIKg7W1VcEYHaqwOVVViuZb
W4fv799qro4vGKFoE4YwUWoz0Yyzl7+JNH3wNIarEd1b9OqGqICA2ZvIEhgsM5S+9Qn1js346fsf
CjwCT/mejJGRc+Qbu46ZwRA1xFNWqI+zmVlsICyFmk+GsATtfa6D8VBHw3DAF713PHNiaUW+BP6y
NPY4zu6TIjmVec9/d2CmP62EEkD+vfAkaoMHh3oYjSvdfxrsKPKIK6UXdAWZjHIcwDVRvmWphuZ9
kZ711hG9tHaC8EdbWXdO4u+Jy/iYi+xdNwOaRl0exBh+OGFECpKV9MAHopU5m9Gpj3K6GlZmruMi
ecb13Pbhu0UUDEyIhOF+PH2kFQbFKmUeNSRGug2TkB8shISn0qt/m7nYE6Wa3HqEDCuz9tfJmBGZ
4ca3ImKz1c/Zq5AiuBgZ9Trtw1awkWI1LZNrniYHExsQfDE3uiSdHxwBT5nkVp76anTvSk3QcR83
bBybgJFQ7aHxjq5Wb9HO/PDtLL0r5h8F+qKpFjfNKEexcawQdezaKXrMli5qFKTF2DO6Bcnmgb1j
smGh9iwz5hxZnwiMRmwdyir4meA+QM3Vk28sM9Itl8evg8a4CVpedlXM7Zr18jmyYROqlOmWSUW6
Dqkz9mHR3kfKZ29VJW9JVTk4N5Nig5uiPs2i4xaDNjRz+tmcf5afrxOFDrj3yxEj8DbDvLKGYxTQ
0niK459bNhrGj2GJenSWcLnvD0EFZmS0mRtUMeAYaxj2FpsI6SAKyupjkc0JEFYbN7RZPQ6Wd+yW
hcb3h75CoOKZUOYHGb7qlKQZfAd4Pr243zqD/soxM65lgNSZnPYzJVOZLjdI2m1cWz0XOYUizglI
KAysT35vMnZaPgBzZETYsVn8ZlladvyK940JSQulIfHt/kwsIE1P82XjFWe4yt9BAUBjtZxpvmn/
AQMKUzt2X90GPjaPxiGoHXaeQ3OR6Js+qooNXoXQrAj1W7NssAE0pRtzTL+QS0GgkJV5HVrU78AA
YMzFxit6xXwO4wdExgC6DXeku0hdLL5wIkKf6ITYBPpQyYKMr7CPzrPxZ2JeTyfhnn3I39cAhAKQ
Yqv5LastcHkPlrGLhXZlO+9jz6LYNBFjeaOMr6lb3zE/z/YoMgrqsv6S89U3QVHeSLf8qVvnSbnR
/AE8+xyIUf/OnfgSPICBiz6anJ32bHgxGxxgAaNM2g1bu1c7mkjE9kbSZJngT1gG5oglamBX8bvd
Bx/O6DVfU/smAONkhfmgOtenWxoXIoXzJxSIUZMS32vSyGQbDja9YYFgC86RsbEiFTHzDn+ns4uO
mljnaEIGqGBNXyaBRLQBeP1EwDNPcNnIT2s8dlX70Jneza/jfuM1Kj22Uu5kXr8wo2JxlS1ugXze
oYz74SUPro6j56KxGKPH3iZmqc87g5NN1MkPO2vU2QtRU3ad0++osqujpxCVpGX5VKKRq0KzRV/c
mrSz9W1ENuoGzvBLdhIyE/ve5yoisJLKduUVN3/qO0Df87YmdOiUxCRcDRHCrqmuFA4Y2D+anyO0
ruqoJDNYe/odONldoZJ9mY7uH7uOjrJB8k3z7u8IxwOU0TvetSfV6MhRCCwOhcUTni/6XDxNv7HT
w6iqDjMV7kaouT+ryMMx01sPjYdUWzesFQWULLsv91M51pchcuaH3u+jfWpHjIAZt12kbz52yKWR
L5M+oOqU7WrCMHVoTMmZ3lsfrT3HO8Cu4iSWNcX3h5ye8JS+jVFXXYo0qS55gytWVkxX//otg/x9
25HX5VCrkIozPsguegd679GlseHpK/uWyNDbOMGAnqqOofwZ9WITAW2RRt06NDzBeafTrac7MlFC
vzt2on0XYk7vlLe85hWTG7AM7l2dGi9ebxNvNaGJ7KI/lvCXK3J6ZR000KMC5xlc1NIe6+A+ZN1E
yQqzoEoRuWYk5UZeeD+gB3Cy8RRHU/ogn0Y/RULkFcVagq0/2oEmWq6wtu2IHBPzBiWx7TJLgipD
pu3cHoy8kFsZGtn6b7jkB8Zqqiz+F+a9hzIuuvb//G/P/H8Ngx5+Rizrji0wD2Jb/LthsI/CLK66
ODn4xJis5dzal6EzT7HdBY+8XJBLUuhurlN0pBw0W9+diEE32fzPBaYUSinE7JApgIzJ5HVoYbWW
eWaf4jQ2DshXcmDffp6uxsr5v1Yoh3yuddkQPaWq9uDrODlNlPAoBjL/uSOrB+9Hb52dFB1+aRFE
qizYMcyTooNdhR84fMdLG9TJ0e6daxUSbfyvDzIvWigu/bOyavZaLnXSgALOnIQ/s19rq21lWrde
BOH/8DIuVOp/+i4lDCPsl0I6vJRwpv/+Mo4RhojZ7tShG8UXTnzrA/wHiDyHtF9MNz4TjiF+n9+r
qUXzIzJyny3t3FA7eshBiPPrQaHe2L+2Vzg+OzQLGFjcHPsLw+4n3riYcXrxbJLlc0yJr0dfoh50
mvgbXnvAc77/K7Oa9oQ4OMJ6DVvFiqLPrMnQFOk5f7ViTYZd6TI4dSGdIP8M74XVE6s+1WckoQ+d
jU/PbesjWZloAZjFvEqX/fl/ftwcbLf/fJ0CR1IC2j42WSEW/+rf/KmF04eQQVxYHeQd6iIftn7Y
7quR4Ao/sSdKSS9ZozjqzoOJlDUadpAoiExx+vjIePg+LAKTlJ+O4KGsOXwb2BKvqw8e8VvbnH3j
+surcnWV21rP00uu43tt5noTpmgZjTD/MJJkeDJG94yG5z9/b/x3/+035/MN+siFLXf5879/c6S5
9cUwI3v3s+yIvJTx6W4snfgzqsgIclVZ81biB8H2igzxuoXbYsTGT0nyTDiUFMFNVh1A8mRgeli2
sj8luW7qzZcm8MaNaHJG3TxWZKCUiFfY2F4VEKG//Sr1onthO939BLxnZdhp92vgiPShXb35Xdjs
5B7xjz7hyrXu57Ilv06Z4iOE2pi7bOMKbb6aXfIBdyd+oboB9o8D5uCK3r5lCMFXaJEQYo6Tj0Td
eGPq4z9hlYBOksTutqHnWJdlYK1r9iaHKSNM3tlY2NLOdvQAbGVe1cqST1x6UC3ZEIzk0d9VgR9B
2We6r0K8lE2iw3NbF29D6w+/AQWQO9Z9lv00oXFHCmp7t25Ax5AKr15ZXuc+Vczy91WuC2LGNT9l
CyMpqU8lVdLgv9e6vFrN7P3maD0w/QzPvq8x1MZhuOp6qZ7JjCaN3PL8e2x2OC6M/IDpEv4lJsMk
2nFvQ1gysKgQWT1X7Qe2N4Tj7ZH3Lv7dMeju7ASXizsshLWmei+EH6wCRAposdxTEnn5oXOaae91
SDGHxBYoqzpnm1FmAEmzPv7zU/hPojxHkCcE/3MC2zSF9c93GAueGBCbzA7fwVsm0mWH0eZFDG/Z
YD/EYonpVo2/ZZhonzML9nIUp+qAhJ6OX47dtll2jrFp/8w95rxkioClMdmTm+BYhnyaNjNMxrXd
4hToF1U9YUorQSIGqD1mkG0jtw4wxXUXRh8I2xBtMB0lbWq+mB2fmcnRO+TsKv+Hb3u5p/663o5f
XGt826gpcL35jiscy7T+cbAYXm3MvS2iwyzKa5xO/8XeeS3HrW1Z9lc6+h2nseE2UFFRD8hEGpok
k6KTXhAUJcJ7j6+vAfCcS122TvW97x0hZQDpiYTZe605x9RutAkwBUFH0Skwu8ss10hcDnLodA4y
+V7t7pnR3ChDxwSzbrrbxsBj2UvCgyYzuFb81FqKlToyGTzLZY/6OwA1AfMKIeQ8vgjcf64O6K4P
4viBg6jcOvTEkro5WXp4oRXmgXI0CYyjT39aVlB6tMzcVea+of+1nWln/T82AX/wb7aBZZAziN+D
6qP4FCZAtlSJI7haCDVlfzOBPLruCLsQmfZsybY9z5CfwNhHr9JAu2FE5dMQ+aRtQR+0pEpBLnPK
ryT5tb34kk4JKuZMA1YuA8OtiF0hiWi8NKu6f3Kirz4yhdt+6L9Xo6oetIoMuVgx1Ec9llsUKRxp
TYxfZSpuWt1Hvk8bOyzSx5zG280c1U9K0MLU8pP4olHq7osjL3w/L+87KkLbKhvLQ9cVgF/U4aam
hXw1BtM3W216ZKbZrikn1OGm9dhMsXnTaoZxw/nyOTUidWtpgt2UCPo79EP6FayBk1Z1JlPDDHvI
oFx3uIrIyTNMD8pqedPQqtkSSXi9aks4Zx+blCl/r4428pBqvitNcWd3ZXHZVfWdrrf2FdRVNMNM
BktnRnGMXnJPr/VSKYCZiTaP9nZn4qaY7X03O5etWtEqGEAoU5Y6m6JL9orVqpuwDQgOVRCkYlMM
SgMFuiztK81sFERLyF9GpGU76h8/JIRgDzc1vGMivzZDl/q3aSZuqDiQU9qntVfaKImbnHC9iOm7
p4qs2o62RHwnlGQXgZa8VaPugOQU+V7EvNyfKXabIiBEMBxiQhCY9FsKRXMztH1PVELbG23CqeCR
wRXjv5SKnhJifG6+m6Kk8jVPSLnm/qsq9WY/h4hQcEYy9uswOJY5JIU+Zt5Qz+FblWq36DavBZKt
myGjOGrgMLUR5rgV067bOgXua0kT8BYZwl40iYTWeo4WUKK2mCL1Hp95cU5DSE2DxStD32KsPtuP
KMVcXTLvQ2FqXWXdRIOn9JWH//nMAtjq/z6sJAw4S9iGMCzH+DREDoFbRlMvlT3d1HGzmAhvUun7
GxTd5K/Nxo+eSfRdXsb+dhJN6pXSyC+GUHzrcxlAT6Bwp8RwJQCcjbeNQrAGgT7jJgudexN+2aEG
WbDr5SAOum49tbkK73XKrs3CbG7aSUG6V/WNq8PGOjk+lDfTLpjg3Y5hEt4u7b4zA1K8FUKTXpSj
+vVpztuqFu/tvgWK3va8LqCcMso85SqkJ9dWgfihN4duO2CVvjaNjLZ5IQSd4eKFtjmVaru47sKQ
iEPB/hiZQgIfa+HfWFGzCwdgkJPAup1N7VM2aPIWaKGn4zZbfHo7wkYyKKavcmqOkYP6Vii3mvad
8kV/AKyFoooIPwYRJ8kIlyvJMByAh6A/seLtwAnZG3o+JdAsk76UT8ajFdy2eYzkhikYrbnpCPfC
3K4+eFNe6hZlvdQv50NGxQai3OA8YqO9TqYKOoVxJrADc/MEfiE0HeyArawO2OeJRQkc3TOwYbtz
les3Sc7QHGHSFTrMjVBKBhsYveoUZcyANenSygN1h4x9EbUtSogFiFZV5n2M84bKl52RaoUWM06K
+eDYSXWK0IPMYCuA2WLGQyUZB3H26iQIA5xYAxLqg22SeBXXPfb/vI7/Efwsbt+ves1//Sfrr0VJ
4zIABfXPq/91X2T8+8/lNf94zqenXEevddEUb+3/+Kz9z+L0kv1sPj/pn96ZT//z221f2pd/WvHW
mJ9z97Oe7n42SMHXb8HfsTzzX33wf/38V8KCNCFtjt2/Twu6xjry8onv8/6af8QFGX+oIH8kFROh
6apB8M8/4oKsP7ikCskgwxFY0/mkP/k+BhlDquqozGls0zQsmxPEn3FBBlSg5YoscQuZJpAW8e/w
fTRd8AV+HeaoJtAEgaMXLIit2XCGePyXKUY5F4nm+1N4Y03N2Rc1fqKkyA95NY/sYOoRwwQN1hTE
QceJMe2jb3Zjtxf6aAm3AMNhVuFlp+b9DooonNf8DfSim5at+VWz2zujBCkoe6PBgmlqO0G5Qbbo
CrtKPjZmcc4G88YJCYDkgLLV+2Rqv89z6hUSHzsTTxpUtf41TMbXXMv3TF/xeCWTeg4dZZs3ZBMr
CQNAaDCuac0HkRr4Olqqb3SekNneVvP8qNCw0Ccl2hdvwVB4w1Tva5telOg4r4R1gjMqpVGPZmkf
LA0rnOuEIkbBc5r2HZHZ0w/6xQx5TWoZNdPMmemKaqCAnJwJ2MvLOKvJOWsLr3OAMjZzHV9x7r9U
+pDGPEGn1KQmcF1Ist3IiX5UHT3HPiXX2yQfk1xehr17zo17qvXOBlSElxkNSPe0GPdUJ9zKTKwL
NWRUjECYYSZOTtPmLzfGrrtCTFQGprVjFgMFtszsbTcknmaCfmfqexumu5zT2k2VZ1sNwQSMFPzt
ke58ASJOmalWb9t+aTIoJDPOxKO6FpZh9gFPESZRyEb6TAVg9CotfRHU4YArh8EuYubIZRFBjU8l
U4+br06M280CbukRUXShOdAOyyqEH21A0pWBm0Hs2EVW3VGIiX4QU0y46Si/Aau8s2YDMUOcLdOd
AFgxrlpyP2Yyjuzpphpww0OheAPAg6w6s7HST8ewdYzD1PMeM+4QWSKKyyQy2zDVXtCCo5sginMk
b+SYJhQ51LTwD+kyswut8YR9uqc8DOSDkSLzGNWk8moLDIXZjiPlmowpchHjDoWm/JajytwUISGZ
/dTCnj6FVRBvBr18yVoj3irgdRVm1KdK1MnWKmdrN0Lg01AkB+XgOnVM2TUFqpNSqFfD8hhm3bMa
peTAjjRa7WWAUsTRVq+11m2t4JJBblO8JkqbXcQ5U2ArLHIEi+Z0xbwsXNQ8Z6dICBOve0yP4aO/
NPyMaoGDR8zmlTaEUJSBeGgELCq6WyPEDhz+Fm2jyng1wXbQf0b9dSPRTO8CUdrugknIOL5J1DUZ
+WA3RYhZG4gH7OLJWdw5pUlySmT6G+ryyVYx5EtW+z/IwFQ36iygv0waPC9E0tNIoO9k/pT5eI28
nfeOB8Loq64DGzmwq/dJTg9I5AiJYvBbGIh6pywPSkVGJg6QgGFNLbimivi5Mu3xKEvqvzWVz7HD
bUEEHxD3zPbqiPRCPyxqb84ByXbpgV8NCjyaib1akTNP2tq3iFZ3gYJuwuHCGXhDP+EHWzx3YQeL
y2S4bdviWAt7GdoTd68EZFnRZx3ZZ+vgoONpd3O10Gg3Di+ppe2AmI7YYiKY1RYzU0sFaAQiPtmk
fTEcYy18Lp3wpBY4ukPcsJue7p6LIVTF1EGhyM7nrUObDlll4U2Ll0s1crhTTrZROpzHjkK8YZE+
B4VgD6PosK86/6bC+KjEdI6b6Tgi7UkN4gLUvt1phvKCmgpIR/hi5tFNnlF5VySeG1De7bYKpnPc
TdfhQxR5aSpoi8ct3Rw12zhBu6+GptipVmTvtRCH8NT5h5rS91COW6U7dmZa34Sxlly0VgtcF/42
vl/GqymdWgggpOXUmNVxd9BJSfdOoELw/uuu9RmN66tadfH+mvfHlhf+sq6FIfnSc8k+aiv9RTLT
yluXxKDfzor1Q0/8fRzqYq+lBPmIsSZMzUTKuq6uN0mNAN4MjDdQsqiVK1TSe/gsNxTRUhdGl+o2
qM7dzh4CjPENJkLYpj3hG5sqNK5mTtRbmht4yDSpnEJokzR0e4JvobassXR2q5Gqti6uN01Z46ln
M2xm08zog3OTDyR8kSabv6+u94kWqjoCN1TxACDPKFLcgeLnFoEDFICZGV/E2JGeNMNReGzAYPWk
sE+zOR9CuNmHCY24qujiYr0pzWDJjmeAjyAZ8o5ILpArs18lDD2tWysInlo/Ozdj0G4Dgfa1CK7p
9zhHXaoIKeuSSSoIcMjAyy9nCiifbfBltArmBOt9TbX8dBi9j0P7kKVjQMlrayfNdIDMSQmfYNtx
tF9atOZtrFeQssy3YkKhothWjF6xuTEXIdLYgLxNFqmSKk/Ik2bQB0peHOCxI1XSXh1QAAc5FTuI
fDN28tCkCk8UzXqDv6y+6LIl5GZdRKJC4TIoIE3rkzwoZDagN1FROyNuACwkQZIVnHGDJfBvbZ2u
KYMwRZIL4yzN8YuhEoidEdSFZNONrDBFHaheBYnVHzk4v6lCRX3WWseIwL6dmgrqR722AQgL6gM+
CftJItClLHuArnbjpkUTRK8OEdX6SR83n+7Tgq7eNnSZ8Wa2meqt4i2KyONmLosYYRxbqY4IH88i
ssqXbfNxM0tyAj9W35fo1hFnpt6tneP1Zm6nhhJ9jbh/xtW5MaoANUxNVLMxQMXaQ1N2++VzIMD+
eaP7kelJoT3nCSbkZXeYF3NWYOilV9FFho5KySrofDX394M9ReH3MCU5F5Mf0PNl9x6Xvd2O/Ozi
YzVL+jw7rI+McgQRuz6UrVFL8xqmJKek+PMZ62O1YuyMviEqvpmMw8c79TmlD0tDSru+my5I6luX
3t/m/SOWb7Au/fIx63qXdQ/EVLCf/uMp69L6Nu9f5+OjPp6z3lf4pmdMwGX3WSy/fXrwb1fXBz69
5/tXff+49fH3O9Zt9suf8cvi+ixiEJfeL5qCq7TGePnprX95+m//kt8//tunfnrndVVmBsYYu9sZ
KQPzSm+wwBhQ1glOGYNdpSKqref6sD7gT6K03p+TBVFSoEPm6etDJqns3cghH5pfCDvA7DvjTrNT
myjL3y82JUM8pYo1WE4+4HUnHbY6LIPUlQVmP0Uj95Z0Dd5lXV9vgBT2h9qHDCF6UR/KFCFE2WAS
NKrLfFj+CGMuUeQj4YBWDl6r71Fnpla2sxZF5JSPqCnp7NbbIAKZR0zx6s8slnO4vexy6+oYIXeg
MPnX+nqnsuz569KnlxRD2h76lmHRoohcb2qslO9LWhKPW3ovlbsGg61vUmSFM23WxR45Ec2N5eOz
9d518Zd7B1t/BvBreKubFYELCKqi+mqJJVwwbAJaJApNob6MkTDbjgKRXHuI+vCFOgfzoOW4XW/a
ZSlmMOyiwo09bUq/A2u8QPbHuW8eLxOj1NzGAbW/nDHEqF20vYPCo0Q9WCB6XLaF3v7IBiU7rm/I
xDR7f2u/2ba2IY9WNPyYB+e2ynzbXf8OP7G++NWQ7PL1hLDe9x67JlR55HUf309brpg9DDH3YyvC
BGN8nixi08wGQeHT931XyTNSeu6FqnvlGge7PoXCM+dVPX0uR2F6Krha0gOXc6CqjNV+suVx8vW7
sY5x7RHb3WLbJgRjPIwTKXvI1PIZBhIkIxiaApHZmF04SXuq9UTfre+/fi/fisZjC0mJzjWjN/38
/sTl2evvua7mXfca61NEbE2Bm6OIk3mzfsrqUF3z8JQm5E9b15N5YlFkh7JIphTX96B6glBsCLZt
Plx3Ktbh1TQJCJgM2cUGyr7wVoZZ9v77rr/Emrr36YeJbP0n6C7G4w7BDyFyJGCHiKFXSbFN2sUW
8bRXssnWX2bdrQOVaA2T6YUPUWD9a9bH1ptp+ck/VtdH33foZf/93er65I8N8/HaT2/V5v3I2AND
B7vZuq+tX2ZdzQqcRu7H+rr0fudMR8ZVA5r+64cHSgeBYzbfn7x+LHNNjuR1cVwPtffF9fhevw0j
v78OQEhXfNDHVw4AsYIgN64Up7unas7xsxwbsEIV4rCWRcomBalxk/GtqHOCscI+ORRNGEIdX57+
vugvWy3aQF5hTNEuJ4Z1T12XPm4+7pvmzNhNQvOIUtl8Ogetfzt9FC756yKl4r+2zfu3L+fxxoR3
V8DTIdrnpimmeWeNTsbgOG2Ko2V8t9cvgk5eszX1uG5sZzlxrUsf2/7jPlzvzMwDE0/V8vOsD6yf
/rH68dp16eNn/Hjg4/0+vTbKH7pEaTiHsWnWE2cnQ5h76/p65LHFk/ZyXX//8nOJtDZCSbpd32v9
TT/2LWd+CRQlP677WKSpEj3T8huEXcdQZt1Tfr+4vsX7qWoEBH2wyxTjPMPZeLlZzyXr6rq03vex
ut63xp/+W89bnzz4r4Oo8+P6+ev369cddF1c7/TtZTd+35nXex0tB0Xw8YJfnrUufl7/5V3f3+vv
X/rL44qoo01r3QuiVZFqsg3Xy8i6tL7j7+77eMr66OdIzfXO9fdYlz5u1tf97bv+EsK5vmR94qeP
+t19n951fe3HfcFywh9Vr+5CGkjr0J5Kgt5X83491j9uZluHpTEs15OPO9elj/tAJ3CIr+tVq7P4
/sz1dLu++cdTf3lkXfSp5btCB++27tHWnDt/nvPWI+iX9ffFz/eu6+tLfz080cSOEU7vZBaU9Bgc
V69q46EyMW5TILJMntqdmZcOrSCKb87wkBDWsFEbpCGcTrCojKU8UxfG4wlG4KFMmqNB6pALm2n6
mhs5pjLQt5rw6dlqRYUWtAcgU0a7ogZzqIK7O0bEDKqWeZePS2sC9TQ8prS8mqcIYlTQxghEsqtZ
EsOlUCdBStkESP+zaj9IqnU9ADJlPcd9/oPfTydzPrk0UfESIMax3zNnl8v5emH9uHkPmP1Yf7/k
ruvr1fjjkd/dt1661+e9f8LvnvP+CUPiXFkN2laaQOuQbh1Wrsfux7qzjCNHSueUxdbr5rI+LAfX
+52/ffzTyy0Ew1tpSSDCiE2o2iwvR6NIWNj6zD6pmp02Vuf1gWmdiP1+MQpwsplp8Sqi2gKvGI3U
8DDmDS15OIt3NB7CV5lfdUrJD108DrEhD1H+nGSpAVO8PlCwkxeDiqGZedRFb7fGY1NGt6K2ruzR
Oel5/wKBtfxmK7qnNZn51ezMO39UX3GomJvl9Izjw8EwK2xQubOE5B5hcZmRJ247EapbJVAAmjYd
DBAzQ4ITI3uuqDPuW/BQ9TcLASlOOEaGlWK3fMRtkKoB4FUazelEWmA0t+12CIt5h6Tt4PgoY2Gl
Xgquswcu8c+Jpc3bqJAgzhT/EVzE1yAcAb6nmbY1dW07UmejygclPqcQDhJ7qcD7U41bweLAGEdi
l/zp1CPRPZDBlFAyzIqdT0AfborUm0qWzE5HHjMQOtg0MfgMHymWUfxQhHNjwO5w577dW6XylhFh
SJi0FnklDswoNR9BNeFroDC3Bov0YfwCNiU4yFnH458DSvCfOqs621m8tWPU+anFVu0J99S+607e
nroJgbIDKtfEmCdr3/LSLP8x2aiGFRKLinAcd0ySkf/TzSf/07lh3vcqnVDBWSltEHHFZtaoXwsA
Hse0J0QLTK/bkG9aGZTXaK7uND/PNoFNkJGjpB7TNirnTQghN7fAHBkXJHRbpAEQKTdAVYxVmggg
siA/lGGJucDNCUfbJwFlC2GQItlS8VRy/ctQYM1CLGFsJWkPddU8OKTbbKUMHM+wnS/x2OKHUZvo
HJvdMzSnfZKNyn3hoAGYbXGvFICupUYeJSeo+LIT/nU+1/kOugEFbR0Acxipl3ltznj1hAlw2Njb
TvUyZXCEyjnRtuVo2BjbsuZKimbYW0r+tbNP+dRMG9rWDTxPhUK5kA/ZJF6YfTKrNFKxy5v+MPo1
+VfFSNE5p8zUKQXA+v67NYBAcYziok+JfKz0YadL3DnL2T/Ul7Me9SYEjIjS4RVPaX5Vo5MKDSSV
7QDYTj/SXVQ8pYy+GgDrdgCv8qqrD9mN0QYD81x6FY6ov8568yMDVuqlwro3fNo8Tf5DliL8Punq
97gcc/R1iGRyE6CNVYgtu5w4tRO1cvotG6MeLp05QlCcEvQ1MD3x8UMXQ3A11khhB5PrClQYAluL
YD91PwMZ5bcJfgJb0HNvkPzHNUr5vEX8VocbzRq+aJ36fbZy7ZozRUIFocPVphpfk3HqXFT5tVdX
1XMam4YXObXcKHXE5JCw44mdLenCl7m1ShftOcPPNPZq33guSJQamk1iNd9I6ul28fQcDJIsqFa7
sgaoAvYS7wx0ljAFvNp3U/maV2Z4jtWsBpmRj7sARy6qGwWycF1fSbsmzNAavmrSYiehRjxFUcAu
LV+FH1q7XiFV1yK/J7J0giQKUZLsJ+9Jt8PQ3GiFV/jIrZWJPMdmIbkgZKtj3Kr90ktMS5ASZQk9
hVJbNg770p/mqzTMz7JKLinHEt4hj4nFXFOkTw7ebgrVdk4AyqTUyhcbjAyV0kOhUffMTXNv6MlZ
s1OLQNETlz/LBKxhVfIY8Dvi5PlCdoL2GkCI6YunISdak2R5dTekJEumbEhQZJdDjNkQ5CYCyelR
M5FfDZmyS6fJgz/Ij5J3t5mZXQ4jJ1JdIZjBKLMQDSOmP1Fx1HaGrvOlzUe4ceRM+k8zwE4TR7Oe
NY8G4x1Xw66BJki7tGuFPNDYP2t+BKIRFIfdtbiZ5/KyTpciuaqwEQpxbXfRwajL8WSMio9IGaxm
NHFdyoJq3tAAmK4Yz5BMUr8hOgb60Ye4LaPN7BNi1esJ5GBhUKed82Nb14S5Dl1+rAxmhJZmwA4S
HOVBIRw31SYiz/hRp2oYrn38vC6UOX1X0rSJnLImKBMzfdyR+cmZnyOww9OWUtglHwvXLjQvmrKj
AW0He01Lz1SraQUFavCGAO0VBRNCRf3cD7o86vh7OKAwiRrgrnH78fuFAcGm2oOplphkpiS57BT9
Qp9eqqZUTil61rQM0+tBgeVhZHF/pCnnFmZvbQAQgHXhZMmpwZVZ72/6HtRAW6OeDyR5CtT7nzg/
XloOyPsAapqXTwYpo5ysNLQnni6TOyrO2zYDNKCyxbaJ7sR7aFTfiMk+xXZBKGpDx64lz8Glln+t
Kf3t3MaXTs3pjViL78yY901FsdaJrmmKY+uOUZ7Q1qMR6gfXmqURGFDZJ4hgEZrrOXS7XtCtssaz
GZEsXqbE2RqIWeCeOZdwSegFg3gdwS8/pIKtG1Cmdx3fMjZ69KQ2cOzTF9+nq48UM92NMQPrKOgO
0fTYg8zY9Mq5SnETYJs/j5O+pzGXhIFOSAMJ5LY2IablEK9sx2umpXszdt/obnOA+rxRgUbp4Kdi
Y2biIcGZeyYErHa1QkMRNhy7lC2Uc3KpnTG+FGjuXMX36vJqGBvnLoiC4QgdsIiy2dOsPGI0QHRe
VhRbH+tirE540XdmmmPkAosxWVHPaVwHSltVF0ChcG1hdvd6M/FyLcJP1RJz6aO13/Zz9KXTQElN
GVb3olLoYeYOGS3kJnqaYjFIq6oHX9yCmjkleJE38psOdHoz4UTbtlrlke8HxmKRJEMYNelFkQdp
RtOy24Iq7KLu0uxxDZXJpaE8T0MiQSoR1EIIQg2WpPmKtNCtan2+Rz53i8mZzQC00WUn0bZcu/a5
VmakVJpfJ5QaY1ZeDkoqvHRUkJSNGWHd/fBoN+FByBzxf1yPgDOSmYvc0cecSWc/7OCDTVsTcswe
YDph6MptCM+yZdxUOsFWF9DUY31HZZgoOcOdA/UkFX88+UO1cxKaT1rMHKmeXqi0+W5vhj/KfL4a
CUGDV8fFHeT6LjwWmIz4gfqbOQO5rH9BJYHSPDKVLah7wBKw3ALUtduqnC+4KtEJ7ioOwQhwT9Y8
o3j1t4G55I/35K5I4aoo7h0nfAMp+BWlieqq1CWuAAHeaZNOli1xFWCk7e9hltyb5PJ4CGJUF9AO
yW4pNNBAmF9C+ZQx/6EdbROOS7SMJ8roKkMYq3yTQViBSmE0PymYCebhalh6VZOCH7Ng3LLoW1Ff
Em2ThHdR31zKYpZH6Qd07cMWnSMn5QqyOZpBSdcXn6sgcyTNbjWd8AdkcI+wy9/qyhKbMrNA+AOK
6MPpukcGkCDy3VhEKOxrczOE4DadpCuPkUKSulVtFvsBB1R9RFyGhyLullAVC/QN1l4mF8wZMtSf
/sXIT3UAwmzslGfsmgzUC6e41CKa6cAuuBoaXyLODhKc8Fg/ZLO9tShTXar1bQJhgiT64XXujDfQ
3D3AyRn7PfKhzLhu05DsE8R+sdI7uwrnn9UhpitMCJQAk07oeDUAPkcCAVIP75dH6MOwz+Oq3qqh
YsFMVfEJkrNTppz89Ga4JQfwwmEcxKgq3UNmardsSPZ7Z2AQnqh7BV+Cq7fqYYwz45zNW0QvNEJh
hyrhVyCKp8YM6lMLB3k7hrVykxJjQD4AoQ5leWqZQAtbzU8JJnWjXaYmA1ipyf6WZRoNQpyhGGbs
ir0fIJ1VwTCWRyh0d7Gc9oUw9kbfEoetjyXF2AbejTVcpflM0DOY7Jjc46kSP+RMeFhpxkwWpJ/u
SlMnvieL90wbnqsCEGeH5iBVIc4rCaHdNiAeV8zVwYE0BtICvJz0Rr4/vu7uYUC0cJHHt52qLyN0
+C92nr3kmbyS+D2xOAOUd5Z8Y2wN/aU2kjoLTDXt2AsHrZ1PRDV+GTv71bRNoDi281TVxJcAUPsR
AU3c+qT9oKwtD6PO/pUapzoxtce0lk8Nyh4apMJrA4tYauhHYQ7cWGmbAagIuiS/wjeYx49la2Rf
mhafZpZmm3FG7BRHygN08GjXqK3rF1PmqTZV9FzMT1ZYkx9MbFpo81taJolCStFsg3qaPX/sQmK6
TZQrRbm1EaZhMQGmiPJe0U+DTj5Cpaflvpx6zDLjRip9sRm0VOwD6UC3RPjapWPugqsjBdRgoKON
I/xeU4WDX8cKIN6zxvVmp2BZ9fqUSy7weaYZrkp5E7GKwOGnBbvChEgSBa3vjhUwoqCBw9yFYBAG
qqGQ0uKLeljoiuTfBG0ZuVNL8Tm1rxJ14Yh0rfmUMV2KCcPZFKjSNmDJ0o2PhG3uK0QwKu4UPTJJ
hqEtNtYD4Km46bdZgHqMcfBNG28tYtqIhcRvlwB3k5O5CzOidNNsQsSPhx4t90zWgsEsubcbwNqc
NbOMrLMmPmeWLKC6jUcOaihWPjRRoGI3OZgrWNdLvBhJLbKs+3OckezlI94KJfnnMPjCLWlx8ZbZ
OQcce+BORJz9g9wUFyGB6Dt/Sh/VWOc0z0ULI5yydyR8hwah9kVd3I1D82hHd6HRPsYt+L0uwHKS
2Ls+j60jv0a9ZLT48UZxAn48uD7bBF9UC5uSA1rC0y3UdAMs4REPFdi3oCP+JLD2KMryvTRgOIo4
2XY12CYxC3EjtAw5nc9gRtSaRnCrN8nwLWVbbiplcvZllPyMBus7/fv98hWPsdV9M6lyEYyRPtQ4
ptV4ag9EiOHMj4nw8PN6O3TPmk9cgXSuImcXmIjYEyD7l29VpSQYF4hn5RJxpzEFgXEfl2QX4SH3
gYKaMz9pSWQ18wo3CJrw1BVAI8yxj7cUhtHg1R2Xge5h1rpnoG9ESbD1btq5PqljtHQE8KoLM2+8
pEvznVPrXzC20oMlWwCzwVKDAJVQgT9uBNngUTWWAMxF4MkuTi9tMnj+v7b4X9EWS+mg6v17afES
vfDztY1eu/Z//6lWXnxJ7y/7Kz1U/IFAWeWnQWKsa/biUfpTXSz1P6RmSpXETtsQ0rF+URdr6I5N
oUucTZqUuoHk9y91sfqHYzuWiZ/SRBACC//fURfb8rN/CGv04hoDHStQqairv/EXcbGpTZZjMQQ7
1Kl6CImi4GCtroyIgPqQOvfGbNvnVnlj/nUHyCOGsQkENe9GMEKx1ZDeRih6pGAj7u38qSyMG7W1
7+3eTi4CgImXffU2dil5l0bjSsU6RUUKriAiKYtRsyRScTN1mJ6dAIiW7EkkTAtjn09AR3PI50AK
HhDcLsaD+SRC5Vw6TFtKXb40Y/IgHe2ccgTQZBxI264zV96qnklxES1twDwYZVEg+JI11GRyxXxd
vMDwLzfAH7bq+ODbc7zRIuPsTHd96tzXXLmUOb9fHCxhbZ24Jn2n0oBdKLweav9qbPOLRIVJKeZ+
mQ4Aheg4g5Z9/TyH5T1N2Tvatl8bEHOgkT0ueTAdfflo6OFtJ5O3vubLW2b5zAjnrQhanRY0m1la
2tkqzcvaFIDh2E5kooLjkPUzZ+0yCnd6pu19v/HiIT9B7sbqQynMNE69Ez8T77GHugatfG4AY+Q/
9IoCDDmEkcpm85sCXTQviX2zRMpJXGSb6a5MKRpY07WWKEAqLH5VI6F2gFg7pBACXq9x0x7Ghxqn
B0SQ2wD30Bhatleq9tEYrW++bF/9mtdFPVeuNGbKMGSXGFHMTehr2IrWPWWBO1nzNwG0L6ZusEvC
FGbmGBytyoo2fWKcMUUTRgP/aHnjGEAfAuz1ays/gAMGE9uhBD6Jr9d+iplyAV0nySYo0nMTVBdm
NfaoBDaRNTAbJmn5aA7VduiZfxkN1/1mOMGq45Iy5x5GLuBspcUPPwcPSeNgtJdElDpF/kbaD+mG
cX4A+nuKJLsO//et3TBll4t0t5BPNSlPl3hOX7E1IcisncUBglM7uAZ26zJ5IAKkG9wGcB1q3Xhm
TGnbRJhMt0ovXrX6lSxF5U5rSOJDmOkGHbJTkjEqx/Ihr10YSNR3tZQk/sEOtZH46w3flVresffl
MezzzXqw+NiJNmrYewSxGZtZfaMmQqDepJ+znmOmVp37agyeEPsysOX3RSoMT/rcR/DsNRGcwSZH
u2TCLGtkVEirnD+zJCsF2evkl+NRS19H6hYU4Pot9cA7p0VVHdypQ9cSZipPpKoPkONThlfOzyXD
LcruSk33RA6l0gD8D38EgN9y4EE3S8MRablpnsYJnrWT6K6msVVqrXgyh0OYEkxlJBwJ6pOw6Nz5
5ujSPcezXl+hlOPIAI60yTJ+qyCHCzwPwbMomOK1hdWzmzbOpm7q54H4L1c5ZgFCTSa/0UbhoNsw
qKzK7Mpnyu1G+r1E6+32wJMAkF3MyfcENVpiZxuNaTTFsuRNJSjEqAXy/J0xR/fRPO4Af93a+KE2
tuSgqXu0sCHVSRRzlK0QcobgQltqNl4a8rhlx9/xdjQu50bbHSr/OQdpdOj4CaUh76lBKQDsOo9H
qPw5AMy4cJNMRAKCp+d4j4MQWqA5kOu6QCkSPteS8MU51+7DZrqyOXsmlkR7XN6i3uSHBbwACG+g
XgplkhqxsYkhh2UlJxYSJRx08ejaGyKQAwahmNfdUqWoVqfQEGw6QnFAVC4D+5JMKApoQ41w1tGW
Y7aj8jVF8jT+N3tnsty4smXZXynLOZ6hd2CQg2QvNpJCUrQTWCikQN/3+Ppa7oz7GC/yVqZljXMC
AyCSIgkQcD9n77UTLpZl03w3S/+nOVEaJotl00Y13vqaXPUUIm5pE4rZaswjQ+tRZrU3EaRXQLXx
2o8+tS2Xo1SU5noeCQaCGcTnYZRPxwjncWfvmiQuuBmkF4svAvCodwmDE4z2eOXH1rNmd9up02wY
Ffgp8C1vaFv+tEoIZBHa1d0QOURLcgQH2wFAG9K7GIqC4MXZQ+/mgNIxwMw7q/rCcHoE9JyUDKwh
3Pqi5PKGtQXqQQ90Uy/2BMfY6ykdtoNR6GR80vAabf+Rtu/Oth60nEOhBcWZmsMPyCWUCoDbRVXy
1hfZszVytFLny9iN+MoopeyAMAKcnavXKgUGRQLRy8DNd41NmJ9e5sFBhSiIrZmwAq4lYWt+YDqS
bEK/exJZ9Kw3/dvUTx/x5ZnENXRcLPDDifRNneWTDwUxogSKxLRz96NNVyBvGc5W0gdN+iStUC63
hd3c1ZZHVpK8YcHjphar8UZLraU0id0ePKuF18KJX62hepjm7rvAHRTZ+T5Z+q9lzWlgGNmbrvFb
zK2O2BGT7B7bxEY72CjEUGMjaqN+Dpi7JnziNLXwiSdnX3O1nwN40KEs1Zju/TKKyzjq6yDRuQLD
7EHiHWx7RK/SzEkZWn/X3e6Tt4RQ5LL5w2Ll9AqK+mvcL2iJQ25GmkGUgzVRfRRQa5hBkXCn29m9
1vp8roKABpHk3+EmfW4q/WgsxQqw596DTlzp+rtDMXTtBdO3LpBWJpu+qht+t20bH0BF8N3XCN4n
FH4HZbxRL9DgsOuOrqwnpe6d3/Ns3NTFDqSNlF3rm4buhgaOaS1Co9v20JYQkWsv7UAcSOMxCyA7
7cPQN+uaOgaOSi6QZARCGCPaZqVT0sCWcCLQEzoCKXIBKKz12JMOkUQjXRtbrDKiw7GU5JneUS1l
0qxuh/x44Msy4sjk6CthujcBVh1iLoi0YklN6r5M6ZIeJxAza9mhaBwbgg9J04Ye7fyeO2VkXRyK
PozfGDZoTvWsjXyWyL8AOw64umUId2q9OAOODUuNyQtDl7gyL4LcEaD+Bgno+hd15vgW/UdPZolo
85GAancrVP2SW9yOYPZ0C4QJpKnWPoxD8DlO8kNmo7Uk5U5YKSeSXaydSXSUZ4JHcwFx1SWC46/D
a6X7uC1hMjdx8e6NRo1W2qWpqQffu95xtgPhxVEfJCvACvjU8pKhUqoxzAJR5sCyFmUHkLcakl1n
2E985cXBdF1kSub0a1HPZXdqxoHM0bkpGDJt3Wnwjxb5YV5XGQdG4F+j2uUugW6/bXM1OB6P5DSQ
S1BmnzOdGAOtla/25ESkFAuHxklVmcRlNYtxDFsW122QqdmmGOAEk/gSHLHEPySkEVI90p89r2/x
qVoEcRR5e8TI13mEAsa9Qa0aZ+vR6UGKKQ6+2lQLAtb7Y7CbwxZWmf06GikqXBlb4tZduXYlGr6P
zeiU5t6D7VIzSFsku0QZQnhNDCB8VnvyzcZDvbFzifWBnwDkvLXvjTwyqHjREotSgo6JuyY8NUl7
f59j7mttKf9VeSsF3yN8w+yj0/jEkao/1CmnXBdTvDcQvB+XzgiPc7+N60EeT4IV/DRY7mLiq+jF
pqeouJ/TTqe4HmJNm43wLNzuXKH1WTdZUDNoJ+GF3PGzVgKDsSLLRa9MGIpvW9vItaeDS/xzUxTP
gfPuTkXw3C44olt/+FGWzXCOhD6cFyzk7n1V0/eHpepQQQqBen2rSMI+WiRcx+GQ3WVdgnuh4YSB
yzWhrA00A2Quq6kwGeK42U+1FRPKxYifmbyxJM9J7mKIMZoJXBdrmYDYRQaWlH0QghgD/zLF14Km
yKbmZCXRw/0iqPTtShP/1Bil1hGDEtW627Y5hSCWi+iNhDnzqMeTwDanVu3UXsOZYewY8H+0pjKP
hhZIQGLkn7BExBuGOSnXO2/Zl7l5rstBOxE3Wh2Jk16rLRPqA6IIwhTXkzdUFIsycoDlopUPvm6O
1SfQaWSElJ3YMlGJV2XejafO7wyyC6EC6sIdTrmO0wLw37RJyRE8uwHtAct0bPLPw/t80Z0TMYLO
qc4L97oW2I3Y2J1GXIrcpx7S18GxaAkRchMbWDFPsuST3AJku2iqad23+sWwnEtAJ/SdML1ThUTh
aypR4Z5DVAA1ZcyZfj+cxnp0L7OmnROc+mKxx+e4a7X7LncQnZvIUawxO9WiR3PQgq42SxcLt9yE
UXePfa7aipGxWTXq5ksGTfbcLrQXyb0hlNTIq13meyGCZGv8Vi1gUSaRfqA0mtKdnb7m0FE/Vb3v
bIlisFZp4TA8pzQL8qhZRcJ9+a2+8Mvk/Tu5y/iTNsRs3XZhKbmwOVzPt/4gnmS+Zi522fSHLm+L
vUm3i7kqOluPnCLvpW8Y1eDrIz8dVZhNr3/z//P/bQrj2J7BPOh/0I782TZnv6sg8Ivpo7PUJL0y
mGQiaMXpG4N9UypoeogjYOv2//X//hP2oj66cA2awYav+94f/5rBP7iapegP2cw8UU4Y295/mQgZ
AG81rxdbP+hI7q+AlV/O9f/11b/lSPnitmviH/9SxIJkZfyXxa/nsu+i/7P5npbd99+rX7+e+Kv8
5bv/sKkscbP0qVddbfJ/met1fPeu7VlY5W0B1wFyzV/meucfvm3rQFPJkhKy/nUrf5n/sD3HdKmM
Qf/RITT9T8pfVNT++EVh4TccoEmG4ZIiitlfmu9/q3/5elsQzVZrpwSh8qaKAoiY3JTXvUlbZmqB
QYbws7W2/eI5aNH1OTgmU/tlybVHTkSxTmodmiWTMHtwxc4cZBH6MKfbOSMJxgvHx7DfZCJeNoh0
wGx7QPQY38ykV23IMc12mJe32Gm9PfHFyCWpDVRl/tS6/RdrAYun0+dr+uI+mgq4Ex7TEXw9erk4
d1ZjrAOXGO3M8L/qjXj2SWBLloW0wOmHVxEERSsfTPJ8sov5yND34KfF2UnpOOaRuKT+jJjUTJ/o
Q71ayRKul0NR0Yir9fYpdbjLoSsTW+7H3NSdEkRXts3MyTkzMKnaOJaCTubbGvOFLNvr9oTFdFfA
vVjgKvUT9ykza++GCbdtUP4cIx4cQx1cdbb9ES0X5fX0kyYYJxcWn9kJxCod2w9LieQ37YHs+qH5
YzFsnLjMitPafEJGcPRc57kb9WllSVFI0pPc1GjfOmd4qeriO9TVocs3AILujKSBRG2hjcIDsNXo
ZBrMLzb6SPgymTpOT1MeRwy1TveiCUFtfaKfMVzw2qOsHAGx5HzclG+h1YgUN4rhkXsQIgDUdHij
owMBnm5SPXXFdADs7dHHTc9LwtXfGwMQImb8vZ6jAaxmDITQS9/K7DENnQcn7J+JBd65sq5H+xZn
fxzTa8ARZVpQGcIhTFeJpt0HqdTLONNrk6dnjckuXP0Mrv7ylMVPlftDn9wLd+Tx2PElzFU5Pc1T
cUhmQrr9Vy+NT1rVUJrsA4hXy2PEsUbdUxL1gV5FhxToTeiRDFiXtB4pGBpEtGIo/Nhbo3eImu4i
g41PFJewv9rtNsp6yKCOJNYwM3fadocPNmYuk3IqJ8ZnXKnWxrWoHYReenbLOtkZMt5o+tBGRXZw
aIFYg4FCTgTummLWl9yrvhCzNSPH/GSL9HOVVtk6JQIOsLnxCbXKj3m46H5xMUnl8lL47AiFkCgD
u17N067qwKmO7hMtxrsysmm8VQzNQ31D6Ee/tsLg0XVgQBVoEsJYwuifIIRNjIQOzoIsgdDafqt3
C32m9NRNI3lJHYSc26J1Y3I2Cj5i7oU+iOq04Ac9zl/AgLfMibeB1733KXbI1Cvo5kmEwFznHyvU
1b45AFoLw7Wx2F9rC/BYFzHLKASkgwphUDFYH7JusA+hTnhYrFtvKKZoDM3Dxm+iuwBf0a7RC/1o
xeZyHAUULbV22wfVlIHZiijl4qgW1K9oR8rNVq7JizEkKQ8+Brt6G6Y1Z49Uv/++ri0Vjdqeqvn1
b7+9HL5R9GQ65j2EWcdp7IgGIzxQbdEIAGRHpvlM1kXZ0Vilh8bATkjpGyUCu40GcizjHwxgJi4f
2P0PbQjdEgo/Ht5oLQhHPURJSRiCL52ElV92R2UkVGuwGx5J8jauDkW1Sy2SxryPp1jsbo+nRvfr
mTP3kg3c8xx/GpVE0yMyDjLBnjQ4c9/EMvxO7dPlH9RD1KIIAwc0+f625/YoLB08i/C8gosbVm/5
zOsrder11I4hTsiyH0AsNpzdzlA+t70TUHmJ7Rf0eqcZKPqYJt+RbwhKcVxuPOvrWH4Mlt5Y+TX2
/roU9aPRMt8Zu8k+5TCv+xpB1ziUL+M8N5fejMyDaxT3yr7SK991VcR3CfUuFBUmeWbfp2h4ihEu
mTLMt9IqOgZUEqc6uV/ywD5P8/CSxxp9xwFRQCAWbWMumXdsBAHJZlh+bAlyWjPaO2tV1W+7pEKc
QrZIF3WnfvkyGfRmvLkNjsHypbEolzoaGlYPp4HWLPtpSrr7EvNBaurY5pcWoZyB2Lqw2kM+l6/2
RE4DmPEI8/zg0c4J1jSmyZGJqRdUmpffYe79WiNULaK+fXL1oHw0iR63vGErENC/MOaLMXMVj31A
0dWduvKzC8Q3n6OnPImCnda60NAiYjpaoX8ZumhBrlyTeuZzw23J1Yre+mpq7s3oQ8PZtRtzH9HR
TFgaRZlkMxckIgYhDlFqD/yM4YIMYR7S56ijvWsGZJ/yK1I+kKihaHZQ2x51M2sA5z56en64OSWX
OHgY4HqR6SqNBMop1KGUWLbUfqnADlA6bAop4FbFYNxlyfHq/1JWqqWPCQeZfKgA6DeOahFUsjTu
y5Pxtj1XOhnR/byPptJc1qaEL6gFOgRmd5B8k+aoPKkTUm9X+q0qu6qJNY3qY/PPNbXvtimW6hPR
hNpWlz53FXw6F9zdUbdJpriZgu8hSyfWDJP8KZzxtjR3xCbx9jnzI8JsqV9VxUx3T8ZIqgVNTm+5
xkoqhyRtzc90nLztLK2SDqMC0yaX7loxkGUDFT942zSikbSqEOVn7rnwLSYYY3gp5Gok6QRqG7Tr
sE3S6ocdyuBDV0uAVlgFZyRfQxYUmb4GlY9QY/HWKny2nEcPHBeyEnVcr9YgZRoEJOvua5f6lTzq
UULeVGlWZBzgW7kd5V6rudbKhVpTfwCe+E6sSLlVRifl4FKLP/xvat9S9/O6A9+NKAL/7M1UiymU
HqNcXO21QUMFKnfrj+rY28pXrFZBJiIWwnzxBTQ/6AChV3d6/NqGVXcMdCJM05AY7UUVYuRXtsgF
0gpidQoglmpTLdT3DTHRoHDbHQLJebgtNJ2v+Lap1tS+xf1al0l353UjuV7qO1Wnm1pL84boEdBD
BKBzvt0Wt3PwdiIKjAs6P6z9oOk5nyjzYLJhB1HRlGqhbHz4IUhEV9ujpDNk0BmUYet67K6/0ZuX
CzA2l7Z0xrT814ETikXxd8fQ6n1G8KI/qGNzdfddf7nXdSepfojERI4hD8ztEKnD9sc+UfiITrKC
8oD8CatfrzK3Xz3halv9xdQogNeR/smQ+JTrj7dp+QbUdkvMGHefQeR3DPtWcUEkHi0ZfjLqV0WL
5dfabZ8RwjpvTXuvQrPagGoECeZE4U77VqJF7Earj+pv1wfIfTShKaI4vSAakeuhLpkT4p9rf+zT
mjrcEFRDJ8bzoAnFzBx2IkOFP0VLc/LjZW+qC8fATEetFT5JS4vffFOHUKWZ3o5oTljVryNaxXhR
2oSOmvTtqp/k1Z0bhqgpV07qbfsUX01jeBgt1SFEzzbWyfUnCdsNntiSIJ+XP0m3lbqgNou26sfp
Xo1n0mFfWcaHQvI61IG+eknVr1UtrtbKpg44efuUGYj03fpQaLEoq9Xbduu5Gm0cnYGnYhZcj7C0
uFfyqOtqZz50aMG7BJHcX5dnxRtVm2pNLdShV/uC0lkFwFJ/M5RnwULZTV05r6u8/tfCD2lHpK29
U2405SlzFcjDU26235xquRmC/VCPwHef5we1qp7GOAwd6z89bqGy4pqu9jpUVRS9BkTU7MEwYIYx
+Ehq7bb4u30FOcX8gOVTrotc4hzU6h8Pn5irUPSLfqr95LvzPKSdJ8ex4n14e9rfPfePfXQc3c2C
inEluUDXf6xn4rsYHdLp5K5y6tZIWKuN0XRvwIu4HRUGPx+iVH4tBoAYx9u+MZE/NlNGZjeo6Seq
h5At873lymOhnhbOFINRMfIy6slq5x8vozZ/e44/i62TWOdCfviosT4bkelt1aOuL3d9LF1mQFse
34ZBTXev/q4Wrny/178OdEP1nBNFsysuEy0EauKudR1fQ1SPd61bzduhLwtg6bI14MrWQBx5DAuK
Yq8gNob8oU7q5l5ZCVedroRbtDyXcmygJVy1azVKiFxJ/QryL40OPFeFiiHDRz5YjedaWsID2fBo
8pjO6KxR8+Qi8zuBR2166sqriDyJD/xsImJzc2PfxOqyrbZpXXMqeHP3wUYcuYMA/5bDJ9zyvit+
VSxUnJratNUdISkIXLNykKyi3NjyyjPoIfx7Rqvqs6hd6gOpRUj7Yz/k2b7zHXjDLWXsYyRHCbG8
NXp+RVda3gIV9EjjxsBUT94DUcKk6x4t7jryJEktMujYzPKeqtbaDvxpz4koL6BOpn91xsVGcwK4
qZULtYYsd0NNltqtvPRO8qFqrcFL0RggT3uZ8E5OKsD40eQUxAdB30tujxjXDjOOAJuUtxL/Cyes
kMCJnLr7NgyDL1fEliYHi4u83FzXdCeEiIDpwVqMbSI/p1e3zVGt1XywHX3eS4Lvytyal0D66NUH
VwtCPUiXBIwg26/dMS90PrcuBxQlc3mdBq620MkJ8k0iu0vYONDX2+5+ycYQFZb86c1a+Fg75bRT
J45idDnKO61WifIBj2AH5xpS7Z0ic2E+pMamVhU0qjCJlSr65KCS8EZ5L1drHCPuC7ed+hBp6EFr
ZPbyQ9wWuZcItOOCLt5f+xUMqwuLcN21ASUSmzC/SdM+qFcbpIVcrd0WobwpdUb7GcORt1UvlKl7
l1p1p5x2m52kuGlwF3Q2k7FTMGCBicijdNqZUa5cqKikyIk2lsSa6KnGAVZ/0EqLyUFXfw/koVFn
m+fnAN3UtlPYrEakyay1yvpuDuapyMOZwYA8+dQCQjGd9bwIf1Lsq7cmZU5e2vRl/zy+qzHvHP1w
nI66bqdM9v+5jW1rPKSVt1EpfirUr/QGwLhGjayHLiaRgHFMoKjnFD+Koh6OgT8Px1Cms6vN/7Qv
aVD00kvOR1jFRfmADwkJVoAJB6g84xoKRQPCjtQOdks+SniB9jwgwoM8H4hdRIeWbjJARVHkROUs
ObnZ+hJvG91bHo38adYLcbD9akNA6nPVLt4pmcqXxQ6CA56RcNVZ7lfTmKPziFMCh5T+2PdGeSZ3
twq8C8Pt5NLPunWaDHQNieAHEUZbEpcwZiCmyjzr0aeai3AZtmI6VMWmHcRTMtWyCoOmZtCxUqcU
KqdkAMcXLB/SYI6BZInuVI3DebAAqI21HC2Mzi4OaRAvrmSPM/1Ajl0fXBGFa21EsOhPrXUHofS+
CAwMoz69HBhX4CRrFy9p38Pxj3Gj1EinQrEAEe01SsHz59HyrfUoxnld0LPCcDThs3R0A+jN+EBl
q6brBwFOrfVp/d5a+bBzMK6drUgNcnNrjeYvQkJX9wDPDJzLPQmwhVMbx4IW9lrDy4Xj3I7vM6zI
K4PZ+A6J3ZLZPqoFuzwkWRQeCoL2lkE8cDkbX4jp8HazieQfkStSwkIf9yF2k4d0Jn3JbGQZBLqe
k+j1uhHTbrbC/mx6aOKHqh82KGATArDicqN53sUq8ACL2gDrTW3GhrhMqfCDU2kvmW91e49GtdFR
SIUp/sOJyxPa1nFLqXXfZ0u7snsWARGPGwvEgR0MbzjmCjzTCIjGalMH1otT5BOeQsJvbGf+OOlm
tK0TGXTT0x+uosXbJn3/rbSnBneGQUIPlfU50V/dliJuMbxVGOBWFXK97ewfFuTa4LH7C6TbDgPs
aO4aS6cSnCVPmHiavVVH3S5oLQTazqR/aAlXb8Yi2yw6Nop8Jhne406xTkGBDh198IxO4kARfD3V
pOo5GlkMmtlvhBPiBtdnDKh5uZwJuuxpmdNktuZ8vKsWc17ndN+WMX4bMtgsHcRCWZDWknd0bXj8
GOetdQNlVBuRUiTy8mJZWkKpiX+MLUUjzseI7ieNSHQ3xmxvWiUyu55mRuzV750jx5sWBMaUCebK
41bbp9hzGzPkbt7pHRWIfB9bXQdwACKZ4/sbqyQNELscUrDWx85ljuui9R4CPT/5mpueceofdATy
d2lav2LlLtelYXXXfuX/du9e5ur93//t+/+re8dYz/qtuyqx278E6pLr/e//9h/Z99fv+b/07a5P
+dW28+x/eL5n6y4NONtkVoVq/FfbzvP+YaM7t4Thma7Bki7hr7ad5cDEFg5dO64EdKh9emm/VOuW
/g/TtC3fh4ctMzv+Z6p14z8lCjkkUcu3oZtAti35Hn5v2iUGpejWsjXa4J2/M72J/CBiF7R4LA9V
uKNrXxzaGrNY2FITphmFQgxg5H/XDf+7tyF8C+m+Z+ke2tV/fRuL0aKZXAbtAP6hWs2Z6Z26oH8V
rf4G3WETQs9DhVxpzF49se50grcjc7IOvx26vxMF/Cnh50v1DejgxHlBtbAdDv3v3wbmggTZixUc
dGp5RHMTbTMbmnmnBWtrENgKSzAatERi/0s2I8+JSrxtBIQwQCi0fWsNw/0YF/X2v3lbti2zR/4l
n8URlo9NC0G6J1uv8vv7rbc6pS33FbAWBzHMxSrXSY2zk/qBKGnvnAtCOacJGVQZgbNoFlK/xAxm
bkpMmwjutpdpt265dVwGlUEfMvcp/bMxZcAAxD6dAu/cmsVycPz8cSTC/Tz/c5FVAsavM6abavbm
bTGW8CNkADAp2vMx1ubPQY0pFgoEnUQK45dQ3XxL/V2rPfdof3DCp5pW3dqHBTCDbSBSftTuQqP4
6QcewTYWmJI6oODctQdRZ5fAII8LPU+0Hpq0Q2zavg2TjxEI+zwfu7joyfLs4a3fafMPas1rq03K
3USiVXgMBgIXPZGVm3QeTqQPGt4WP8bA6Ci3drVW34vkzSdBzgb2csrSzN/7texd1dl8KszxJQiR
uXlYEbatj02b7E3TLM6Zbrs7w0/IcRQHD5XXuYzxUjZ0oVzmkys0I2C9xaYMMmJpjUOW8LbS/Odc
61TkKxetZeS/S+4f08TpMsafc8ed91PX55slpKHlJuRfL3UGdslGW8a1O+68/TiQUkgwzHuRaxSG
hLvN/fqnKJbH0mcyYAG4syGuT0P9IXmmqvU6irxZt0PRrJPS3zSoDh5A266WKsZzMPibNnTIb6Xf
uxaousLc3re0Q9EoL2hoIZOD5n5cguYgihTLh+88G4hn9qaR3A2INvfhgO63irAy5+NH1AZk9841
sIEpzI7VVL+6hr4LxKOxiG+MtDTp0TRJPQk++7AMNhWlD9Ry+odu6u5Fmr0bNoZ9LBQJc96FaFVr
ws0yDtGmEF+N6jk2crwsVMAfGDGEWCgQBW+Et6x0HMf8ACaEbOn4PgFacaqOmXvrG3ssnPR8mcjv
BLqDPIDN3ZMpsvPC3nq0c2kRpS9oQMTfE3BcrdCb/ZhDzJF0Xrs1peyf0K8ZQxhY8bJew3XgusGm
7et8b2QwpKw4FBvEYM6lCBoEACPshhp2Q2WYzcHPLAJcLGeDpK4/ag4LWxNwNNSqnow9c9+/FjlQ
4E0tRadqn+bUryTRUV+SakCq2Q9u2Dq7Rk0X5a4hbOCLqm216PriIyqM7LeHqP2pfLB6kdtz1b7b
plpr6GXvE805/JocDoy+xsn+HEIA2ap9vZwiqjUckQJwbPaZGD0iNFX1gRjWsj3dHmhQ6lkRS+hu
1J/VgiSziDqKLGNwylD74ytt1oUGE1098brzulSPIuyEuL/RQiYhn/RHAWRx0dqPVwTyb+9k1vXo
AK9127V6uLJrg26bfPbtvV2LJtf/o/bO6s2rlxfqjanVWr1dLiHFGoPnynax2DiJ/95bNqeXxump
hcbrmM54L2x+PKEDlqcJSbqPQvyYSfDIJHiPNDvAZtlsGlyox2gaXqB7vOX9A+yk5JPrmsSjuLC0
iwEiyvKJ4MuftM2PWLXBlTvYvIMKe3s29/hZ4XbjKp70O40L+wrdp3efIdUO9PDJ1lyTygBZDYNI
wAegC3WthyDV/cNcdx/M0PP3Q9F/yzIfLyN+Urdt8KT6dM0ZALt74gruo2IOzkXxzdC9y1R5KZph
tG5cv4GZ+NV7NwgKc25zKCzkHYEJ2iB2kmwd6cazX+jxvhyqew3a5HGJsjvy25YXxrr7QGt/tGLG
lG6b26YY6Wg5ZcrluSZJpvNWBHpNiINs3MBW5ROZkzgb0IWk5MxVCCY92wjTuAvI1ORyADWijYhv
KrMcdz94/yaeva2Ic5PL7/KgOcZ7ze/3a90/uFFfbshuW3bdWypC9+zGbrVp3CLZmNHUb/tO3rT8
kihle9miKyexvu939aqcpCycmiKpc/G8Scvp4+wa3M4Ks9kNmmevuMG1U+QAoQgPIzbdjWk7TEv7
t2bM3+1leR305qOjNcWTNhCOY2o+AiFudeEIe5eWWY6rtRVrbGTlyf7JeM9nZoXpo8M3AJMAGHE6
YMNz0WA3PQoKEZdb12USS9X0FKU9F2Md6Di/sMYhLaND2DPgq9ZI21nlLiSRejAHVPKbNnv09JJG
oCFK0D/oGUvI4LVxcpr6zaDSiNAZ61n9UE/Rl9g3rY0pkuhO1P0xFz3izdj67PakZMcmelMH41dW
Twet1J6N3mr2A3YGy4hdyrXuq5nXiIUnEw1PXW/JccLH7mfkEFQnw50umWdTyymX+0UjP3xxEIeb
SG9GKmprPQlWvs4ZYNbWrhUWGiPnMDvmOc2oUTHwhE5vbzixH1wCjnc6JICN7YbVwSx3hmme6n6Y
tuEcyai0VHssGc0gj3pfBKdXGqCQwMC8C7vxW1zqC7mR2bwKifiOCQ8yorvBcT/Eqci3onLOSwMZ
RhQfg46kv6hsXlznvhyePEq03tQ95QEeOq0xv2NZOlhRkYOk8uRMLvpixbiKdC9d64TIb/3qIVkA
IdQDE2nSLPJJBlzVeDnBO5/jJnzUI8Fvb3kaXOtpzocvY2B5a+FN0ymCE6QNoYAf9cjI7y51whZ8
S3nQYqr+bjg9NYYN2Jm4bY65RQ42TozQPE1UD7lb5v6WPsPey/VvU41ZL/Lp3hZph4miJr+KjMZV
jR6vTePn0cex4Q+Dten3hbi4FlaVBIc8tx9mtszzjRDYxXSn5x3cFu/RQ1HRuqi8JsAkDJy+TsF4
IfbnU5NyaSKgHtXasaZNzlV7fpxiQk1CUtqCpt06hhQ8kYaNPIuibIitz9P8JxEQzxxEkbWOcAtN
AgdH0sB4d0qci2L4nOh0kpHtrxJQVfw4sgjF2q4DIreqrfjsuvkR53boDvEhmuaz2zFXdzT9XMhI
2GUAlLc8mQtFWM8cQ8rt1bfKwuzS2wb2eVzlo42BbTl5MflVcRBddD17mRP33Zv07/NERSf4qEUu
MaPNvcOQFnHNc+jjVAuS+Wz73lsx5p/Lih6Jjr/wNPcl5r5cUIoM/eyeRqOtAzqa8vusdi3ixGZm
U/Ivat/1zwbBl/vQnbdpWb3U3GQOBEt+UY8Kqhz5RU+XZeb2f68xiNnTS4IVQ7qQxAVpuyTNi3sK
v/PZnGDFRPl8b1bOtjO1fEuvBX0fRKSFahldnAamNZqGcCNqH4tWHVDVSRuCbPSf4oA8bz5bYS0w
HhZPjR3gdmsFwi0Te5EhHV6LMe1ED3CjynBbLdzSAr2aLgaZe0LwCeU7sZF+bQnDzbmqCr6+gWKO
j0VgbJZhU2Ev4Xv6SXR48TBZJYsJu5E9DN9HUl3WZupnHPi52qTeFFDdmy1SsFdAK61LWQo+dZdf
/Mp8NyEbrTVt+kbdlhzIAGK5FZyTbvLuCKN/REJJWkRhXwrCW2oAH/deTp6ablU/Nc19SIU1YaEI
H0bTsrjpdda9AYYOjEh2edVJFeIp5Z1eQngph/5IzseFBPf2PqTK5GSgg0Xe5udqzsk60Vqei9Ms
kgexyvNkF2ZoWnUT987cGvPWw6KxBlhwNzeCQMgYzPfknnq79u+6uurv0xbnsdTEF0F6Tz5qfTDm
+jUuw6NlB93JT8b06E/LU9CT72ZPnn006KuEefozcnmPfgrPZeDfEBaKT9kp70cnvRjDLIfgzue6
4LrvtPqBdtoG5wE4H45K1kwVc795uDcb/W5I9QP3JVxGXkG+lBHcFYyF17ZTBJtlqembAlevDYJK
87Yk3HiO7goy1e8zuaBE+D56tEtznRPdXT5l/pyvnEMyhkyGOkYuSBCR9gZBd+9Z8StQCkB5AUpG
0ZSwTJBWBOby5pXTo+O/uvGG02KEB8pikAvi7agwqtW2B0ixVn+iyulxk2JGRzftpnxIVEvttq3+
TI+LfqJajdTfb6Kcv93Z2v4mtaC+YaYcr5KWm/ziJv5Raow/NtW+Rva91JpaqOeqx9021drtuZ49
c63KagKoZDdDvQDXb0frvLubLOTvpCJ/t89TXY2/e17NhT928ecHMirg9lxhUponwv0veUpe45ZS
m9fXuilVYhOg5vWRdnQixcXGBLnqdJFcH//b30NbNfjki6ZKUnR7ffV6PZVgksjMLUMl7ICl/J+p
6pap1WwgEDg0P2aLzqggSB6Q6WYMPK3ss+vkgJVC42HEnrjq0rldm0zx7pKw7dZFKqk1wgs2dZ91
dJTyxygJP2D4IVNl4azus34VuTn4KbvML3MvUJdj+NjVXpBdvLxtdjQPJeyUTWLHs0us0bbRImfa
jdVon43W+pTojr2HNDmvMiegjEwqTLVxXchsRNTceZ5nnQX8n0VvnsEyjpGdHPqhyc5JFGdn+KbR
Wre4hxHJtV7GllCWRn9IBH5whkVzc4a7KZF6ZrSjDC66pTzTFfrIRHw5D7iezmrNa0wGCaXPnVb+
wZCLwvKO4PWJXK3jXw8LF2M5wyNowCsaIYJwnNu8k//L3pltt41kXfqJkAsITIHLJsGZlGRJliXd
YNlyGvM8BICn7w9wVTrTvbqq+/6/waIk2qJIIHDinL2/Pdtvce4UtyQuiSyd2BO0cHVggwa+RMWN
gDfcNqYjoHUG4bVbDga9ixaa2ymp0chGynL87M7StJtgpwKQojYvInzIuLHxHvEfsp3n9jKX45XV
dLzaYf5cg+xgXeYZTaipa4o5cjMx6duBZqQP5FY52/SMDsMYv7iiqW6zlBm1G1Jzzyo+Io8MvaCn
ye619VFGSDoXc5M2oK2q2eDNGWTh0kty3KAxIz8GOF0Svzaeg/JBlvpVzyQxOMuj9WAS1nn1bEb7
IsMahVd3T+9HM/kIBiCopb8+q5q8Yk9nhpnxX9Yr2zSY06CLnQz3A5eudXXthoinsNtpy1f9cqaw
v6BPaS3u0b++F7m0VsZ20w7qsSqoepM5t67ribU+koMK94ktANUZYqJw7K69gu1v57MJzq8zD2mS
fJk9S1Q+g4wUrIW7/Gj9uaMq80rrv4kyij5givRsEWrgaDjZaLirxZWpoYbZuLYG/IqL5Cr0XLuu
j7IQegD+5gKNXXWL8ytq9JZpuK3VvmlrBUi1+svci3MDEWInajWhHRoQpIssvZpu90YwsmeNxn79
bqhNBEyZOR2eUhIJ+Ncz16evB5cRo9M/Wx7S9x634tkciLGzJu7E8fIRRbnVbeXyHpLzPV/XA8o8
oLwGANKprdgI2sllzdtdDxqOQ2R5S/7uz4caKbHLrr0gbmJ+WX/QL/+kZAr1jyeuP1r/t/Xn65eu
HkdMekzj56/59YNfv3X93q8vva42fQwIkDT++cLW51Vmm2PZ/GImsis3DRnhf3vpVeiwBbC8/frU
n6/v12/89fLq9ZVnA52zgFnAdv2J4oTzrISs1TV6+K/f/dvL++3L9cm/vYxfbwGBzx9ZX9+aJECp
hBqL+27IrqBKn9LevUqFfiFvwEtbeKAeShrOR7MyX8vM0u5QkxfbkM4PkegWse8ysm9elO6V2853
QeldTH380BuN1GiMMpuxsdFC2Blhx5kQV5qPD6E9O0eq+giE832YfEF7fMjoWexEk34I6tyddDyP
RYqdrlXKYGNydVoh/dgK9/eyt4zeZXGAh+Mia2zlTqlxPlux0A95h9TcEcbB6uVbUEz6zemzV/Bv
9YHuBttRk1hkvhQnXkS3cVvKQdtLsPMaD+E8hbc5KN5zfZJfSJoBgLqvmtG4R92cN0NDVtfwCdQZ
4/Iu7nE40uae5dDs0iJ9izTEBmS1qatV00hSvfnRW+0HGCrrtHQ6dkOC/6Mbk7vOGt7aQAKh1YHA
W8Ar0vaSGF/Yp9mXbMp2M5/ljvU8QDVk0FKVqrzUUpGlF3lYdmEhlMnESgQkDsw1CuwpvFD3B5sQ
n/cMuAbQn/XNruBw1ro6FVyCj6JMbTroUb7twiY9eHpp+5Vq78eGbxVlB6+Zfo9htQTU4wTfilb/
pur2vdNtY28BECxny9zH1StOnfApb9ODhJ245yS5Kfye8EaTh6EWqBqb8V4bgrthoqHDpWydM2a9
VsoWDNp45zSfdK/bNWlc7fpBK2CUBupiz/NGxfdaB2Q+0dEfeZZzHeU0+2UpIhrQPdjB9yRw5FUN
U/XcefG5o315KocECmwRtFuaXwDeNAIGjap07q2e7VKZWwVQ8nk/DJX9aCThvmig/CLlh0GrjBtq
30NS5eY5K4rRz4JIXupYEV0WTgcO5o46ezqOnep39M7QnXvzfAhyoW3aoG9Rf4Yaaoeh3AWRhmFf
TTs9Z6KbuBqETmsBUE4z4KUJEIBU/ckpcrocPT5iu6/EsZySH1Yk03vdKjF2c0bRaTNp8qlDxpSa
1MRB7aNMs3d9pr6x6yPy0plR0triVOPeSQ1sWevg6X+Gvv9t6OvZDNj+77iy/9WkX4v2a/t3tyYD
Ef7Nv6e+3h9MDy13oa57/5z6etYfOG89Or2Wa9sSx+avqa/zB9jEZcLnmabNNJTx5L+nvuYfGCt5
NoYjpsKSAem/k6D/4bz9lXD9d/OzIHH5nwNFw+C/Y3W0XVjQtsXk758DxTqumQ2K3jrZGepyk7uR
H+btJYpB8VtufOpFHO6UY33QUHVbaCuGc3K85s0da50rtY2P9DCepJO/tV4W+c4sm01Zsj0wtPCz
Z7CDR5Z0Mud+3Akzds7Uwr4Mb70+jaiF8gHIoGdtht6FTZWMB4/kz8hq/SpM5Rn+zWbCN3ljx52M
ey1nEkOuJ/EHAmlhHJjgfI1vTA9hoLRXvYiB0zMRgj6b2JscsSdIfvdHioroqaV1rYTliz6J7inf
j1nbBaADs2pbYcHmEtJtiAyQYQwLdK/u6Dt3ih6swhOwdFiX8vdTU0WfKwJvL7KWk9/Xikt9tu5y
Wc4PCS53iIszfrlPkaO6qyZhkOguQG0ysbxjmZ2nZVgYk337MNvaNlYe2BiREF9U3ntkQVC09snO
03NjKyw6w1YejNuwL/8sbPfPwDUzEDDlqzchDsUmWlzUfCEzGDrYkmqpAy3b3BlDq04lbAuPRHQM
ALeWtcYRiXlwk+lF5eIpJ7DBL/LoizdDEYJ0TvJSrhV8rF2zn9WPIBvvuyZ4yBLQCLUOEtZCB4hq
nhQ8kG/HtI+ty8IGs2vdu3c9Iq7ntuKuJmChWcaXoKTh0hU63aU02AdhvG8cp94HkBvzWiv3ljfo
B7RcN9uQe1mHh8ST56FkWwQAfJEVUBtzwwkPBiSpjY6eHFRpNIEZ9Z4ruwA71DTNAU0Crb8qOc6q
eC91DLdtc3Lbip1lTxsHM9JdgAV103a0fRHLx6fJw7sI38xL4D44RGMucqH3Wjt6dRV+bhP0cbMv
wuIjqbttH42PbMoKObGBK5gyYkJ9jyhOtxkUYZVjjsx19qF9eJqcyjh2jnzVKWf2GRkDu84zvmt1
/Nlrd0xPnhvAwGc3y/m7DPerNSZvFlmTW1SZmCft8qs7ZHhUFQHHgdQWJ5DmHnMw5Hk5pXTbAtBN
iQ8VioTr1AHG0DHEH2vrTa/iP2dB11ow2d6YlbVX2mIFhm4DezWZCe1IJg20VR5+HQT7tzR40BKw
+14+vSbw4QSunEmQFFLb1B9tSE82H46m9icMB/2xHe2PIc6sQ1qEx6Rov9OrVT59+Yg3VHwCUv6U
RYO5eykTaGfo1OHjA9Dd6Jnajr3z0KSo6sqtAUnI19waZEaaXAZLMadPFlx49JEaLSmGlmT9YBJd
C/Od1MBkR1ittS09Bu1Vs3UXPlVjM4WDwkKv7LF01HBw5mEBl8YvUY/J07ESQg2CYySyl4qEBao/
spy7C7ByBjlMX3TgMurG31QqWmSxfEy44kDJXe1Y3AWNm2yEDQyu8Jb+9tD7Zqaag0hNxHPaacjc
T5aG8C2EsF0jmx0t7Mxja2zEDHA/0vMPMYD6mvL8oWbugKc1fg61aFgIf7fQg46VI2r3kZaPxPuk
PTnH6gfTqXGjZTXZMDogExRdWpOcpWa947GI7qymOQVvtTOqCGU36okEBy6l5TEeqTaMzv4RIH/B
DT4Gl/BRVtijU/z2T5Y4u8L9nhUUrjk8nF2cZ1w6Xb4tQyva6QDktp4+nPIgI3O16XajF76ubhvu
AZzmmFA2gJDIIJjdN1VMj+NIXc1FiSAuLDYJo4pbIqHJ5Sv6jxPUHMZbKDoG5xW0JXb8CFMiBIL5
DBzeGai6hBWPmzwe3xUDRV8nPJkd/zcrvjV28z21FdR+vNMzieY+QUn5vomo0vnURm/O9nmf3NO2
z/ZTCuaMXngD/THRjnIRJrS6d0qK5hxxqWxUCuaqGbX42s3T1mH1OaYZY7Xsezm66TZURHeG8kHQ
CMNbrOuQc7CY1xkuOBSTOw3Z1qVX4aPoyPFoU22g/yCIAPOHSrtNOhWniTtsG7NNCCvDObsw4UhK
abPDaHNm0OnIg/YWSboas07Ki8yamGD0RDt0BEwYsBk4ocHyG1FJNLoiUZ4IqpfALnRuZkTtkoK8
MwNlbsfBcZjuJMIvY35D1GR7QWX5dTQycRwLMMIMm/Sd1xX3w1i9xbErlw7B3ViXNcCh8ZX9hn4a
+1eC2lsUuHqJ61qjhCTuERMKwGQjdcjovm/C0LqwGLAo01/Dc6gOdkADGL83fRdm+GN6SKaGoVLD
Zjwz7RdZhi81zoddDXbTT+wcdK5dmJskKKs989jF5HOHcMI8qCwNfQV6fiPC9Cu6k89J2bAXl0fa
rBJKUxzS9d8NpjoW7N+OAlImwx0Ex85wlFM/brCK3hcDqH3bO4e44H1rmVOVxBT1TnwOpHlsCg5p
FdPEVvSPDe9lcIj+9uQCFqbh6WEyxlkrq+EKEY+X2od8srTKN8K0Icmw7BKYkB2wj/JbBeKNKBtA
Cb6wpYK0HnigK2aeWM2aC1mTEWsgzkU6PaWFuHc6XqPGQoJbPdaA/1PAa11zgxYFVjqYPk258x7W
wUI9U6eZwKeLHQJNp3G/aaBbBA0XMkTmgwEN4hYkzjWe8u7a2miUcCNUwAt9FS/RPH6eoE8PXHaX
lfXDMxcK6wTiImo/R3VzrpgB6wRYb0blISGNPd3vtehezEN2My5tEXLx2aN5C2bzCHDaOUmqJlny
hsa9x3w1+NPrvuSJzWjOhgwJ6w1iLRk+Y5afDHQtOw3epn3fT5x4qVG/OzpTNA2emqE0cppYzPyk
qeYNSQ6LxStmTlX6Kugb1hbrW8OFCI29fx3gkG8n8OJsu/F0wG3q3ieyKK46G96S6u0Cfrvds3UL
L3bqvROLAZoM6CVXbvoMvYFgo+Wu3YdBfZK67p2TZd8VYFIlZjzwTbILGDDrRAdVN9cYE575zDQ9
2uv5n6JO4boh/i3pLgcq+4pov/TbijspCieyl1wWqzZuk6OrzydpeZ+EgAmKZBulgzV9mWJsB25L
DFeBOIsBGtC2Qh9HCh16wWEnTkmjcXoQuLRlr5iiMzBCMqjG06zseJd0kaRfERDCPcdAy2dqJmg8
2DM02IryNJp86inGDh9jLzS73PS9Ie6vyPFjv7ON3G8ispnCwDv2nueBDayW6LzoK+G2apvCrM5m
ecd9aSSkx5z8EOgXZyQnKO3NL8ICGNs/Dwi/tgFRqzcCa4IocRdwOPaeULzabg2gBUCZlBDD15or
1WIfPy9vddJy1gYYc5PKr8qNYYOtwCt8BRhMuoLDLXDSa4OOFJUFQjh29ozzE0xnvt6nlg/6RQui
e08xADa7iZdU649zVh27oHmMYpOksNmQm6QlHp0PoWm7U2+YX9q+mxADVNU+KYgO002HUkK5vjbU
LpgTbzhmHVpuGsO+w4eJUtvxdojgM/I+dXbcMHxjrmwMGD5ewOHmokUz8vpbH4S13xTht3jud2Jg
EAompjiM0DE2eEiY44bQk9lybHMx/DDa0AWT2pY7FwHcZlL0tix8EJRtFuUmpSYhLW9DqeDn/8AG
/3WCBVqX5i0XSDjiDApj1JuvtSyOfdpZBAIh6cpi2uMjjSVQBecaZmBHDHED67xVlXsS+JjYDPU6
AW7zI0Aw2g95kxCaBYOiHZ/xUPT+WOGIsDsLxN4oTXYdNdRWnWYLDIDHtmR5t7XkCVOa7Scd+hKv
owTPRfI11vX7gmJluRuGqett48zDe+Ew3ClO7nfphjtbB6NA/4XrpGEcq2CyAFUs8+9z5Gkbe6jc
jSMlRHRPf57UCU/SpsEVt4/L9oNa6Z1KrxglYpoSLisiX99OCbxrpr7ddSMz8kXeXoowALJZ1ttI
syH4OfVucIZyz2kd5GgIdLYtkAMmRPn6KTF659YHpbNVxIbOjir3E/ec3i3MHcZTZws5hZGktoDc
yg1q/mhw98yFc9LOyCnKs+7eWvD2M1kBjU2rLS21S8oFeGpMcR8xmt6GSfcFKG2+SYfkPW8V1Eut
IrAI711eO0R82KB7215dEm6Mn/opuWmR15/ALHJ6SPWm9xhvCP45NpX5IzOzp6FmKXVId4qIiBs8
cowQYsK+0e/Ddq/HbnewgvZaOBXbmMakTymc08D4IYiDEzEc8UHW5kvoVmh2e1UeiCHRN9xDZ3Zh
G3e4OOJ+CKklmBWBFBgduq4EfdA09UNb+0B6pXeUsoSyWYx38mpXciLvsfT4YCMPMJO/Jcpg/G47
IfkR3OFsk5qEzY6xI6kh2gs9PFs7wkf8booABJKLTPgO4J2IU0wYEVMgCrFtGqa+bGvsTwUUYgtb
2Jbb6Q8p3bsId1hiRN4BnO24ZZLyhgbsC8aX7slztUe9QC2RVJArPfi64We34JNL40DtQ7bspHQf
Rf1oVezmvSVYyoWA7IfYKIRefTVSQWRLnHp7p6XKSuYCHWaP1ahMnz13uAIBJjWst541L2Kw1Uz7
iYDFXn9OErIURgIscOeU+8iILnofo8/JZzTJsn6ZJsQc09RVWFztb1prf66ShI9dvHo2WYNR0nDf
o4wyyfyKjILeMo5LWorTviZYdMjQiqRII/oWWSCmvb2ZGmo7lG9w84JtGevDXqh3FUflpWQpiAFi
HZJIPKH72aIrrp6RVA06OYix40A71R/I3XGJRVoSUVJ/tMkkIziIMNHkowijL4ms7SvC8dusTWAX
3o3R+OFpzXvYB2fZ6XurmWuUQCoGH6d2IjfFNjB6pl4OOew21zCDPO4hqUGkHeNh1MeMubhFhe1D
kb4rkviuQrW06lVy5+oKIu8PobCglDSyCfToSXdO4d8qZe9Grd6ODkjzOVCDP3fuvnBGY5eHybBp
yzvXUcGnQFObyB2ZCQuz2dSGttF6eYPHuGP3phG+ILhCpXzMCBFclKjAL9hVyhpejpp6dZwwgpZZ
d+0sG9hqT48KCBJDQ/1ZKKBL0py/5O6+1FJAKAmLSxkYtzTvxLGj4nESI/EHpXEfDRkaNLK6C5a6
JAzYN5lZcTNszTp0EuloM+ov1eB9bkyuNOC5Ti3nPfPQD1WSTeFgqpqs+qoklUPfdhFDhHFni/CW
VzkwYpaoGPykPvRcm3nyNOIc3hQRbZltkoVPGTpa9mLTratpDXXVpDiddPFYzPEroJf20SDhfJMU
6utsH1SbVCfXNF8dUCA3cJFP8Rw9g4hBdNqygMVWtV0DolvIpYhrF+Pwekjy72kvy5MWd8mxJjul
Yl5zXg+GIw8O19xh/WoFCNRGgVLeghVLf3rKXfKxo8I7iwzddtDr9z9pDXl/anMLMeYSh22TJDBz
NvGQbMdDR+/tEBHhxfigP66bSdkw0spCoiAjpx0+LQxuYud+QK9JT5EBWSYU0UPripe+bUAgyaE4
mmzvjIHo9o4V+UNpD05k999UVp3qzKMz39rFhemyg3bSaWhxqMVlALMw7wkg0+qM9zNsPpAenRwN
cWZi90uUuI0PDVC9kWOKNUR6v1yuyOJShiRPuhvh+NbVgxm4N00h7zantIc+D/SjA83eGzFbOv1o
tt30GGjlSHGCaCHrHhHJfbAUIb0znZslc6zFGYmM6q5kuu2Xmg7GMrwT7qWJrc+Y49MDuUw6yaMB
AlJO7UrmRMjAmNH19xgLJ3/EoHOGgFuepHiEjSn8zq3euD1cDL0710nSbuDfzyQU2NegKqjotNQ6
NJXh+W4m79LOeUMe9Vp5+WNdVQSSVcNHP4LpZ0AUlzkeZ8foD0m9zCgH6NdmxrIyV9A+HT/lpNUf
eq+5GRNRPG7pGvRnA+IQjWpT1e2di7/zSKbb06ztKMk+DbaWHsqu02izDq/ES4E5CsKNyvP0rJhm
gDlCaGjuG8BUqWujXJT1TKJCll5oJ9xZprhOk1bv7cVZrnAg4hNkrLgCcsTioV8PKwzH/At7AWkb
NrRJUOhPXsmYDzshtY8qz8QZTdp9y6mEEIuv8KF8bnP5LR7omtRt1vrzGi66XCHOYqGGkihYZNrt
yr7FwmGeu/NKiyg8tN2Zgvw51q/mAhFRs8eMkRoSE3w2T35r4eJYX7k2zuoQz+z9ZtfAsbi81I65
UMamKJKHODQxSqS4HudPTULJ/xPVsxrMU9IWfgIo1m8afFB64kQ/A+HXi3haaRc/r2dxtGinn0p2
Rp2ZkAMW+s1CxEi8BWBEYLS7b4LmFrYimbcrSYXdJhF08st6MZouHS0yyY/W8rev/yUCcj6Vnw/5
3WYa0yANZd5fan5JphU5Ugz+Yht0+bJC8j6sXxeR1+xdMT3aZv/NwzZNbtOAV4VP1+6bQxDVeJwZ
sCHkmq1FPQPslMg8s2AzFqqz5XUnFacdbDAoIOsrXVeR9cuyAXaEaQb9yfJBrS+9MbPXmrsVtxiM
2Z6AIOkAeWPe0h2LoNxJl+WXiAjKRtF/wnpu7Ud7IbONay75GmOtecg46sJ7XBEnw2Qdo6ocDtRg
rAm551Vw02baUsRJT4TpQqRoG7WNEx1ifmBdDILSeY8jtfMW77a+wF26BndDPk/IU1a4yvp7kEUu
sdIo1fq/0NG2Zi5geFhjRB7rW5qLU3VcKox1/U0jAUC6aEmhXT9CNPCoA6lGF3FbsPAi1kfrYT3j
9Fj7MetjvvtJkBIhDWapk96+QBx+HYQzsWBWrotYAud9X0moRsni1ff4x2AwWtdf4ddlbAYYSAtn
k/QmhV68g3R3qqY6Yodh/5mHqD7yzL5jAunt9akfzuvBRMG3s0m1AbeVDWezqiXnvDnC7fQa+kZB
G9LvZrXp5nPcUqqzuUJsnwUYzJIYnj07SaNj17NejOuhWs7n9VEUa82xAw+OiB44ke2BiAtrCAzr
YV5OjY/e6bnLGn1pnsNqNIFEfNYLwEnr5yAWxtTPT4RujhTahzbYbAWd+FutUMuy1ZuvOIuRoYdJ
s8BAP4/Ik3w7zu8nTZo3fTnUoCR7TUz7to1edJstHUPnf/0MhMSBBFCEiGNpX7MAxf2s6TtZsWEi
gtO6OpJOV4YUdX0Cxof2IhwE2MvPDHz8rRP8UBYp1SbBphZpZwc9xV6MTnmwNiGCggM2MZzAVZHf
DZZ5JEenPcI73xtDU7JABXZ0q216EPZI4K9CTHEdYbHQvXqit0AHt6FIEsuL1htmXJW2BFtQaNyi
xVmg4a7catb8zQMkXidmf+1c6zLA4E/n/NZ7Ge2LwihuwfSj7I0IoU9LD4mGGxKbKT3FTXKUoaPv
k47ds1KThWesFcaNJVPchgbukZAMFKw0u0ZpDYGDaK+tGDIg7HhXXKm91Xin2h50u1bmF3LBJKqn
Jqh9hKtoAIAdG2P+znAcTbCevfb1rHYIUNBhKfkRN/lDnpZ0Hdph8VpTY+vXWFYzTPH4Cpa2uuBK
5M2cIDHCTkvYnuDK2SLuikGzmvnl18EdhbOBXWOA5LiCx3OIzfM+0bjVkbNPNYgavPxlP3fUIOGw
7WNudYh4fHsS4kw+h6AU4pGVCIJ2hXNEQp5fzFlmPw+upMnp2RRnvfvnOLkx9sl8F3tlCykvBDdu
mWhflkf1clgf/fpB1EIkH4OCFCImpljSeIoeWVR/lZ37v563/i/rky0jfmnpr0P015zzYAnnLMqk
xVmyPPRcQztOVuSjG4DrCShg+e6vQ6NK9+eXRbPI6ew83RqDSYk2EpFIWgaKmuVOQp8cXIUuz9j8
0fbA8G+Cyc+oCKeWk1PVeK+GpvtGc8XiPzBSyBUHTwXRpZq4YrzK3HEr4HNpz3ZokrnOjfNUsaqq
RQuWw++lKa8cIiBSdTGAcliJGv02p5g0AnWyBOtap6Xl3mYV2Ji28WFHOpd3+yXuMqDmNNic7tUs
iU82iSAl2+E5TtnjpqQzqlSC9gUcwPt4pN3aw4qIvmcV2cYjCSFbU1WM3kDjtLmz9jDPZpq9G+qW
kHdpp3TSBqeRRIeT6KPjdTF5y7Km/fBcZt6y23mj+Zx4r9ZEYzy2AS101vSZW7ZAINItcS10ukq0
ofiNNhLU7abp2GfnMOkJ6AIQ8hzpZDfRzIAZ0cvdWOZfsjYhYwviemH23GRZ8ezI3rRtxbtg024j
vJLQ2XNAsDYTtuh5yN9jYotY1+7NCbiu1PP7UmgkweYB3pblYi93RHzsWAerk1GMdIdqioWZTJcE
m1fjFtWdpK1tNKQOBQHcUYLfL0tbdqn6TaT0rkbYonCPTp08mJMF2MDlVjpn3TfuDGovxX2mgUfR
koexHA8qiV7riRmblz13DE45sbhiiPFWhIK5YPOCOIWTXHIGsFIeyGJyNmwd6q2J+HfmPxvoLiJM
5z3q4kNblXSM8YI0BJxbF8KAafZjKLIJfK+muzwVDPafWxIT/MHExMoCyBW8IN25gEWNPVSf9Vsd
BG8dzOYkrneojk+jxIiWx18rJgFuHu3LgkTckmmO9qAJgJfMSRwv+1QH4BsykqoCyKGGtzFiUqRG
7/vgFnc4lxkpDPFXhBu7xWRWmQN3tE8Q+1KwYuYOBgsWGMO8aGR7aBMZThFhOCQZLCHTcjgYtPzK
RNvAYtnZlrjSCEQuKPWbCsCXKspPU98xhbjSPrfEeJf90MRA9Dyfqt18jNV8kzAwUhVeWhG+NI7x
ZDjXwLW/N+ZdmqMxp//3NCqaawyQT/XoJRcidkffdkzsI4NpXLjajcv6aD30Js6iSbKW5lECpt8g
kdmF1ZdaMwJlkX8RdlBiNswKOv1RxGQ9ItKUJYCZQ8013usH2SafeqJXJdXbOHkgn5Y8DqfxFNDJ
5eu2dWc/Lqm6leg8fH39uIWUugGIV7OHY+VVYWq+RdQem2yJbWA755vLPpNeBR/mT9YTLdOziBRt
qQr2qCbaZoc9964HDbCSnlYGlOHhCI6dQtJQYB++HsCkf2rzudlXKyMrXqBEkzSreduO35yZBFh4
LWxv5gBiG74vGbjgQatgkROUoMAX2N76w/E+ATN4/h0DRqpDt81pNW/zOkF6QgJyknCtFBGxa7WF
88gtuIZTg8QLzdH54BnQkXlhI1qbcVPkqbcljolIGW+OYyxzesFEl2SMcDnkbHnO+ru51NvdrD3J
gr+k0JZb3vqkJmdgECEqW2FcK5aLzRo29fXhmFTBaWx2Rkr0aSvDL0KR2cGgtqFaXHlO48/qkWGQ
1aPK0DLX7C9jSLEn+pxW/FKhooUHoGaV7Gd+fV0Y9klXYXfwVpLlr1+/MrIY7DHpZm1ZGGB5asmt
s+ABV0TY+r310XrQRHktufSpj4hwo1Rxj6Mb7YJsfjMtHH+M0l/swYgv3AuMJaQbs1LhMqQrscEW
ff+qt/huzGEZFlL+OkvsC63A/hy65gz60WYI5BjcjZYDGfZnJyR0q6A3fF4PZNDsZKAlEKiWv7AF
mOtnlDx0AkiB70JCfNEVxvu4Mj9D3KuM3ZjhDsZz2fhVo7NO94PGCZD0Z/ZebDdiJ9y1LSsqD/lm
tkK+Ou/pf8R6/y/ZojYMnP8k1tt+zciAbIr469/lej//1b/kekyn/mDIRmyn51hLugK4lX9BWgxh
/WHpNol84DcstgS/IC0W0aKgWzzP0LnXLfSUX3I98YdtmtKiFSml6f5/RosK/p6/0z90XhYKPkdC
34QHg7v4n2K9bjbLqu778a5QJlaLUmfpGq3rgB/vEFbR8BnIUnHqrVj6dWxTqiCyQC8SV4c46J+G
oMyfcz37CPPyCkyDzGGzuIsdMhPJ+rVFcZ/rnnYOrOk91mR1QHswnBjjHluv+qykHO+LZBrvvU46
+799EP/SJf5dh2gvKsO/YU2WP8zSPYo319KthYLzzz+MOIUq9aJ+uAup0Q/KQzfSWR9EXdmMo8Pi
Wrp4Kw3kIIeioZ/e9628Nmo07jCQ/wmeurp443BfOvgShZHRT+zJYZJg429NWu101fQP7uI/9SwG
3MZIu7tZnD6BDL4PqYqPhG4/lkuADRynZmuIdtgFSTVcYkl/1NGLH10ZqUvjSLGZCNDTCpiQIRPU
i9njO0i7tt+ObusewKyHO9rfwcWM1EOgadJvg8H8TDeONr2Leyra2YUWnshj1Z6gX5rHwpqGbRgi
F/nP76mzxGz8/p46LpE2wrNdelq/pbuQNxuhl5+6OwTs3X7oI0D6A1O5sHPD5yHU4WXM01kD9naB
2BIfiip570r1XVphe4i9WlzajqgeWALgt3vz2JVdz5wYQnqdHBr0+0/c/dNHI2w2vNHis8cYZdME
9msIi592mQP1uxqKC/7JXUggNSp7+t5FrKtnhtYhdiwqEgpXCj7EO4csoq50RV5idzSiQ40Yxeei
w95eyuwelQYT5YH4bvA34WYSyng2Xd5Lb36QGLtephCtDhQHJuZVdEuN8n4a+rNLTvU2nuYOeZj9
mMZyPiZRl7+I7q62+/qKsexpvVv+OgxePJ6nKYm3//nzMP7Pi9e1TN3lLMdo4JjiN6UtaIMQiV7W
3hX2tzScy4sE/M9bh56pIXgNGY2ILwNjuds4WPEhbaKdExS7mtSxrkYeJgr7ru8s9rtdsTMj8sE7
n+Jdf/nPr/M3wpDuEg9jAPjE9Q9USpi/pbfY+hhaVRsWd7rQ2nOSwjhxcntnR6hs+snx/suvW4lO
fz9Nl9/n6diXLUnV7MrfLn3a2dNcN1F557eaEd1rkBww9200jUxEA8P73dQRFREDo3qquaA2Oupg
x+vLi6fjhe4t/dF9NCcvfOlMrGq6WiJg3W8JKr2si7WXkr4I4MWgOpQB9VML3+FWzgCLK7FEkeiB
c/sv799vimreQK41YQtrIXYtd5N/rmWua8ZRWOT/m7Dz2JFc2ZbsFzlALaahdWo5ITKr6lBLd8qv
70Xm7VunHxrdEyK0YASd7nubLYtvtmV+sq6Mzi6xz6vB0xuGq7Beh06Kuti1u61EXXYxGYmwq7fG
LnHqxzg2wk2nRVs15y0Co6MVVOn3yya1/D80bNyjGXMIEuBMnC3Zu+dhKtRaRs3OoLd56XS+HXrW
fte3CJuDusea3xB9knc60HKqDlpcWzvZuNlNc4OaqMjEfcPEH62Zx496QMcqaV0WOpmH3UetQ3+S
DAGV3IUVkHdafwMdk2ytK4gciBsHvMlweYRs/1FSi26ioZkUcEJFjxTrF8+b8X5jOqH0zOQ5KAvw
QZYqbv/v/W7PaLD/84/kkWVlACPykdS71nz8/QuNpTktU2c7QK4Hkj4YiDah1PHg2c07IFUG3o5J
W994PfKc8Xeqe8kfM9c3RlL2X3Xq6nRtLAe/aaId0150ewzwwSMS2mEVz4/tiC4yxfi7bdOblZpH
ikfJZ1ISO5qjUL5Lo3G8J/UDeZedMRIhS/2ydMiWfvVo1Z4NcEgiUekgHBn1eJ9UFAKnlCg72/LB
YBX6U2/MYmyjpkKNeWg9kRd5ELZW7wprsLCYOjh7iv4wTKxaLafIbgg7V13QfHTpUN1R1miIfXlo
DDm8EbMMMUv//9DHDGpC/3MXm7RnTBeXla/j0HOZ6Px7F1P9iLUGfdhV5SSf1nqmn1nd6WdNUhCB
S63vs8nxDssdy2bwgkCsxfyYRoCJ2v19jh7Qvpkq6lX/fZl/PcR2E5Ciy4v/fbVOws3sXEABP6+7
3B2gGRe08HmLn0dCCBXrIvasuVpFQN788qJvQHCBSfrXE5c7ft5y+YBYB4IdQs3Xn9sQOPEJ/r75
6GOVBWzVakcZUaD+v32nv4/+z+vqc7rsePr5DP/9iP/6sPOH+/lMy2N+3rSt8jvsBHrTUfRRnnYu
54ctDyD4zxM/e365Z9mMy+5fLlocsml9izjH7ym/TVvK8RdhBudYN/yDzWpbttdOZ+jrKFdtEboE
O4XgaN0zj33t7OkfKjnpblQvo+j/6Uq6voTyXBJr+kcbFEKHMX4mKPcrG5CbROnwXRGGvUnm8Kee
OtAajEnra9VL0Lq3RAJAYZET7qemeDOAsOxKe7oWrbaNGz3co60/c8KvVq2eobctxNY0YOwT+u6s
KtXQYK2ZJqSBcTMMtOTj8NALTuch7IiYLqbqnZYyXQyIUAVilbpUzz0LuWxAsLWnDU99wTCKAxv7
O3xNaDN/mJ1Na5ri5jaPTyhK1xLpzRsrspsT/66T7talbnKNzSX6Wu1Sp7nXO+MOVRiYjqR3qZ4Q
35w7aty48GNzDoNN4XuoHs3yMTJbTkhOt+Pw/bSyTy8HdWCPqHhitEe2KSnyWWQFJxYYvtInrNqr
El7MW1cCxkmaVpcyrUHOxZGP8Vl/n4ZJrDzzlJruLUT8cRYKhFBWgn2w/fbQ0EmXRWNc7DqsuTl9
TwNtRSIMldts+J3Y1ZNhNe2mdIzHJGyuIO48xPv544Q7eVXJal/7MtrTwxFF8IxXIdiEyJtLrd8W
bffLRXvWkLqwVzqO+oEe5J1pfaaqWiP3NZE1V8hhiGvy0AINwin2tAX0c4n22NARaxBZ0lQHUTvn
JnKcE2fscwr2a9NGZG4lRJjZqc5+mDGSyfArrrPH3C1wlXuMkiX12QqsbagL7Ti6tdyIgT9Y4dGa
C9Qlb8uWzCf7OESgU8ELgdVRB9hBnN6j+lLb4x7IRXBs6ZwzqhfsaUThtBVgRxoyCjdTmzC7yRmK
U/dFr1EfTXg/VojDSN2iPGdIGEgT5BEYlQMNSSBTrjCw3QhI2sbwjwucIxteLTv57ZTtjhpFR9Eu
eSzCsrmA2jjhSaF10NfersYjmBgdtdHoQuk9W4v4UXGeX3Wpfinq9Kmjsp5UchOD6lnp/WisrIzM
EP2sMvt1oMhy11cW2uQWJbLs7pvaaTakX71MWvkUmZWxbkvH2YYNCC7baLfYizBSk05xdUN/19HQ
PfmBjsm0eDa7aq/RlNjIsoLEi7uQCE5IMcDzbYwjDK2Qi35PVoezoFI97qD1VGlULQvotbXe3dpc
ARfvsdFTPqkaQUbd6NxsQ2t2kEsREEUGJGovPPUolIvE/e5EeMeAldEtSV/HFt0ApqfxUBjmaQzG
Yos28ITXxV5bbjYzKsIHZLIDhxYesOArd4TamEw2diF6SVbrdOlHVEFOON66ZzfJ7sgIp5hNIvMI
RmU9EQq3kl5Luwg3bSstY50jjlkltnyuUWfv4IhchEuJcnA5lIeiOkzML1eOX74w2dolif/SO2Gy
Q44G9kDmIKDrD/5DtMiRax1M6qgU5RBg1z19XhApH8Jj/w02rp+qSgk1L2M0HujvV0N68Zyy2WL8
0clIt57I+ARKRxbrYVZ5rQ1Ro6D3vT+9rEsSc2SxEbF7Zjn0bUN9JiOWaqWNq9PyxKuITUY/J3zr
XGvPUgxJ3TTHgk17O06uA3r1NdQoiNhDtkmQmWy0cbTOdsE4mbEqmhIrecho73bGKO8ldqKksY4t
onh+AGhejlNB9cRRAozM93cTIMpBJbRsVfqJi7VfsSOlg/c3U28REp4BfRGNAmvWtqfNxm/VbbTv
yxo8Kkw3lNaVI7f9BOYych7URCKDObJoVLl/bsaqXfk+rWkNFteQaebeohDv1oRFdiRae8Y5r9Z0
S+ynGHF8yHiIl4cGgRXk9DSb/Ak5MDNQZSHtMMD9kUS01+1PFMEXo6Uhnxbms214FzfgF55UdIS+
7q3HwE83Mp6ejNot+XK0F4wSqlFnfnGAdZjM45eUgXM9NtJYpUa9j5hVk/xFMGFvgetMw32OX2Dw
CYIdG1AURDfCq3Sr1zrVHomXnEgQoWI7dyYLPyEB0HTem3q4RQydVT7tWxQKO9dF015a0brNbaAL
UUYDDYk9qbJiD34LPrwYxvuSmsNWi/1jb+rMoE3zSRdZRAGnZAQwRLSB5/DcCgDT6OjqTS5qd+cr
H0xuZe8pTNy7yfCUdNOhLKOr1gV/2iL9o7eEVundQFjfBFRcH941mrwrPaJdF1sItOKKvlIytNca
IdXG6iElhC26Mrt4cxpUSxN/cozNKHgbVk2RXR+j/CLRgzDAUP+0fiF9O4xjoL8b5AphY7T6cxf6
4oZ8Wlsvj1g2y9V0KsI7Mn2Hc4Aud7s8bX6+zo75BaNzxtpN4lHRDzhUqIr3YRomz7HS/lleQ/bj
FdFI+1ZzPt1ZOTLYHl0p/fusWE/zaxTeA4kU6ttJ0nhT2jOHW5XykrWATky/ER8dgK3ltdwpx8bA
OfzBgPyOOyLL922ObiqJCpACbvZFv6v5beT62SHz9V1YaD+RFZQXyi79VWjRQNBPm38KUqWWh7Lr
SQUkmfIpibqR1VuP6m2amoeGRKXVz6t1tBRl9stwCYnDjKTdaYWnTl6E7Uin1PISVP67Pb8vIvpr
F7jR+9iCQBy0EBJ/q+xrmHLKqCx//JzCDOC+U/8eXLo8Y1u3T0x5zgOr5u0YdP6h63T9QWsDa7U8
TLPeTKuyvkeJUA3uR3M3hoN+sqWqd73WzAQW73V5pI23Nckj460NvWEbuwPgFSHDG0YQgdxT9zvx
WWCkKGucXF4YNyvNMZMnv0EgYYyoeF3liAerNnT06HwXC0hloxXyGxcMdpPJi+5at/RPDkqaXUer
jhW897zsID2r7zld1W+ZTe+M46A/12kNis3tk02pGc1XSfbk8tDKibERlqX9WKVBdnBKqzuQblc/
ZvgNfna3z2zXi7zgS9ixjyxQWDffdNKzEBmEK6+0XwM/elpeLWzDR4S9lA1qzds2lV2ec/53t8bM
qeQ7rfWlMv8/O5KEPwwhRfdI0IhEFBFVB71X2iPJHFDF5m/cd/m6aj1/1Ya8hi1pK7f6WF2kVlvI
fgaiT7S8/NVbb2LKjK8uiLRN3TXapcxKdTOoDv48oCB6HPjodxKrdiNEE1w6IaIbXGFvHZB7+wvr
T9b0+nfuYD2zrL68jlYPRK3Uo83yFjm+Mv5wmoMUNgP1cw0cV15BzOSbOhndb2B8Px+lIf22Va5/
9cg3vuJOkpu8pD/qSjO7BN1heRRTPhuWclTdykGYl+UBGrSMr1E8Lp/HCaA5w+zVbmlmqYsvbXPT
I0756pAY/nygCBlKWfrBbaz05KLVrr8plO19uvxYyyOoQzRrz8vrOwZP+xyNBkDXclSfEvzn8i62
T5Adi079Duh9T6a6W20jRrwPHIE/XxtRIPGDZhHdh1Asz/k8NM2L+w8HsubyLpBI/ZXhB5IsWTBK
WAON7Whl0UcxtrvlXcAz2iujdA4xccasDciu6OLC3/Jnwkg7WPvldZSw9VXtOukDKCekW5xzdw6p
ee9diJdi/o2igVICMnICXA0R0mic0EAiAX9jenBaHpGGChgqh8TDVFfW0cDKvkswPrSGW76WSONg
9Q5fsZf6KGPG+IwPxXjEiI1eNh2+OHg06gFOcOdFzPbBTOprd36CZmQX6pL2S0Z670FzkEUEEWJ0
XZ6XJxp2gpWJusaJ83m2NYn83jle8bLcWZVeRAG1cgDMebgMUZ/8vGqSTo8wbtvnpJHO0a4za4v3
e/xyeiY3TvilaNztcLeWRz/T6heDAt/y8TVH9chxcvNKVOhwp2exvVo+ZtcNn8p206dWmuYphh+0
XW4viFfArN9/ADJidoLS69APtvE6udZh+Yh4njAbhqMOCTA27+2QnvXyTAdv3qzs8B7ixDHO3chY
/XNHQGY9ZJl3b1DAogWRm5rvpO8aEbXLS6L4Gzcetj3ASU3woEa8Sb7DIk140r+vCl1BU6/1+0rG
5mVSvVgv332ooiNlnum1LGzWZ/qADQIf60elMbVvx+meNgcpExZm7qFqjFOcWPlTiyTq51MhnEIO
UfZ3GuqRqyfoCyx3yGi6pSFw0m5yqqPyU9a4Q5t+IcpZPm2LzWxby9g+RlkJb8AIqBEb5ePP3pFE
1oF6lozlgXuzI0wEy6s2evvSUxh9cvU+Ow24nn9+wEycDU70n15YE4ZhFvxlhtJ58ZqY5Sk/sNAF
2R/zX6wN++Bu+dvRNbc+jWQPvOzX0HHqDvUUDYhlNJha9XcVeO6qrLJ2hYCiOjaJ80njFLGNaddX
0rqZmhQmvm6rdK9V6tg7z8VwW3cdZ9X20UeAd0xchMI9mAN0U/q+18ija/w2WzPz8+4SNT2OqrGu
JaZ7zat8aGNtxynmmww3gekX0K/ZA06Cj2BtkJiMG9ovn65HUo/UY+zKvVe+lJ5/jFEbrfKgNk9D
52ExZQ2IVNS9ugSHrUOrpRUf03ibjO5JZNYnZYxDlnj2K5GyOFqNrju0jjJ2kcsxKu0KeSqSuNOk
iJEJarf62YRoMQDz++n8oxUnhGJoE5aLw6xDbVHWNnNSqjfHyf29/X8+bnnwsjFnMf7P1daK9mEx
nZenLS+w3D51De+xXPx7I8O4vy5dG1IOLgzWTnPScdoRF2ahL+qEpFzgyfHKa5VYPES27dLitXAx
3JNhpK8joaZ96anXOHpHiO8zIc4zSMtouHElVKd63qStxly3In12LFDQ6ngQT72K2bma2NjehO2Q
XbTLnC9XaeNR+DppWE0GE88qq23XZi0ngSHZet2da+HmWB7QzWKxFBH6KZ83y6X0rFGcOpiD8ZQC
IbBlRBiY9qdcovCiWfy8bEYUz5NNPjrdGGOHcxoFcT5u47p7j2VYnmE6oSKi2+9inLHs+i53wfqF
pGkuu4ejTEJiwERXpg3GYbSPq6TuXpYvR3WU/DD4HFo1lxzL6aSs7xRM81mwUtkVbvyid1AppVTP
WhINa+h7qMZ7tNb1kjWXKP0S66XYLbct9xYzzRxA7yaClrZBF76OXKxIReFumCiESFfWyweLEJrB
XGYVVy651FMiIMU5e6ZjzxJn7sqU4j6C3bgtje5mYV7KW5aWZHFs9VmW43modKqRDLYy5MQLVKQD
NoadKCBUfEP1CjnD/P/4eXW7QVq8XM9Rm6+TgUyzyFJHPUgOkpbhYdLbYhsyVNFi0TIWy227cWxK
DkmcoVydXLF2ugQ8k2oeWqto99pMMUvabNgb0r04gOTQsaRusKILTUOk8sVuavrX2AIlVdbeoQx9
/8Ri0VJ2fIq0pDlhSWxOTTdQhOxiZ217gz6D/SHgzeILPTHGrR6ZzglU+a9eyt+JC67Waxvyymvz
RmRutW8gRGUTCntj6F8XxfiiDF8yMJdLDZ0zSvyihw0YYT5WqTOBBDRfp9h3rkGG+Ld170VZR+fJ
yJgfJpV3bHnqVfbkT2TSt3ZNLVinY7neJm6MRglb9j5wm4NsHVDFgeEgl03HPeBkf0ssXHsT8ZQc
0ae8KrudzioxszPhSNXjNNbpJh5D52o7pblLTJGtRxhha5qQLgFxgXnqcNOegoEgpXFgbjEnfLic
Gtb+KExQlqB4PfBYQBwBSaTMrKs6Xmnjc2j1wX0KU3FrZhlqb3SJjwJd14r3AaTWUrNNSRw8kY/g
Ul+pp1XW6/ph8V9Eln9F5O7ulnTtHwdIW5fZXprpOZk1VssGRee9LzWd5axx8eYBLAI6969NOucD
9CVyOc0Vv8I0ftF8T62ZgAXgYdtXB7aWTAeaDRRE/iasut2n7ZF1Pg7GfWQS9OeS5VvhTjxEJgud
bc3Mn+Oa0LQ+wvnRGURK9WZ5yWd92d9N6aARmDBarERefgdR7s+hV4ipHO/n8/ezPGroMqyoFWEV
i6J+2VByQu/jvvplNxyX8GClkjviZu1dZhDKsNxU/PdSh3COroL9Os0mh2wY0LyGcxTikiJsjOac
HT28hyk9cao197keaxyJIZFtbYDWK5MzOGf5nxPwPXu9xBwpN3sPVDhpx95Lx7OdD5cUDyqA4oDJ
0azbx1fV/myWqxoaFtLj53s0yudO2ZfHfv4myyY3hb0JCKfjFBIFp2neVGGXbXMISitdi8x1MZUA
07XnxScRzYF2y8bD1/NzKfjvJV7MXBVEsm/SRCFem+VXyyULrPi/ri53aJULAsGpDn9tAObsCkix
+YTknGHlREi2bPIZJrvwZv/e5kHyXiVRaK1FPWcBmnhYI9THK2B/CIFN56UNnYkWqDmuPCZ7OBQZ
SiJAwGs7rweU8njKJoxprl4BtPe9rMJeEuYbum6URj3GdgOxW4XqqzIgKJWvVjdRqLG0B1DyJnMJ
XFy9jmRVjYwX4dyDFWAC9wSQ0CjljLhsHGbr8CBiIPTzLmln6Z++mLPnf8XyddKGYyhgua4JgLhe
uxvi9EtrAVvaXbipR70//E3OJqeFwgc1QxohwT3ltXYmxmfbMCK10LasAYBJCefZ7wsA3wjekoR8
9hRTFEskBu3c5VAzCi3/z3Uf/H0YtNnR6JNio1FVW1u5ia7Rr05tAyXUDDgXz44W1RoYaTM3LHZR
0D4vLsPFiLIMB8ul/3Fb6PBHhKJJx5X/RauwSleoDa6QUZNtFoHNTcu0uNAr9PHr4xYQEZyaSQuH
vQtWj+4uizGjtJ7BLdY7bUi8u8Exdi3L3C96MBA0fMumMA3kNQ/QkPe1ICoNh2g7gNSZmpDbzfDg
uBNEU1Q8OMjkLsa8+ennxjWmxfqc281w9joThe1TZPvDYyEn/1agMShN0WHFoiFoRvSWLFricGp0
uR+B4N/1dQWMRkHMCTwHcBcyqHorjZ42TdbhgURGgGmh3OepE93nfZojEDdytYnykJJyMi9XXPuG
4qV/MKjwbnHWawgd+/4BpBzLKCzVSDzHnTGJ4j5vCqrEjnkfeLjwDZ/WTQPM1KX48g6ABiFvPY/W
CVENC6xVRycGS8Qsdz9g1iqc6M5gPuzy0H/OuuR3owXVdblGLZ4pYMmgkuE7W0vftt6GwlqPwtU/
W0JItqalo74w8vgNEsV2ud2tOroIwDCOjpk2r03e7MsysR/9vvxoMDTA4DGpKdXKORgjAhhjsp8r
HAxvFn3+Y4U3EuNYId9KfbI3Q1jQFJrv9VKSomwyFswKb5ckutOCChcJsOicm12M9G9Yxk9M5/1v
VLb8HqSBQvxI95qmIko5uzjvIXzdUieRd8vGlFWMeGIAKFSDk2CyqH8p0SAeyO1nPNUtCwMmHtLO
xvuWdjtrj9daCe/VHAHgFXClaKQQgVRGxn04XxrjCZNnTHZDYxEoQas+PcnUGh+irBFrY7Zhj9MI
f2PsFLtaYqHOknHVJRoyt2oKCOVlBMrasSHJ3TYOssj+5E2rwbSsqle/S+ltxJJimzWJDTC8cOt5
Vrdj3qBWGufK7y588tPuEFam9jp48UkOabROnLB+do0hOxZD16xRcFFP1m5SCpsPgQ+BKN8BjZyc
kP0N6hplGQ5tFMIreHCcCn0lH5oan+Cgl8EfM1X5LGd1mUHK9tg3dfXa0OBAb53dWVOC6Au/p+MX
OGYN4zmOTPXsxAwNeH3jURGcNbTyruBbOO6YH5SpistypMdkw51j/N3AhNXIc/jVONUVj1mRtVfT
aADmcE13Ee0JraZz4+LNN0McHMEU3R3EkFlv7pDtm6nMv3ufOlvQJeGty4aPeqiITLBoLuu26R5d
zzYegDMaD5AGLnZCHT0n05UVi8v4V/Mn85NM3aN9WrdIK7BFNP0mDpzxwbSn6thFdNsCE7R6iVik
GGloGwFzz6ArzHeDYuUqGrS1W+nRtwdbZU5zpq/dfqC7cjaDlDb5r2H57PuULfCaf5JVIlhbe9WF
BlG7JtLD2VWprdH6GMdfMLK33hRNH77foYjKyOQMPbPdVFopAcaO6knlgBdxTMW/hjDeeJXr/BFJ
PaTEioDsYXrmncpKwV2iwIUAMtzlXpSf0OovWAvWRcOb7ofmS21rMQ1ETgRGpBkvdlD/5+pyLx1O
mqQ2U8VSBvWTMzA4D6P1TobbtK9BrOzwlVjvdTO8d42O4s7o/5Hwtm9dRBRH52d3I2KAs5cA8yX/
1D/ZIKfuqFrma6cJ6ZXGI3UTyrua84vMDebEWRI9WwGNALok4yHUPPdx0rW5DVOCAjan/rnY23Zo
/aOp7rukmfwGbrzbIN7J77JwVsT7hVjlTUwfB5TYex+T6FN1yYsVDx9aWiagIVLvy5DeQ+0Z9Z/e
KWnNBNhTpvJA8QcAnUzdlV3ZDMtlRonUTgPy3kJ5Gl3HeQ6mPtwmzAj2wp1A9QB63ZpD19/Fmf6R
xWQxW5NUV2tyNzrGn9eKkT1PrJfOcfqnnGO+MC11F4uQ7JzR04/8iXBl2F65bbQ0ByrRqtNoOfa5
6tRTWWfPem2qbWJOn5lREurkGaxrsL08SiH1TYPs/BBOVffGc97TxoKIWXNgNLSK1zWOhfWoqG+N
fsUSDQLfG6B2CEVyjVHFeTfp8OfFcahBHJq13GdhpO1qK4B1S8CWSSnpQJkpXttObx2KrtDm82u5
FSq1t5FBXcYMMnlHV5gFYwfazEoDtS0Lw31qRhJvZVk4pyyF/GPZ+KdUCkWR6tG0NzP7mqRa9BGF
cFamTHxHuqBHlwysXcNRbEZG5F9y+G1hY8FvboJoEWScFk2n32TSvg5iTgQpc/uStPKzafTmKQsr
/DtzfdPxGvvL+8AoGe4lUKXnXjeys69yHf4CeUSMphkz38J8mSb3K6n0jSDTceWAb91OgREecfgV
a5kkyV5OFOa8slYkCJmwixqf1Znysj1tEU5iWjhekMpQV4hLd0/3q7xarQ8x0xLXBJH2ln5x9Vg1
ZrPDTWis//MLKiMjPMZ4dnJisTw/hTobJzvUyLhNe3K1vHLeK5r5VKexedTSrDpXxEAfdV1uzM4e
HqNpEDdd4R6dr9kOQFDOKTBAic0snamIVjS3NrYbm7/Tqfzd2DrpHfz621BC6Muk+9UjiZ1WKVOx
NcaU+qYUjYy6nl7kgPBCJ8T5w+9eiogIHKf3RgSVUlxNzcpJI5azlEg7Y6f535um3Lui/UMn475P
CAdjxcnUIp6GsyjHSxbpyQuxke5ZIJ9bRUXi38Ff8O84KkfE3zo2STRbfwai39dJZE0H2lTJE1Sy
ppHeqcEzfQo18STNkH+hBDGeOsZ0K4uU9Be8FZKIxfVEbvEO0va0M6Ia7MG8mJZ5q85BZpDhKf2n
TBcIYOL4vsU1BwkJTChDlFsSsNazrKrmb4j+SeAZY4JV99ukfwED3l4pXng3qdycdUVnvzZRtCc6
bCLVTK+ONI2rzVQDjooLnqvs2oeVkb+kWv8Ws6h6NQbItkGPdSqoq4+58/gVR3UBIap3tqMcmaHl
NBD4NtnVqjC4K+oLJ9GPam9XxS8qvHcqi40HqIfejtCcZFNJMBytB0HP7nH5KkeeCquWryRonuIw
j9b4ivUbNl/wd3E9PKSj/a1VJNCxhO8fkNjnZ4upPfyyGeVRyr3qKPCmZvAS4uzlpJ1Fv4J5RimG
g4MAljxNMJ3eg2nW7qrpuu7b48SCJzPaUi/KkAfpcG67uX8fiI1mTO2LIN0Th1jMqQ76ij1HMoPV
AmVdpMnFluaT5dJlcWIx3RkCSnCPCPsQ+kOwy+h90MKXX3lPE6ht8n+o0dBV090cGAuzJcOJH2uv
ijeZlZQH2+tIRjYZsCfHzs7WzIfEzuYehZaVB+npsNr6FrnYJPppFc/xsVZkbSq3zN4AMlJioV5f
qJRzvqP8b42ThRaF+VNFEFnjSm1jdY5/FxuEZ1cu0fRjGYeYhUPS9EBh3RktvSyn+8jLOqR5m2fn
wdX30lecw+Lw3Q7dng8coPoWm1Kv5DVOzG2m4TgBm9EV9wb0EiiAKf0nnaUQX5sPZb6QnkRYdBE+
VEmqb/no2ZYClv6It0x75ABuAPApOqOWxcLPasihQCqOf63ZilimgJk7wB5+FOBg07o95w9kUa3R
nM1aNecq5ixfNuMxRIC/Z8YRkDVnQF4rMkhP3HNuvKE5s1a+4VQ7joHqX4Ymu9Zpax6ZmxSbwjIo
8yWReWaaxdlNfkQKh+jQ2vVZS8U1i4z05qWZ4gxnRVcqX/C2Mi0i6y3bW7mSZx36FWkj4p7kNjKw
Ow5l3PXOW0OYU1K0ryrcxWS33ZRnZjdRT0S029H9clOe6shpc2NtVNl4q4z0OYw197kDhIW81H/r
4oast/qtG/ZYWavHJC4pADu1sSdTQW4rK916JXUSF5hvVHLAVBMG0qbYh4KpTm7P4afVp+nQ8U1K
+xO/Wf2YzL5hspCd7xmAZ5Zh+JSOrgHmDhtNGH8mbQesw3aKmWcwvCl0SUkxgO/LrewohCWfUps/
LO2PgwfaycEaG1L6y80atUvxxN6gKNWo6IwShjS1b9XOy13zcwhBQSZDEByAkwynOE7JiWGeUxJM
smYu03wpZMUEcBVI7FwDSMcwYfxgTySANd8wnkyrBD0FDSZ3eGPOgpASGF9rEQIIdfuBNUSx6QvA
n07pNAebAsZcOwivyyYewHnYhd5t/FCtG0u5z8smpbQ7Gg20/nx46zHi7uokTAgwj/C2AOfTeqGd
gqjNrjLgdGwVKGB0+NOA/CLtlAY9iNwcgjOVqntlBu/CFpj9ZMfUiqEgaVm+eq1HgNqnMTLcJS24
V8uBmi1nxzA1MIFsq8v2IzmS/LJj+qwmGjU+K4GuFivOUvotqATEG2GxVo9zAGFpCQPMvU9CpNuK
BY2fCqKMW9mvvaqpzoYgXi8ONTTkpMUdFaK9Qun6dZQsM6EM18xNCHxHZGvzn2TdNvTZQ+tY6pp0
/iV0BlBqbYnILKfhLBC1uC7abFXV+Umj8O1LDrS0M08W/JWrS0ziFrKk/+gRZ+Rn4ac0Xf+1Ld3q
lDEdQSNaBq/TYBe7Vxb5Be6WrLhDYLLtXKO/RHtdK8O7MKrTFzuKN52u9dfamLuBudRhvVruEQ7h
u95E+h06ljOGu/potk4BfU0/FZgyacjU4TYeB/KuvST+HsaTSva9ZwTPpL70z8aUsgxJf9PHUldB
NOEDK+Cc/h6g1CEQlBfyssTsk9RXt6fxqsneRJvV0oLQlAtoxI0PaTk2KwaP7KCU3zDBYOPIlOKY
OZxxBuVk6QKYYA6EKhpa0CoviY5ze81+jpS6Cwsr//INz0T8hSClCZ8qc8rWXZuWH0UV0sBx7T8m
bXan8CsmojazeNvf14WXnAgf1a+UqbRrTqvlihxPnfpGEDBTbwvKUh9uh7C2VlF8LsPgTVETPtDB
o9zH8p2a833cYGOqzfw5UEb7YIKit/OCLj3z0FxrtC9igtHbCXrGra4hbqNrerQ9l5JRnZuvGilo
MHIF5f+U5rXhIBcACpE99blOqd6Tv+Mpe3ErZDqQrSeWr7La0dQGG9zTSTaCi9Q77yl3q2uU5luK
VvZpAGv9v9g7k+W2lS5bv0pFzXEj0SWQg5oQYC+ql2x5gpCPbPR9j6evD/Rft3xUN47jzivCwbAs
mQJJALlz77W+BaF3PsQ2d7oNTQ+qNxGaO4Ouzt00wPFru/aLbEvr7vpPQGPdLfC96mBXJT1DVs0s
JqaWZTX1umqkq4nM8mY27L8sWlpe2Wtf8nqZTgGw+/vYCqd73SYMXmEBZHLTIyJimpzYLrr/SWSv
7PhusSqB2Ix7bHZKkN2H8PLA9N2k80EWa2LUdw4SiM6FmjZi13rs6GfgaNRenL7bLS3kPKxpAC81
E95vH58ROFeP0uZiKrTSNzTLprWVMRSZaU4WNFUP7koaxNto+FpWvhhLxsW3QOPGmbK1LPjjmau/
yDiuD2GIgX7U17A8SDxMxRAjNnGwLYMlvEAj/NcDCEF1ghOT59ynqvccaP75+qDBfIMNVA20XIgs
RI5NG6GsnxD76w9OX6YHEQOAqsJM5mAx4xoBBIzBZXKtB3L6Itl0D8n6sFITNbJPNAfAfcdU1df1
czSK9E0nxg0CqT5s5bzop45qhVa3maDiBObeyT7cmHlSHJhF69vMrW2vmSrjLoaV5OH26w6DRttw
HrVx384T5E06qRh4Cpeo4cjd6XH91EvHxeg/u2cVRonfJksN/7rMN0valjexVixPbfJsrffdEFz6
fsjH5hlpCBv5FoyF1rUfOXHYd9YcLX41ToCiQJ2yw2rzAyr1k6pWFUzxThpkeJlBcyAGnfu7MebC
DMSLOfTdJUiRXqW1oR01PXwkDcW5ncpePs8d13uMUezXvppQ3IUwSe5iCxq4rvmm6mF5m9YIWDsw
k931SwQiN7Jc0IjTItgQexuBq9Ktu8qca+Sli+UVdvXVbDvzfhw/xlHv75c2xMpQogbqacFe2EuS
k+YQkTfOgBwzVfsu6hLbIrQ8saZhl45CHI24v+dCY5JviMEPevSisgmcvb6eqlFZgQkDeTQONVym
YR1grwCp6fow3dL1IR6Q0WpJRJcD4TnoTzI1xC2Mxs6HhvGagzL0EBqbbxJsTr6Y8gH4qItI6liW
pvywwhBdcZ9Mj+S53lAdqAPkNuS2ZZq8MA5Ut/EqJ3fN5mQ31NYupL/HIlAotenppWZ0ymlHNVj5
nSBBC2lWZL/OEzN+o/iI65AtT9zewnon4TWMhqNOQ+XkQF4wLUM9opsmQSeNrMP1S8Reg+9gzb1f
XP1mqgo0a0NDNrvLtWJq4oKaudzSKZUeTDRxKcUAeZjgTUB2LIk6OchPU/8G+DF+NJy2fQI7t9dC
462QQrzEkrci1Ip//e36b9oAZGXJzb3TacgnMV09mZm60EYZ3paZFlc1DwibdILFJ6LfNmHJLUNH
g4QZtWeEGM7faIw+mWMzPZHVPtJGTzEASATL/Zg3d3ZrxDCAF5NAi8F+sVzEmvPKkuElMRiLk/K9
79wXqOkPMZf6PrIX+ouiu+8X7CeMWdi2d4FcPDua3O+rS9ZIHBTaEVDiTKB5EvBej3TjgmerRTtt
wPV3omy6NQVmsyhuV+dAmR0x2YKzEHpwSneZaY03STYUpPP1wXtnJ2jjK/l1SGxol538GB06vzpR
UpfSQIBFwJT2SAsZjvdC9BTCxS8hw8lzsfAUI7vxo+yQJ5RKCx+4fyK3B12IADW26VEyKiDkOXq6
Pmgz6dHhopyTMea1vzhq8eETx2TW8RD3DDjqyHy/dnAjdJa6FkJy7PsfBrfIYx3ed9y9Dqk29YeE
/ivz9MHdBpIxs6lp25JJG/JqHRdkXAPVXPR8jxILt1WQM9QduoF5VkoslG7R2O6cbi8Sjf6Tpdl7
yezrYNP29dKGMV4dKbZATCYP7nc8aOqho8HltZkLNaJ02i23NCBsNg1l2Cv22h6urdHYXK2H/xuP
9Md4JGqt31ya/nv3/m8/rqyG2/f8x3/8+03Zx238Xrz/Tlxg47j+r/9KSHL/j6tL4AnWikmQtjT+
L3KBhKQVBsAfyAo63wF3UJRsef7j301ikAxsthCkpYGlWuFSbst+/ZbBEyrLBdQApV1gYdb/fxKS
QDj83fOo6zp3NKZXtkNHzMHW+3fPYzw3Y1/GenMs7AGbTtSqvdvMz/WS7lJQqJ40pLYtolTtZ260
9pSPOyB0lVcPvojqhXLN2M0O1GQUhggdMCcV9WXqevuhCfIXPcl8VYw4pnB6bMlNb/2ugw0cVHTy
UfsccwgtG6vb1z3BPtJo3jKrzjHvGgNjKvT/dEN6j6HYHdandO80LdTdvMOS8DWT8YINxxy8oteP
yQBDH5nOCpBzbhj8MkBmaXSrvKVC7V3fXYk9BRoB1XAQdf6OpLM/SIu1v267Dezc1RuG72SwXFxX
ugHfEr1iDRFLL2j0QQMVx56VOYtIjHJ6c5NVGo383Olo72XvaDBiryFveKrnfDfXanX01dNZ574u
y1Ol3PGumduDAGvhTQrdQzyMlI7TR+u+RXpT+Wj86RonkhFJaUD6LmlMAVIBu8t64odERitLNrtc
R2xWxHgPQw2/fy+DrRs6LJSu9W1ObfPw2xl9/8tg/Du7Qv+fJ4hlSVgcnCWcc6a9Gup/8x0ns9sM
1NS0/Uz1TMdh8K4P8FwJdJOkI4Vzr7wl6+9Ez0GRqkhpgO/t+mb+87F8QgxwrlLQrmgQCxmvo4vV
Iv3boRiajnsfI+Fx1EALxFXxZuqeBRBb6+/p7LxoqvgR4y/759+qf6J3rL/WMQ0d775rK51Zw99/
7dJLfWkjmR1b8ldEjXufE5ua2kPuvO1oSu1JIor9ZFwIsWhqNuikX++DEUMX1/exLpc/QQU+GZWv
R2QpR+iSC9YV4hMoJRFgr/OizY5WxBuBtdRiZg1zch67/UQ5BX8ad5S0mKjhETmPBT1iLUuRH0Fr
mkxpkDuhfgxTpTwpF32v0F5cn4rW5XYyDRxRQfL0z2+juR7Ubwb260HbFngXS3ctivBPn17IFRAX
ecJBq2bZxe186BJ33rKFosWaSB1GLh0jc6zfpI46j5INa2kgJNAwwaTI+KjlXOxNBZq318oHSeZU
FNcvWWBu6wnkFBEeAVnrXlYn37uyYrdqtOlpQO7gT9r8XfUtUIz1jTDiD8TqVFM2Zjk7Mh4Nt+5I
G1TPf3jF64nx6RUrh8YmM2KBo9X69IrxVTHETEV8LLrxiHzN2jQwZPfh+BK5i3FjAlNTBXJTYVgJ
wt9FkKmrM41emCNXoxPuKgyodJ8JEJY14VONvYt7048nY6QaV88DW1wvCW6xhrGhqrgJqKqv/CIL
3lWF8QwESHrCiCp2CLbf63KC4a+RUFRCikAs4cWhtbWG4E/XyycyCx+0LZhRwrpBiOew6v39esn0
loF3bybHrlHPpepH3vLlrgmy7xpag339s0AaUBi6RqDP3NKOt5stXsI2pJGHpcGf5JnALunlum39
gaJwxXv8/SOxBcdnIDZHMmAZn6gxTa0wzjQyOdbzQTSpgyWi/Fq6DUtCK58rzQEESvTkdTkwBoZ8
srI2RSihTmdorkeylLr1Mu+Nb60TfbeWmUi0UD5wWrZ+P9RsaKhjPX1pftqWcDeF8byo+QTf23Xt
+zrUm4OGQAYjK8odN8vv24RwHQ0fR6VXOZL5+Fts/RHa8f+4hdkCVYmudCmVI8WnVZ5+6BiHRMod
Fxng2s6Se1QQysOtwDBsiR+QSBJB1O3JYj4r9OH+AlF0o9fRY5Jb+aGIEUj988XxeV2Br8BhrFAp
ShlbF9anQ8IVOOpDpOJjFNDTzMRyJyIJ9pvhbJE51jECYXwIB3E2FHyJzmluYwf5QIvj9A9Hsl6G
v50T1yOx9TWEyXWEZeufztckx8jVaFymXRx4tvXR4mU55hlZpOjl8XtwH0rnKDwtZDOEFSDDEi9U
l1dwdMZM0hF3XjL6iCitF7mD1rjFkv6HYzTX8/J/HKMJ7Uiy8nE3WVfp35a+HrRII8uJW0lr36pO
V6eGvDFLla+a4bbfSPBZQgFvIK6DQxV9d4alYlTGBhzy7y0F5UeatPHGrcgkU3CJdFDzDQCjxM3v
DQ0FcgCXhVw6QlfcJR/OiaG99H1UQ2Y12ks2Ue25DfRBtB5/eGX6p2VhfffRFbKm69IxJKScv7+y
YdbTuCa55CisGdMn6ct4VmfQVG7odwiDNuaaTGRceYg1ZUWGfTrAYYOnr9Q2BtOmsTg4aaL9AXRj
f6o21gMzwKwgKXNNanH30wk6wDool8CJj2Oi2JbPqCiSEi6NNj/bYky8KUlBaeMTInNKX99A5rw8
7qxmNxl9ThEasrA5he23NJCPwJ4RsCPKsYxZPyxZi9lH96QzZndiyOudM0iE4LGrI9TEjZXF/bM5
CRIsaI29l3l1tE0gLdncfUypVW0tJOheYPU3o2VsRrijsChL0JVlPG66MgWiAQfGU+XY3ERu9xEM
+QKhACaskepEj/E5Mp2o7ap7dxdc1saJt3pbdlF2UPT4ehWqvZYuid8xXMe2g3YZjo728M+XnrOe
tp9Oa5hzbI8cdkhKyE8fPuVqMCKW1w4W5cdhHAiPq3NkKQsvPOtteW/mw0OgZOC5iI52NTDu3ZIT
niUJ2cAzZuzbBo2ySif76DDisaM8uZ9d4c9DiROnLH6UplXvpBV+CVbONNezS7+wAetKmbkZ1Rgf
3c5i/poGjLNExYC+sd6q4NkJ/Jad001pZ9muWdTXJIwk1nLaKJiGguM8mOVpaUlbjgxBY/yayrfe
H6bziIKv6slMap3Ot0cbbIblWATbIZ4cQRMZXMvvUTvfLdk4e43LfoEApE3YqvDQpSZuZY3udBg0
6FFqyA8EsG4qqQ3+mKlvhC8bD2i17zhibFqEvSxamZws2thuZSvvnz8g/dNazkXgCs5/4nptalX5
+QMSqsBZnPEuaZgzPRLB7tKgEIcKNvdm1ud9YqN+wYm1qd2OQmYqnoGmIVN0y4fIJtY5c4xLqpWZ
Z6ZWS2hP223/cISfiqzrEbKOU28YUAidz5uCGJCWGWht/KsWrsfhKQ/CcFsK1nYXz+DIZYahZ96N
QbmQYUr9E9bltzmmTHZmE1x1FR6QLqGBXtiA/eHo2Pl/OsGRgDuuwdZhDTV2P53gs9vaLamonGWN
Ye3jWCgi/sZvWeKku4CBpFdN43xmaDefYWqZnp3QG11BHtdFL8Kr8c8HZP7a0f/9mnNNUzhC2Wyl
OLRPVWnWVLB1a1DCmOKM1fqSPuYTZZfuHtE7aV/5Fu6PuLgJ4xjZR/VDZUb1bpZveoKytzTN5q/e
XUvVKGdG60Znq/xBOdOfA/LyVvVgtiP67B6kwbQdIyAhyOm5rgeuCoaJpjdkr2hOYc5GSPUY0N43
hGExXqurIx/lJZnaj7Iqk4tcW6ltt9wHRsl1Hg7IRnknd1EYut6iBnNPPtv3Jomim8lG/8JsGGd+
QhWMDvlkJs59T4VxihTHOTT+3FruX0yujIFwdCxJljmpQ12E5z7jqRLA5TvbQmmZiPBRkfN8BIk4
enlooRIM4OlUSYAkuVymfTS0P/m4Ww+kDtOo2f0wodlvs6zhRcEZAWkEJwEH8EGYgpG3azNzi3Ua
ylbybKDSasLoYhbjYyCsYEeeBslWXUocLhtooL90nGXV2YBgw/E1cLJd37bWURWNH+8lsmLXqJoz
C+o3zRmXB3OyNwRZh1t7mTNo5JF9AudusytPYgQb2ZuDzOwcYwddh9fUs3lQnJbBemO6Z1PrxX6q
SExINXlhkDOdcxfLA+Ft7kERRemXWJY2yCqifdkE8uti7FPL2DdMZo9dbvycl9R47LPk3VnmkT7Q
rIFFhpk/yXUNWQN5RtPyv3ITvM11TV2g2BzbsQtuyfRLNx0RmJirGKRKlwAplRgHM8grAgHR1FWO
WiEtwCwQAUf3lUGj1rSKQ2DgkGR3YyCo56peil47LhapC6YWCD8qnddQF9Kfq+K2HSdtF+Pa92qB
q1rY8g3VfEYoVwEKOVZ4toDuR1ZGxC/Qmxt6QCQv1BnBaMnUPLNtzneyp48u7JlRGKTGXTBwLkdF
2R1lw7TFAWEVasQmu3YFV6LAqgt+5o7mxcWyWzjpTns2pzQ/qHl8sZa63lBUhahVkDDU2GxbNlOA
SyDQZJU8W6qlLTS20m+AbSLjvYgkg/YoFbPpJN0xzyYITgcNHNok9llVjlopth4Mk9mAUyDcTnuQ
5wuDTT+ZcB5nzKhOU17fL/36K6Rz42SleEDRAS+ObWNnbH8V3U0R7BLV40rVc0LCpeOgxUHV40TG
scR+7geNvg01JDpVA4fIdXpj2zgmFoUgdXf0XL4EeuEglw7ggYOYvM9IMNwsLcuX6b6WQx0/NDpW
lT7N1nmwGC5Kn/VX5tUkFhkvOManV6OFHGwhsYNiNAUIFOHtTENo7EpJrlsQBje9RupuBZ41M2v2
tdPTUMxkFPU3Febfg9KYWcjJulMYtC8kFw9ilBv4n6jrU4afznrQcaswZTsuueL66oLUKcHYJe9S
E0Y8At7aV2Rsclfe1zgebo35LwlFb65rErcGeFUIsHJ0IYiDtaSwCWVnsFj10L7iZXi2cuMQlUkC
fda0tkJjKVeISplyehlTHtCFE2QCPJlGEYkHpgc+g4XptWzyEZqZ22ytpJ9eUZql4FmXl1Q3bqgf
tUOUo7tipFz7kESDL1G3vGqLUBsHt+hlcZFSwwVYo+zJeB8X8xUlV+Sh1h/Og8kul9UwRrTmcVnt
KqKmbiQyV8+JU+tLYTApNImnOs9GeI1zEW91gBolSeU9Vm9rz9ad9wmFAV2y9hCnzDt13UAvObl/
laM5+EVoAYpOujWGyXlsQl09IUKh1TEnxlm3gatnXbinUusoJW8JimCUSkt5qpevVsOtp+4HP8vQ
UTfBj3yga8Cu8cMoManUBPEczVYb7uKl4S3MFeqdFpG4M0Xw8m12OKR39woUTzFbSPGKg+1Ez7gf
mjtRlp1vxWbBftys9ul4cYI7PsrsCE/9u6MmmwYlWsas5z40aAMYeV181SlkcrtrT2MUR5e8yM7I
EPdLVj/YEdcgKT4agBV74l7PeLRJWixt49R7WBzNZnwvSuu1G0VxSZMKMWiDhqay6lOcJpuKzvjt
9Vmn1kk8EbsB88Oxwc9tAnnRv1lTw71qtPHgZQLASEO0YiGqy9IaR9PMLb8zjY1myPxUGep0neaL
YWo3ro5Zs8KPmSTNQz3jH3Jb87ToATHT/fDU5DIhrAzVVa4auZt1xudLKR+rudHvItrhTu9iQTas
jDAoLESx2YijrkqBmgBSkgYtDSke5bdUhEvI7DzHFfJwmq5BaSmvL+r5MpbNS+YATkvN4WvWv3c5
zRt2LAT9uentFBVkEaxC+ZiorjG3pUcPqtlxvxg3TQaItisS5F02iZEyuRmjvKFcw7wcmBZPk0as
aiyCdV6aT9FPyki8x/DqlKibY6KV27HI3ZsWKopuOgerLlejDTPJyPjKfE+/iRxREjJyEk5XE5VG
CWgq1uhKlR3byL47YCQ6V+6zitg9gBMmpKPVYRax3AohgQYlbr9uQZ0tinrkb3nfnAVaaRk3Gkmz
0F+gHpgHvdUQbaeOvlOL+5JO6sPpo+KirOgEgofWUFKR74RgKSQ++byMbbPXhmQr0oiQ3MSW7GN6
sj3C6S6zCrVXY+vlw8+2E8l9CnAgs8DlEvulbWfyk/wM/lrlDCAtWhtw27QknpOgws8UqmRmOBum
KdHOxRSEe3GsjippXt2YgEbty5RLNHEx8TT97OETs5+A1FcMzdMjVwHOEEVlaDfBSzV6DTLxwnEO
rcnPGqGl3xg5Tpz4Ke5pM3LJoc3mlkxcS76OdRC5j0Qgp927iDGPshJPc36n0f/esPOj7dSQYZjV
u9ktJF1oBiStfA3HpQQUENj0zIIHBylxmtvRBleZRkwzzKt5Cnd9V92aKGhAcjXhrtHJ1bTsJ0pq
UgfkeNPjfgjj3N0BIGWO2mff521Q9N+rsMHoTzNmbs03AkfZs8PQca30uaE1shFa/7UfEe0PLANH
0v7IdumQKdtmkXkt6eeeFlC2Gem5EYhv88UhXnRZp88w05oZ8B6sMOIFtNg+gE2PPUffimkhUQsB
RfVlHACP1XQ3/CpjaY5Rv4/LV6PHVpSGfexbZkksZWoRiu7k3Xas549qNCfat/JDt6rXZMQbaE9t
sAXSvwPNQZcGEdGclihjxBuGI7I5cfGDXt0nMew9OqwVtt+SSITpRqhJ85ZR+2p1JR/3/M7eXmfn
4+6jlu12Nh3dgmynKE2xoRVIGwOTyG02cCsdASWYuxtItfbB/nyH9nx2EK2RKbBSbahIBihgm0Tu
E3wdXltHKLYSdSoUNMSSwd2C5zCZtDvAxmqBtUCg9sZx8pjAvJq3vU9tb8qD+xH1Rgfz2ku6bPTT
hcSIhM7/htXrzgz3k7MJ5gasAxsnothusrUZpCrjPe6rSw0Ny+vS8qbRAE0VM2Kfm5mYTq5G5Iu6
gGhC5XYL7WuVcRIIFAXfUzd7lA5CZ3SfUBxeOvoNm4W2hk8wWbexilto6tmmyMVBoYvcKtoymHO4
XMY6+Qv1sZ/jJ13QekcdJDR6ibpvBilbE00dZRrq/re2zIuH3CWZgluBL1NIjiBuDEIzjWHfVNET
ka0REkG7uTAC5JKoJ5wfS/ON4ogle7BRMkcKOZdg6dSLfa/VBenUPFzt+m4RzICO0f5fv7x+4/oj
1y9/Paz5H9i71mXt+lcSVrZk7iDg41lkPrKOXX9QMT78189cv55rknm5CxGWBbXj1w+icVM7NYmb
X1/+9quuKSPAEOGNRmh1dW3gnjMme+SffBR/f2ajq4xl+/vTzi3uyMwkvGn9XdfjvP7t1//89ct+
e5ZQGU/FkmQ72A7E9FwPQ9gxzokwCVHg8Iqv//3T8f32lJ9+5tMb9/mt+fU869OGffGy2vg3c3gJ
0QbigIXCbbftcMdU+DAkqANGZ3pHsnegVu33k4YXu3Kj5aQ1Tr8ncxK4nChnRqWdtktaAqBCfSCW
06XAT/Lxax71uyiN31HJXbKGNmhb2YKA2F0DhtlHLfA6dpPkVCcySXRpt0HL1G31afgSEmWKQCjz
azEGR4QpBUsb6NMYozjJ7xV2PnO4F0vaUFppOEtwqbRuRdoAs3fpoCpz8/zeVMdJuukW3cmwYwMS
bd0IoLU0xM82UiF6m+/NaLMHhi4PCsIqN4Gypp17xHJDQTIt70SqPKRTRCjO4OFaQ54KT6Wm2+eb
OHX9JJsumZ2Mx0zHqNCM4pw05kMzr3OIoCQ5crrpyIWp4kwcyhUgXc8ZWykkQXvpNCTe4z/jXLmI
Gc+cnZTb1hqAx2j3vdHXsELR5q+ud5Q7DMjNQ2hr8HkQBkIzCEsrgIfrOEy7eNPaQGO62c9Uqtl9
Jp7A5ROauzh/uQPkm85Ungn6eCPHo+TUAdb/gdoeURfvRheNO7ShNUyLLGTk1l0QTpieg5NjPxV9
c6ExQd0zBH6Za7f5VKs7zT3W+Xihr/Eu9GFfit4P8bJschKTNxESzY3TvSQmyIpI5bu44d0z1fxW
6ereZpq0bxKdTm6u7YYRLBqlYrMNeqCWZZc+VCbhRE6onMMUzPdWxg3VysJzZJS7QTa3Y2HjgQ3A
JjXmF2NA4EWwZHSqnbTkaGmnmyjkGnbUd25JKnVNBnIQ31izaW90zvrNVLr1Psix0YdYK6ZlTvi/
6mhwA93F1RQAuBIvqZHPxJVqMQpwEqeLmkmOtPpTCvqS2Jh9oI8ucRaELEtsvm5PyyNikjmrwncK
IrLynjVw1lDguUKDN7PWi1KT5N3OeL6wjQWYaML4UOnxRzoVxQ53wEcwJ9F+mkf9oHfSvY3MNcaN
I0ZnspDUBZ907qt7Xlp7yZkmwAjF0ZEIGhrOjxYjsq8FpDMhddTR9QKxAiSwhQxVVMrwA63nnSEu
TI9RaytOLLcOkycHS55or/pIhNxTnkKWKYH4ym/DUBOaAYx/eWqWJTvUi0sD32xXQnuFJ2O7hB3L
qbG825gbiYYY7zJQxGlofTBFshqUXJEzH1ObUJII2lWdZ8FhIEPQiyxiiqqQyFwV2Ct8gtgsFruv
U19w6psxBPiCSN+wq+/MhOBQOkcbJs3pTaADfmuYCOC3YSFuyJeY6+ZsWKW+TZbvrqB1VmDezBEx
NEZa7ETmfDHaFoBeRiOJMd1z22KSYDxAMPXEqi3jnRm3zymcbRtPlUnML12ee/iGJILlmJJJzYJg
NhPbK/AFkk013DVZO2P8yws+2ko/1LX9regBHhO9EWJMDvONQ+imh/au35pV9xXh5blz9Gnfm8uH
SCaEkPOTURFA+7MPQh3qNll+PfAr6eg/OQFHb5wyaojEeoUdsAuo8/dAU/NtrznzTpkGJK5lPpAs
xwmIFAWjN4YpGvxsk6MNLAnac0aWb7Pv1BhTF6KJz6zTIjPNizuFc5n9S2g0j6pI4Kn282tmm/ku
jV+VMIGUkkdKsALuj0S/lM60HxbjZFiKLqo1HO05ftaI+fSYKYa+Q6YD8xzSz5sPOx7xnJAjj0xp
8YsETo2WE/KBN+85oW1h1snPXHMf3E5wogXWBPLX2mJ6zet6l9UkR5Zz9pCn+WXGfrplWGA6+kdn
msa27cBGh/UXNeeEloWoARB9PleLCPZJnhCUM9IDV0Ent9OC7t7RMihDOHlzWBaNRTNBx9ym82tS
Yg7vUaxhhxG3sUheyVtmOmGO7wGyiY2RkXg49zOj6yV8TVLrh1HPwa5dW0/LIk9JQUnRZobzaGJN
dExPTGO9tWsYUy1XQNRo39uE+8PofCUBlQ0LwVWXoesAD9uvjt6fRP1tFogfIaXjCswxbIF1EnVc
711dnJYUhzlleO0F2Doo6ZoeJKz7GgH2Ptcif5MUenUnDJwpDiV8QLtsnOTzsowHPTAx0nCFpkuN
6gW1eRmXlhepkf1szpy0TKaDSCDAkh7Nhj54j6xIbFKzA3qWlZe4h8NLA3enupTRh7OnKfp1IHzo
nCrjB24Y4AW4gZaSTWIcKK+tkpr6m74wxtI1EduGa26AmEGQBxrO2BHWBr4knsVu7NtiN2AWDgBb
LEFU+pT5+P1o58XpfDNivwadXYbboO4eDUlPo7ay57bfaVIz8f6QBCdE3NNib45ZYpBFEK1bvLY1
kGR3z5ViX+/26eT1FaEcphzEPrao+FmqsOqoaZPEZOpqDSFsCdwtTQzZwe7Cn4GzHBGqOHtKEW7L
I5PtpW3YRHSI+AXdxM3aoRqBF+9UycIpovk8JTnsquFYFcPGIo+XG6fMiLcvUoR4NpSjgEamBx/I
9Yx4ujes+blYWeetGY+7UtDN4/Y9SjJca5B0TmieNNxPG3xsAOFVt8U4am9SiETDepEKFWRbfuMM
MWHPvBWMIQh5yw0PaRLlvLFYPntdo6bBkr8Vemhvc+zSPs2KhjHMpmBMd1OHP4o4s/ylcVxg5lW8
pSf0mPSFu+/1ChT+9LSUZvFBXzyrI+Ehs6hO2AfiL2EafsG6RcJw0lIc6fVZmxijEz0ZLDY1UJPt
7UAtd5jANrXUnDMX0Yddhi5zEeBMcyEmPJHGrTbm5L6FaIWnwfiKK2FHCumSWwd2OzTq8I3hmp62
RlndxspObgFxHpsEghPV/LhrHVEcJZHkQKA6/MUnn42b9N1cOGdlJJcZutNhFvPjREx5mqJAbpq9
TJqB7UzEIvHNiKE0k91azbw9el9tSo2RUKcGvzH7yssq67VW4+Nctq91xDi7juSXvpqMHVbW3gpM
9EsdQE5KEoyOFyR8Z1w69xrg/LoZnc3YRXeSy5+0WHmb2AOcGJuwSXftd7btl6AnirOcHZ8ckDUL
k6WxXoOiEQhNXjctW7tFtOboBWzEkMC87pk5QeK5msp9+v6QEu67BmKXpaN4qruVQz4H/pBwOH3l
HBatuUEfaG2HacUcqWUtxevbQFTRxcag0+s4XI2SfiSTd127mwisy9fkumLNsKN1S1O6iEm2S1bM
2q9/BEDAS0MchNWBwdKaipdra0BeUmFkNZhR9Wt6XtsSyZKPJOp1a7Zef43ZU2viHjyk7ZVLdH1w
QnL5rIjSaYUjXR/wOsF4XXP87DXRz1kfWkL+HCzy0FJw9JcEAKL0Czbw6wFEr+mAXYevvxvb+DzK
ly6OmBNohAmizt2ma7qgnmKorNbEwdAsb64kqeuDtmYVXv/GciXZOpBaeP23FHncmmd4hUZ1kUMr
0wAfhTuWIaq+ZiCWun201pTEa473eH2F//212ZOkOK+ZiiGYwf5sr0mLQwXTD0caiYVr8mRxjWQ0
xzWesVuDGtfERlpC85rgeP2dxTXW8b9/PTGXqIACdbhSwcprJKRa0yF7YiKtNS+yfWPQDOZqpeNd
f2hasyUnaDCbxQy4QXet5nrIN/BLEkcp11xK+EPVNtPJqnTX1MrGohvRDDNJTaSgb0xY6cWaclms
eZfAAzt4j5QVnAHgIMX6kF4zMm/xa5en/BqeuRCjGa95mmpN1qQddPj1zV+pm+RvdtP3xV0DOa/I
uPoa09mtiZ0Mux+uKd/Xh2TN9ZxoW2FQ1GoGV3ht8iTxUfveJhLUd1cBG6OK0zckiDenaX1IcXOR
3ync7tAQK3pFv8Vr0uioucZbuqaPunF6QMttn7BZvNeyJqAEQETYdZBtVwLl9YF+tq/3DqXyWAO5
zAKQECUYtus3r38DgdCdGhcTp+xUhBqboWdEGA6Bw/TWnGF6bbOKUQ4JOvrawTGiiuLypZTmTCut
e2ONe+MO+Be5SQigENEM/8nemTQ3rmzb+b94jvvQJDrHswcA2JMi1ZSkqgmipFKh75Hofr0/8Fzf
c+K8G2F77kEpSi0lEsjcufda38oxRdo6cgE87sqg/o6g9JLiOoL5PxEC8ipyOBz0Nejyqq8L51oP
yeoNo/ubpmuvwO86EpIG3y2spzAZtvMyYYfW5YGa+Av3YxD9iEz53hSMQ42cH22W5dVWxkcUmK8d
iQDIdb5NFhWIPfxUB5fH1hoicZoPW4ifiC8fp9bisFmTnoFm6VA45YnkFtakkZa5rhPDbfQI2CnN
FgZajPoKSkZWJfCS9nzO4oVD3fqhP9909KMYOsiY5Dxij9ZP4sBtdsSOHu+f+9uXQsfh4rv/yPun
Vdnbm3bCDfyvn/vHt8FSYvdcP3h/Hweis1UbDDVZwVSoLLDazXjrGDX8bszxInLULo2bvINWTwKy
r/2injEvUgF44Hr649CqgaOcijR0Tq3EYWZhf5rCwgK3VD7CVL2GLfHHLQE2XbMybSNeEExghMSE
TxB0GOOYyjbKXM6wKqubwac6h9HGkDSMjfvafuaW09Tfcqj6az35STmReFG1F43F42zZRzHi3HMy
ggLcIX0yCug2uGkmv8QodrSm9DR1xQQImNuqXXt3UV4yx6j7jwaZ565C8tnoxZ5Ggr4HZPnCsX8N
GGgA7AiWu17d6miUgyIpF3gP2rOWNtNeSKx+ZsheDAgelXUR7wzrwWjdPRy17jYt+a7p1B4SIFkq
ZmwHpuO2u9SZwJdxNnFjFNcxIvMdnUjO+r3227Yn7lExB13GJCk10vcaQ20bYpO22fPn8U3VnOGI
ae+nluT9VresT2w/F9vq8ADlN6uPfgnACSc1VoIoOtds5d/GTCdMtjMPKR7iEQDtOEO6gBdx4Dj7
rWgdndkwgzqtmH9VnfPa6Ea0bdZBQFfZD9wd3xI3Rm+gRdidDQeAS/yRduM7qz1/YnUQhs5ZIgb0
4E4320TkxLx/yafFLzLus36st0PVYNe2F7lD8vWl/OKchcfLsV40Kxo3iFDtAO/EC46THlAf9kel
J5rciuzfdTWGwGcuYdkhW2uNI3PMwlXQBbfh1syWZ8FhpTB1bacVb4YlPu2yBAdCX9Bnroa3GS10
zzR2svl9jDBZtVQkO0iGSHIgHy9pixutXqpcDudGvBkVfQ956FxOC3HrCgAZRQy+UJMbGXI/bCO+
jdFwSxEDmDkHylHEbhCGpEGObkPrGsSHom4UsZ40N01mnYCIXxeD4VWGkkQ3Ab7Z+vQSaQyByzb+
pRgLiBaCQMqmQ5gkL1MxfRcZ5WpsjMBI7cfWolfRm0/qOLzBz3svYzgS5rRP6dmbae166Vz8cGz0
Z8tQe4bCbQFU6lyV5U9e/Qx3SPRowTGh1sKmV8YHfc7OLPQqc6VfuKTPAFi/cI5+SUbyLNA/J8K2
084cmZ3gGS0LkkF73PnYA852MX8UnfO7RmheIyRw2xZ3Zq/djO4XGpiPQbN+6C+97FLaOyyUS1N9
ziq24Cn+mpyM5lkIwA+3/ENcGN+zZW0F6MwsuuF1dvWJM1GKWMCJuEV7OhSG7SFw/851mWxS1abJ
XhkPc6S+ksVKdis6YfrwYJrWn4NepKWoj1ImQ9nJcNpnzcH10DFNpHUC0RE4v4dWZ5UB2tR6qk+s
ic7sFr9Ari9nwzYY0vOLZ51aBwR5vKRNX5OLXDLqb06x7L/3uVoy+n+DRZ9tJNtqoUGDtIeQiBfw
gllbewDxr/FkNDut1GmDArib0JBr5egGo4brcbDoguW8ZDLbDW1ztiYGGxyur3GkkxZ+rVfbkGi+
tTR5rcg89zO9K3tds3Szg0UZA8Yju4eZFK014kdUZDh62gD2JvNAjyS1rypfnC59GrvRa+i8TiAB
UomvsVRo/eLkYbXiAkwBQSH6afZK6+y5S1ed8CEdu0dpKD9D13niGZ6pRNjbh9scsfQU9UaZiXIA
gqrI/iozYIORua90Ol8jZJxifKXBZNjqb8TPpSRTx7Wzp6qan4d+eavHuvBcLSdFoDi3OQMQhZdn
MNE/ajSwtOQTYUiWG48GKARaoO4HboLOTwhw9ePR2HaJiqLGHMhlSrpdaVSoXDukJD8jtHSeO4Q/
llEdNhq/B8B1og9v4NvgAkA0aZhXSuOD1sRpMfEpibD+7GGTCPo6ZFCBIJm/IEirfmuFzK5s8mT6
7jVOrG9MLWiiSTrIST5+9SDIvEFzHlWAarL5HqohLGtbfYDeckm15dNJ3NcpYhTKpBBB3CbszRWN
VL4CO8Vd4dafq/N8oPZj42kBaYDj3HY09v2ZGB0huneGScIfUwejt65j8xoGdG26SvUwzQddH36F
PeeXTC631oJ9AKBXBcKn0iwvf6u0Rdlch8eoJRBtQk0wp82WY/LL0n0qCbYjmUHL0fv+pA0AF5jc
0z8qnotWwzjWIGojNJREPMzXaTH8nCOb3Ae3fYtKrfOsTnWvEd1Uj1nyh8ZQYI/7KSGYvSrIeaF1
rjCIQJhQYEhv5mBReD7TUCNwXKMFuujGuSJiKVDtuQkG6IvuKqNX6/AYOeaDM1niucHaTKSUm1bI
KzTUeGbYp8wprA1/Jbqftb0kbeszpKg5NUvHUzziFZHhuFtk1OwNDmIbO1sNvUYE66hGvk5IGFxo
VdUYP3e/weXscxfZU5LhB451vQ5stIzeQpZDUJLzdUx6R2wnp258U3NfQrC3z32a0UIR3UAuE2lS
rpQ0oKEknUpzfmyY552BjILuThp9i7cEqH9jEqRVuDUcAf0CTugjGuzlHOKjICkKfo2LkV2ub5wq
IWKOzC0P7551BDNiH0mzOlUTLXK1XsoTEVhlkGVrZ2mFD7e5dLerDXMmYGtP/+xqpajn7m8cIGaK
Dva1gf2RmfZ8TDoDTRBt/cgaTUprNlFNyAI5Qkd/jK3k4f5Gm1HuKS5Kc7HcHAb3xNKPqysR0Scp
2u4ZiDtaEWvCWUgwzn5A9asT6HSe2Ax9HP0tQTTAJifZqc/UqsOzfahjdXl2TEgyEJ70kyUrnfgq
pl/DSlXotanY4oqgSkxTfeekXHJRbyqPRvUtkpV9u79jReSpwVNH0K0QjSRMLPoQxIpA6Ci6sxV+
Fi8x+6pFNVOrBjtdz9Nj6aU4x0P51Ql4w2AzrXO+4KzS2mRvMaHzraZbfNziOzDrxoNrQ05Hd6pA
/MQWkdMJJpdtFJtl1PudrnPc69PF8sahFZSWCsP1ouenDQyGl4op/6zSc+ndh8kBqF3Pz/wU0lX7
/cymfs3SRoObpVXI8IbJt0aLn7kjvFE7RzNbHFGRKytWqXmRJwVnnuTIEC8HyBHqngRtuP9YjGLK
iTzV0pOcBjYsC3N580QqekwjUNvGq88SEx1DjEW5TK0pAyemdrckyjvkMX3AbSZYUkMQoenCRdqQ
FBhtQJZg7O34ZkONthZP2a62aMQrNX3FriM1cRxQXyAewERJVkuCoLIzAP8vMOhycauG9KDR+KOC
UjrcS6+OytnjbuiVtUh8Ner8ceHkNxoSfx4b6EYAzMDcPh+wH1yiqQEgkQIsXfr2Wi/ivHRFuZ3s
9ns2KL/ILBdoSQuPHCbkLVXOgaDgiUCvw9E1zE6ENLoMpsPCcyZWmEV+iHl+wPP/XJVDxsxzCr2q
i5wgpoYzKrbNElNLYisbk3ycjVPMkZcP4jcUpnbf081D4jQ92Gl4Wv8tJrtvapO82LjNW4xIjLFm
3I75yQn1l3pO5qszKpw+Wf+NGojeHH8HxPJUdYo3aVGIkCVD4QXWnM01pudZOUFCFqgvKqEHCKAA
gpUrOVmKYHCiD5iFCGqNmdbAXC2XNPnMS9M9MHajgbriGhZS5HaiRIaZhFiKFcu8ZGXDibjFkh25
NMHa7EjjtUOrlQKMD5nxmKHKjMx6wyWT3vpofG9Cyo9Yyn0ZcWBbxvTspl2xGQpxgpS/WqZdgr0o
mSytr/YRvEqqmT7eGxMn6xTsNFOJaKs3Y3g0LAIkBzXvnwxN36fiV0iUPTU4iuuJ0eopTOObNAfl
EDKT7iOt8Znp41OKtVOXwt+ogIj7WT4UG0igTD4VoW6kQWt4cbPmNK8Is5INA1THIZY1QGDMV6QH
MOwZlsdcy29xU1j70u1Aw9hacoZ2QhrqZF/ZD7+pU/2dW0g9xApaT2dp3YMNPwxxp3LV9epVZwq1
s2T/UaYp3HEzeUJVvLpNpvOcigsEHodTMPVFV46vbQaCwxpRnTDzmCyas5BY+Fk9JJSUCcmy/GgI
86CtaJJxhX1A1JyodMn9zRQ5xEqZHrm+Enp59c1sF39qJOYfmxgWB5SSXJDSRI9lPQj84+bJIWHU
RLTMVMJ8y1FEGObg4DAZMHSX4oM4R6BfmUMPnYnEJlnBVW7/cbfG35+xouyJe0qu5I51YYctdPlW
m3tVpWtXO/ap46kNyrbqgkpQIuYaVNGMygqFOe5PFCL0gWlSOCIl6M58HCTYz7sH+G72U8fePFlc
4H5oEq1gm+ayN1H0P9Ti6f5Vbd+i0HTxtIIpQOxdUoMMcYcCKm5I6nBgypo9QgTd2dmj5e6wYVAV
QJUE/l8R7C68RpTpxVaZmzQWwpHM0eC4hPOacmPwveAFyGy7WzPVSPmI5uKFsz4zsyXeM3s5ka9K
sYmbpso+4jFS96Bnn5Zu0TaA5z5KgYgVSUv8h9deG8R2HNHAlwUSppA7oE5QV1lLX+7iDasDBMkV
JYABHJMmMj1FmHgWfhj1iM0b2eimmjOPOrDntcE8F9nfc5pxPifMl1TwI+HNDH7UhIfc4BlHF3Us
MFp5HQ5YaaGZTfIX0Uw8dIbVmJ7JXtTDTRpUXHnHt8ch0++wrTedG5L3tn6lnXGgvS+pmdkQBCbC
7+kQvkT9zErHDAn5GqddOUOSdJXfxjDA3mvKwh8WJjQZBuoWawg6Kx9wKr0r/Rfr6Wphy25aTS9O
H8H3aw6PkTVpEMdIIUa9CpJ0OCem8dMmiJ2qun2Av8vYmDi+SGedj5kfI2fkXjCvyghqDr7QU8NF
MvNbOZ3yMuV4yut0/t5LzmJWzdRHSXixRa1u4jmlMFJQmXVdsD4zDCNTj9edkcSkJP6EwoMG5w4I
TGAAcyZNLv647ydLYx9yksbm9DZA74prjg5EpiT+vX3XGmiC+FKYisSeDu/xwmunVQr8yarEDo0I
JeHle9DTq9CMcmfVU3FKybHctxgIgA9P2yLmkOvolPNOPirfrLifjqMm9o2qPiyd1V3aRvaXipl7
wcz0YGfldFhrYCsfmxscGw4Os/hOYpS4DZSR6qS3GP7yDVDY4Zb164RnCZi1wakZp3RfSut7F7X5
6f5GGeSPOF5D05Ta3AAfPiuRVEOfztwQaBxCINzYb/FIoiGyEf0yT2qyDxec4KyjTwzbh92iq0+1
2Vtb1hLzZMjwhBiFemgiRpEj/r5xwP3nmu43nfYYSy7RflY2o8UmuV5U6op1iKV4V2yGiWm/Pn+0
147mjDNNkIgBLw1QEkYbFwh+7+7WM/889baHwEk99M7eJnBjR5Pf8tAiMLgD5J+PanuYMxxPd9mt
JgfD13ToCJJXj8Jg8FzKhHE9qemtHm1ggeFcZPTHjRgdSIt4TweUoBlR1AH146OZ1Q/2FGEpW4IW
d08HLW61AHEtjcpDRSWDxIGiKbeyZ0GyJzKcLxx2TmAZCLA1TuuejXaI343UgqptNs1ovfa103IM
olyKUPeUXfPaUhn7zcQadF+IaK9UwBUMQFMd23FIyjE3+8dSrqdRaXP2T5Jr33D328wlmN1T3EL6
mRIOt0Z5KGym/nTWho1dAM4EWTKGc7NXoURQKaIXASm9YwpMveeyGstueNMUDNchZRlgKvrfHA81
mNV93h5xvaC2HdhU78+TZb0rI9o0oeGZ13EM3X/hmlxtL6LaUsfo20IhGFC6stfDQNGK3EsYom9j
LgGEKdrXPBMaxz0ZKJXAjSURSzhjSNE60cjEVUdHgXs1UU3siWVKz4AFSye5h0UDuzToKaoehg5x
zczUPsAYtYOkjo+tHX+s5v++yz+KkqsJIS1ibw2Y/7zazp3hOdL6V4DZVBIVJJV/XoJqy9A7xfMN
/+1FI4SEFSubWR/LbVs2D5k7sz86h0SL33HRd0E5YkSDCkFZwhdVvQ0g0+ToG5L8RW/tS8XATrfM
CdSWJT98KJaZNdkaL7SuZyjQlesnKD/NCJEJ+oDOW9vevoPVRSueOMc/KBEGQVtDMLeuV0O3HRBF
oNlnfe5mDnwZXy5aSj4MIrQq9fTD7ebLvaWOjWTNR0GPATyUFlw6B4qwziDxWHJXdk0IqNYnj+FW
2/KSsMiQxfPRa7LBRsxfU6vFZiGDogEOXYRdHJi0zz1lfR3/WBMl4SpaNhLylX7kDK38BsA2MOEg
0QfjlKcIKMzR9XMQsIEzXzmTxA8NUyivoG/7Ngxxg1ukiraEmcxvBZ5DdXTWdob8Smjo7JvJVG9O
pX5N03PkVvoPGhUonstlOSfCSvemsbR+hFk9UGhQVcRgHaumOiTEdF+MaTgUA4c/VxP6ZaDGKfIF
nXU1hzuXyATcvBBSSuSbaPu5nGHNWsRLAuONxjxI2q5hvlt+AGIF4AF0khl0+EKi32fvzt90vbzA
FHgYCSwiMWYgro19VwUWTu+bQ47UGOvRZx7Xq8dUGxYpqkR1XQkmQHFeyKJi5GR99Dl3nIicH4uc
j3aOz9kS2du6HnKfoDqwN3WcfMR2+FJlzWO5iPd+jn/lubWPx5JVDZCxR1fDRzQz8JLazw3ltTHS
ITSStbOfU+6K9SZqJh6oq2jsLeZqhSzqK6R0H6svl3dN2YHvFqDeTPONMCgwSS1UR3t/37BDzraq
fsI0B6gzMtcI7NST6Wk46a3zUavOIRMu7kD9ANoae1Zff4YdQbwaF5cqzZfJYU4uSLUMAzKcZ69s
WKIJ5/OWks3XGbi0BYMUNr/0w8JMvWLR9uu9q6fdsi34dSbFeZl6lrtWhdGuKP2DVKkV5VpOTEa4
FQ1uZae6hjU3A0TlbdvR6iau4KFCh+fdf/N2TZJKrfnaOMqzHITCOB77G1VETdKMvnqDIaqhgLSx
b/Yui1yM12qyH5qMy/8OorrfLlHqehgkLgraaXqLvL4RJgQp09Q3a5alEHE8ho1XkkAgepCI5Q2t
EWAsYXXAXxsUgD8qEt1IEIexnPMsCLtlAVPD36Qolrv14+qM1IrS1QnyAakQkqE2bHglyX9z5gvR
YTK4P9b6tR0LHHgkr4qIqr8fd2pbhdNscCfJ5IIjau3Ss+nEZZd5jtGjoaIdUpKE3FsstrXkonDw
NOVwMz2qpfXglX/ohXFsMwf72MrJSpNyn9t0FMNoFdhZ/NmLm86buTiZDnyqeD3bF8pyySrz06w5
qYQE4XkxLWg7Ji0yV1RrQ+XzOrjhRmk53HH1e3mOZeBuzXUA/HEBrZ3CqdyEGQnwHUfxIqdEsB03
sIEfMdzBkKGMxnOjm4mHvM1iF2/XdgXkfYWjwLptcnFUeNJBB2q8xEuD+yzDtVE2PypeOSIk3G8d
xhotUR6TDoBSAs6YE4jkyAh5C96/utMaQuNCkImEdL/26ykrb+1TPxBglURs047KuDwebyne7iBf
ko9R56ZvhbUjhYATGxHpqEAQUlVFu4+Q+KOxXJCULC4t4/V6HO98pGogMkv5fV+78dLRaNBQsE/V
fujLmbqRl2wyjGenqdMHexZfefEBxmx6ZwyqzvYZFx1C/BxNL07mg0Fw6LHRIHmDwyS91k5rH1lD
dk3pPRApVNOEsWzQRcSsRVrlPDPO8csx1gN+xBajMPIg3Hcad9BBpAReu9O3TM5xQNoYIpy5Y8Sv
9olP83AMkPRs1FELAVazYun2/OIYaKK4+XFrDIxWGnfZD10HyxZbBCmAP+PZbA8iGZttO187Ol4L
uiUnDV/dUmsPNbYcdDjWbohwDS41PA2YERrgbaymbrvtDckeG1EAYW6oiG8pl+3U9DewR5ha5ix/
0gyUNxXLN0aaAVGfLtMLpNvON2jilYpa3iZOi08LAk6JnuQPpM//pxP+n+iEwnHAafzH//zPz+m/
R1/Vf6ETHuCa/p1N+Mf3/G82ofiH7QrDtOFvOKqwViLX+NX1/+O/KY7zD2gUyBmYMjP4vn/qn2xC
of3DNmGPgTWAGGgJBy7KP9mEhv0Pm0+4rgW6ytVN2/l/YRNiTlgRK39FFThcOuRYWaAKdMvR/44q
kHoXJ0tMQ2hGEyTkLreYFMJaK67hzMTTclU/j6VNPsqErRTPtidmwNWzVjwSlUBHZRI7kZdjEHOK
8hRE00c55rtCWqkPg6On0QgWWP/ADTHj3taYwdIBHbBjNHYc0zGIAc5gRThVlYyCnBRYmmPAZyml
1HOnJAiVFNSYqI0O/fQO9DA7q9myq6WBqGyMjomjt0FGMBmJc7ggESuc3byMaeUO54FNeKtyDvJw
c11AFgB41svMb8CXzTpcJkXgWccJ7ZUh9VDdyyei0YnmYq+0k8EKwsLUfDnjoTIMgtJ1iZU6DoPZ
tH9UCnTYGeNyVHPIbOim8iXNropGKLQh9QOd6ovWbVqIBXUqyl+mZX5Pc6oEsl032VL/Ht5cVQOI
0OUnWaEgTgSRv3psMrYpqLIVNlxLaXCNRYKneLJwJGnmfsQlnrsjEzFz3RTr4qAOP2PpfqHY9Brd
Phc549BSu6pRru8a5tSLGJtXkxN6XWfobPv4EsLNJ8BVninZcdYmMclvIkf8KD4iEfdXDCE0QzOr
QWeqPivPRayRnNCJEm8mkUl9KY9OrG1mvXQf3HBSHxv5O+2vrq5Hb+PkVAwxsywwbP1TCts+jpb0
jQaB5uQmy4Mo5A6B8RMuV51JqLCuDeaWlAcciJYnK2zcdIsd3WjJ2YeiV54UAyFyU2W/LNhyHvbD
Fpmj2/gpnrddYnOKGOgmxRr215ggDA9ALmNi23jkMEkCmpUSeFfnn+CO82O6nmdL+InaSF5AZ9Nt
TxzlW1KGYOJaEOOM7XjpihnSelSeBotfumyWTfdaEWF90PP5qScEJjCqsTuENi4K3arP2tRu3A7Z
FnZ06U0d6BtzHk8zx8OH0iWCQ4azZH+xnsesqt/WvjSmDwf8Fb7FSmxDFVP0EIkFHHneB0uMo8OW
SHDEDPxGjvteSV6zunrulpogwCkaD0jRwA3ana+rprW3XAJfNHrYW0ZwqikwJxmKRJ0n8m1K9rdl
/mAOM71IQNhuSDrnEukz1t4c0bICyUdXcNghIydw5EqOABtzSR9eFk3r67Z91qpsa3bYAdQCF+Go
FvEZbvTPZLHeJCdfahbMsa78oafDNZ0RTKI9oOzu6yfFofWPt5sgM+cBwTBevZSS0BxUhrf2F177
9DAWsLCXQd+tjEiQ6NGHkhO6083xzl2KTyXLMKEoQE+nds/ModjoMmalUWbw/K3pqQ4CpsyDWYnN
RdMUMg1TRPizWEBPzBWKSOuGDDjeV6IyOR/RwRnp+vWEpSxN/57ODaHBTrzPO9SszvJZ5o4IEmld
IuSRxCXXK0W/f5Sm/AKN7/qK3gs/TxAtm8qESp4pYC9sD622eGouVNdn7KBoMLEsIYVEQ9GfdZ1Q
IE3Fxz9Dtydrs8zMrVpQddshtWW1MGytWYCEiW5ZgziKY/NCX4s4OoST9E7lUVNVgcO9okBEdOyj
qYYAOR+mEvFKVINKYDAZpGXzGJf27A9g7zjBYKyA9iJylvYELyTTN0TdmvGk1vZ3M0Q+ExXFCcMy
4ptkW8jsTWEe6JkJkuV5xNy1ZOKRaWbE8jdHDNSZZk4IH9S+ZI2wqpdYdd/jcTI3pHkQV6QPzm5q
m59Roz8MSTyCnqlenRmFMDxsJYizct+OyZdWVeOj63KaFovzUnB03Qqld55XrBYW43FHEsqN3tvT
lACqiLA1b7QW1a7LOs4ME0IDrhSYXUQSO78jUk6OlS6/1X0hHs3ky+mnfoe9EbqjiZdMmcxdKuQ7
KH6GANa7W6egxPMnZVKferX5JRzaNMmAGdAeHcazbHlIOHtmx1eGyVssEfUR4BTR7Eo9YMyesP7C
I1nUbJvqRlCrD4iB66vUbGKttOXiaB10kDpWdkbzvVRFcko15WxkhE9n1fITqW+9w4X7RTzsxEzs
t7ZE1iF3DyVqzsCxjMOMxrlMNfloGzn69uVqwKl44vAufT0LN3KSOs9COu/bBXd0Q7D6LhnNa+rO
psekevKYHI5MuJxuw8zFoMuDbsZ+jkZED4qqXi1OIgBtiInN6QErUmH8oi7NuXOWn8zVUSLX2atl
q+ODW5uHqC4YMtRTjfOG8A3caTshWA2sEKFEEpk0bcvHERK5X3TqCI+GqJcSv/AG4c9X7QJ1bzPM
U0ZCsJpuyZ9Wa7XHGXqjQ4I9kVgETYWOLnemXKX/Jb6/Puy2loluVQvd6mSo48dimA9q2iivhtVu
pHA/BjuaGLk65s7GS7DFr5ASrVzeFJMwqoj9NnGXX9kgP5AGCULXU9oDHDlOLErHlENAqBcQzR3z
eYYsjl0NjZKQbBVy0cZg7psXldMwnSJr2NCB2eCOMxFd2U2gl8tLA8dnI/v8VhfshQr+esYjaCoi
7YWDoE4uNstZX0/ppe0HzuOKdUAOngVxigaozjpBxFFfBJP2W5/aeufU1sXuQUEgxwhmzfDipceU
UrBBN3t30eY9g8MRv4NF9QVyapdKNtIoJosz750rMvWFPvI7TE/4AFbGQTbKLiTXBwX102m21Rud
svuJWDz0Qz4f7EH/Ca+VRHhb2hfgjwxUO0XbmTZcV1X0v3BwTGdslQkMSzhxJn9J+lIR00u/v/01
Qa7fVlr1zRLNj57Gyj7r2EYiYVib3j3OVZ8/Jz0NAVZDuBn0nZTiDYas2CLgJhgcDhDTcbGGm7Bm
15Oy0ZXlI+mw1Gsp7vDKtNjde83XEvGq9xo+I8ZIXr4d3Pa1vqmhsqucAgduH7PJ1yTQOT2NgJQk
aRmRXqJWyyc58MwMqfQ8+hdwFjPA8jZqi7wuj2OdNbt6Jp6rWDQydfqOIg45rZtFI4MJNLVQWnw3
gTWHV8gPNdY1jX5OpdSEmQzqFVDjNq9WioO05GHAceZbaN8micwwUqhBqiV9dYxG5WR6iRX3Ocl6
5WAkEOktbd6IBnPk0qHudZYjijTEYgsuEUKxCVh/XVjoJxrBk4tplPyA7aAxHiyVVN+2VapsnYoq
0J4asK+NfuhDQiOK+iET6o+YxNnjTJVPpgwdyVRYyXwKY7PBLk06kl0+6zY5vVPpYHsk5BufwyqW
dnWVqVFdl91mKuJfhaLhGQCyhQIlfElE/JIwcmYCgZMlx4qDPoDj/Kav4jULMAEnvr4xCTk4bom+
/uf79w9SY2uHrH0yRpdWXwsA49hkLKZ8L7muNn+vUiVMlUwx5RtnREV8/3RJ5MAWQ8a1kQL1Npl2
x/v//t27/+5juHtsZpyJjdqZ783BoPiE1AFTX3/ev/uO+9eFjaYvvjVJMlCQXP/lq80MRo3353dj
oiiC2EG99ZfP/OW/fz5ERGowzL4W9/i/HltRdDgaEaGNqkMx9cfP/b/9K7Uo5uRVjyBbnOLH3Fhk
0f/rWfrjL7j/qAwFnlcYivvHA98/VrWl5YV25vidyHjdgeA0fWWAIVkvhdaIaMeun6jWK+D+vw5M
ZBCFbGd/fqLFUcgQhqssx5KGlrXv8Wph1PJg9+AuafWpOt7fhPCOKor5nZbzoq9L3V/e3D/mGlMc
RGUGXKVMl10v89UpUR7vZIAsn3oPQl5Pja7naIzKJkZgl3/T1xc0LrhCezQQR7eYyMIyzeKP//3t
Y0I4q98QRoBN3XLSG7PcCbfEJ5BTAZrMqHrcHEdrvXd0M2t4nJbTb1zqJo9R+cQ6So8IrNXnwOP8
+WZeHxHJ3F8/Vlkuff7FxJVdlEelGkAbLIOyDaGeJY5RHv/8+DBMLhhR/RynQD+lXXPiLnjM+zeh
ZH+KtbLauqaghxwx8aYlvP448CwBw07IGusvXK/P9f1/f3tXn2e5XcSJK/oMEZX4Un6DnGzX3T3A
/u40uv+PDA0E8qvdKK5JG3FiCOvW6jRqVx9SK+rmeH/3j49x3QFH8XbZ4QYS7ngDz3FLYYcg9SOT
6g1W1i7H7dPFT+1m3Gbn0rMvb9OREJDDvG0CrIk7ssY6ez9KPzW3t+X4Nm53NEo9C8XPBirIjIQm
3GjLIXzeAd4pzrnj78LndmM+on7Yni2PlniA6WP2dsuxCzBBbL6vD3ZmcW4q75a1wVvq+OfJzw5v
2CzfHGVrXedPPiADHjD3wmdztT790oqNkj1zY++K81v43BNQTaGDwTOGe3hMDlTBj/xu2o4S4HHH
z+ba/s0wzGsC7bj4Y4CDZMSlF2BOq93nYsn8mOdixhOA7PM9aS6ivPK0LAV6+xs9Y54e5rT0BQ+u
+Y5DZ/qBQrkEv7ck/T7Wj0T+9MRIzVtVYVzuI+Vx6eQvN8s+hBGWYmbC2MaqBx47vED72uRU6uMN
Z7b0tHAzEmiWnvMMCqM3/C4dVLAewWFa7KtkNo5v/B7ZWaKEdD0hAevQmvbGrcWmgFCZP2tpvc7w
AY460Yb/8K4rtvUqnvMnAqsSjMIbcY1LJp4nF8dK5fEiUBJY7sXhwPxpYNRDSjNyHN5rP1Z5DWh0
GG8jDfWgzZ5H/MeN4YvumOCLLh8o/tcHmx5IaOdVqN4XsWX9YK7Po5OnqFhBcgDWO9PRyQP1urCv
XWS0gWXNZeFFGMTmjdWwPkF+7TbOs3NtDo5zzUlZC2GHhTfxVm0gKeKBfUQwbDYB0bVLv8teZ7rK
r8YVSyU4LXQUHhlHF13zh0t8ZNDsHcX/Yu88liNHsnT9Km2zvmiDFovZBEILar2BkcwkVEBrPP18
7qyqyMrbc9vuvs0yQWggAIeLc37hLoYHRpjArAb3Q/1UO3ycFsBIow/1BiASD6z/WcHCeuPpZNNT
cEetCOfq6hy9d6t5HT30yxgO98e2eVDXq5Ga9UjSrj615J2yn6XwINtlvnGX+uePPDvh2LrO0iet
XtckU9LqpN7hKraMl+rC+wo+6SwiZEEdeIVxm35or/LHc3lUdl8kExbV8NrvxvNtq2/x80E2hRqj
DHwHrQGGoCSeK2QeMwOVExuOxd74Gr8AmpKCPCbvFIEOopDq7LC4WuKKet9fZT/gc9RPWoJk7wZA
fjmteE/Jk13eeg3vp3zAaCesbpv8lcPbehHq4nmY1w1h9xoHELQH4EKtxvFNOS/L6ZryyCvr/Od5
r35u2Ni9ECt505Jt7/cM3s9wBFYUpPO8zb9wRIOR39xpwj/6mmtjaI9E9fmL1w9WnY+QPQkhmuWJ
whVGS2hAoqDxZl3Ua07REz+OU/JBRLxYp7lrIY6YokSnECIVgvNw6E+52aNcRGaMocq6GQ6msqYy
mPQvBeJs271Tkpt6p2tLTzlG4Ulglp2lUfo4y7Gyw4CwRGseXTr5lHKggu5jVT6ASe+MHwh6b7xs
VdW7AqCdgHUBK1xzyjg5KvVHE9D6wHdxgUiuM/3Y07nvz/Dw4NwM01br3o3gBt1j2EC7rMJkt/Kp
K6r8VVVb/1zc6OXJvcfWrWq1hcIbGUAO8n1r+URkZdczFo+0DaeIih/P+QLt8qZZhTUdsSXfHrFA
C3mYZZCu3QXvvUMp1jc/AYVM67QGPXfjvbnXvGG93vJce/+dTP11u7iKoztrM33yBdsk90XIkAGR
L7CeRF23mXcNyPcdvsEG2uHZpypP8VKl9mSO1+Fs+n2/EnU3dewrRYlrbLR990m9CtiZ98xB8z7/
slhYcSvH/Ik404SKs4+rOL809N5J5ur3ys+aQN0bnwriMdOnui5XJbCBrYnTVXE1rc17+xogrKya
pGDggoregFG34E7Qkn+BEXLFMyDuRhRjQ7q5Q0IK1v/1tB70RfhAzRkfeXHIJvG0nO6RW8DXl5G1
j8QThdcd19MaeYXpk9qHqhTBHH5X6tIsItG01zai5TBRGV/FPhSWbIUtG3GlJYN7aBqMzyJarWDl
AEg52tduSktKqVce8efJv5S3gsYd5uKel0UYR7/GsgMDq2znOfRLkUx9ezXvldPPMVipnzw61FXh
q4DioEN2lqdPnomkUO1a8W7GlpFSD195otnicCPbKI5fHKHmvztvK54+tMNbCIQv7sJ7c25p/niP
zoYHFL0Pn8xshiVfNa0IEJT0vCbNSDtMw67yokVLaC6pHbS98gjS2wXoim43KrKUyOvEwUN4Pd/O
vFGKFveKE6qfHRnYUxzqBSjfvcHjoiuZ7sRP9tXPd0oezYXjB4t2X6GjunSveUveLV/9TEuMnLuf
Hp3bjPPRHmyenTeGYUdSZNBaluxOpWBs1GvlpDxqe14S/56Tp9H/5CHY9zBJqUtoC048cWb5/fws
Cj9NKDRAvlPrUK5QQkDr5pbmxbKXVvF0ftLveY3FkeY5uHdO7YoSbVBHbTxAZqJmck60fhZUEZom
Tpu8R/lB5/0h5wfLZ8sV0UwNl+6inLjpAYAH3RN+J4qAJ6pK4qxratHm5ZWD6aNkFGkvQ5uMjlOO
ouNRvDkqyCeqQQ2zXn5tceSXUQe80Lhbp1d+hfHGr4E3SRvKkwWAumqUNZdy3l7r5hjToL4xIeKJ
nhBGRw8U+2w3YbJ02ykU6HLFe8mBn62j99w6NLSTOyDmS2pJCis5H27A2fCEs3pp3FL/c9QoCqk9
rilm5y9ui8afSzAUn7ddjTvhTfPJZx04G94KOiQ02cjqcWNc2jvh8RHv6EUpR46c7O3o3otSakIP
38AEpJyom6CCZHk10lkAWHpz/iIWj57BEN6hPjdvYBzfEz+AoWJ3j7SbQIwA4IFtRPpguOERYER5
k0C7HDbgkrJdDzJ3lR8CHOyI6VPqUaExgZE0CzQLMxAKU3dS7tCIj7cjj9jS9qXXHAl+oIKxiJqG
/epubfb2AXeq7WwwhN+1Dp6BaIP5ZXNT13hrPpSkD846Gheab53e3XsG6YsSj6utNopKDilLD2Gd
q9B5vJmqlzzbwDCO3wZevEo0AMdCY4GUO4gpP23bnRPMR/HwNQS46KKhXXr/fM6ILK7pNpUrmlUX
jMq9jpp1dk0V5RCWGD7HvYYrQSyCAKVPRuSV5nTgNEOc+CaQJSxro7FaBevCO5XFk3WyvX3JSyQh
gsZPsM7zKw9/5V4UA7c4lbWIDfuPISS9GT2oej1NN/TM1WGDsgy6hCU9YvNgLlVjhQh9Sc+V93MX
nqwCEaRDlP2EyKM80bQ6jwkjSgpwuDL4TtFovq7o04gCdgT3xMXvPymzNOf0sym72XaE6ndTm+vm
tZ986OYtSXh1c7bW1cvU7dRdsOZFA8FPYBqZa9rAPD9E7lXL4u0IDlr1QWr3eKkbq81mQyVHjlx5
rOs1Ja14ob6iBIyqD0BEHdedd0IKjNuKy5MZL71VuikGuJeyWplI2wOt3JEUZIRBb2X01R+uAA6t
FPVh6A/cMCMOytYGcZmG8Q7NK323hV4u3Ic88Yk70kmnxWi6rXYF5ZW+ATIMER3hgQbKN07jtNXD
ZXZsPsfmK0P+VLklu5dDzLtrrb3+oL2hxbYynQ1kfKSGo/oAfNila0yFbO4NHCEDouxndbypiEij
brR1PrxaY8AfvVa6vUrekTNBXO4ce/fnZG+1T7i9mfuQIeo6zu7m+sCjcHfZW1nsRmdvWgABUfpc
AD3KAGJgt3gd3wJX8ceVReHa0rGtVxTAFkRThmsXHRLj1LwCpKRc05DSa23vbJzDyMEhKOiri/LK
XTSffHJFArtskThoyXBuK1skfI+kGejIecs83xH5gsHxTLxpIh4fgnJYVJ/tF82Uc/DyFaoLCkic
BS83MjdteiqSZahsz5qfnQAeGkuSnQ3UQn/O3kjuVnsyLWRPorVKAJGuS4ZsZ7iA4mhCiPOnemWT
EhsI19o7FM0QrVH8sSZRe+UaN4g1K6IIgdbkbfbdDxec7k2loJq3zhTCsT/c6AbCN/bygsNi7RPl
BdMSgHujcVIqyC+oSWyUJ+GDdTXlSO4uTWp+qCXjy2iBY0Ldc6l2oNJ/gvdZTK8dRKFykxR7ly1k
jxIUgNcqELLuFpUXT30noc5PseNNibIAvWd7iVGqra5T3324QxVpHV3JjgliUgyO3rwrPhznzkO4
+mf4ON3Q4HmIFcUHE5lAIruAX9Nw2xMIoNXN0Jrt8mNi0A3ZKP70IyRIfwevJj3kNIOL/Fnp1hAs
gwcYUCVRwnUXGcWysM97NUHZX2kHkj231l1DYNhcJuAfW76kVoVN+QaNkqBxjwt4GzJygnWMDgEQ
39q37gLMxhbGj7PhZ0/Bm4mMiIIBMkIY9+GJ+K515+FbXH6Ah+nzXVltBpKR91AigW9TjWlvwdG7
aysNgKqbUiz7LWQUWkVeM4Jh8cbVj0FL/YLcHq7vCwIunIl3fTa2lXO02quaRHt9mPrb2LoJh4f5
/GL2qyKaNlH0KpBmRHTBQC4ys0JBA9DBUWv8+vr8OYMQv81fh7fqzFB+SQtMLXkAJLWMj9NyAvW1
bzBgXei5D82t/uBvdH2+1h/bGxIxwKrSbEEw2u6vvf4K2ENgLs0B2TU/TFbKKQO+1K6gJmgAD96p
MWCZJCryiYuKEG2DgM+q8a1jubM3055nN1QQWd8ADx2tY0TttmqPoUZNiIQ43YN3d3MKt/NDukoH
xpZRvgp5Iv2ucZah/QZ6AYgtpuj7bSJ8lxjv+XP0jozLjUqAcFnuTL9489bamjqTxnxVPUEIc0/2
I0GWlU5oWD2ZFiOMPQD09rntsdJd52TaCdwJYORahVDA+GqLqS59lGBpK4v6fIpTgvvpIaRDj6Dj
4TBl6Lwu7NvwUG3CR73bQp1IN2kC5GsRXVObmq/paTxY6sLYZunK2BrL7M5TUcrDwh4LGA30+8G6
hpdzr1MroCuzHSHwk+t8x89Qpfj49Qv+VyR/lsFrtREwcXOD5KW9hxN27HZQyqub++DKWkZH51oh
pLBwrotVcUBHH+PfbaesInqh+jH7GhneXVegux/i1Xltw8afX+zX8K17bFW4NXtUbx9NnviWO278
ZD6ik31uQb4vaFaftTsLW+oTrIlCPxTuqm7uedGodVJ7LDI/gWYer0ltQaaqC5AYdLY2xWmoZJ1Y
+B51/lXZLvSds2pekmdqUfWVDFm4AZzbGjswfkl9KExwGJDXV131BpEGuwm+Yu2uMm+mcqE5gDN3
rvZFr8utt/QRoBOgFp7T684yZIRrQ128MnSid0gPAXsc+qJZAeijHuHchS/ibwG6W6FTtEyOsJb3
8yrM/GZX+0D1Rv0QjYszcRXuJdxltsFwHv6X3/qYKr04QBDo07rP2THeZJbrd/G0qZ+FWXe4QsW1
VxfhqlQOJLMYVZHSIdXmAgyC5L/obk13OZ10vF5IzMD4thdCf6jd5d1Wx9HP2QxoCpjJI91NRujT
S6ovUZGgq1+uHO9m1m4J9au7XIzZQZKg3r9knEb7TzRDOU3rd0oBxAO6vdmGtM2UvOWQxPx2FV1F
2+EHqT9GTTnMCfImi/DxjLDrvbNqn7FFAWKxiJ86Zx3mW1RgFsGrqL3Dx5bU0MJYA3D8ip+7Dwi9
BeH3pfZpET1ZekBw0X2F5rNTm2M6vTVfZ5D6BogJ6nHvpPBzKp/v4gsUO3Uc6AJ6HEetWpIWJwGl
N0fCATphlGhVLc5obYN1gJ4FAcunh0AtD6KjxLTipbyPUr+BLbawtu6OTv79XO3RQr8TzhwJmPn3
4raOUEoAjHMA/0RwyLuKrpFu0QDJPru0VQMsLh/mRPAjQeoyRZ6nOzaGZfg8xhwl1X382i0VIYIl
Ri/RU69tOnxwgJXeKcCYGD571Wv5REj1s01u6Wkpm8y86doliGav2GsICYzIcRbzlqoj3Xv9Akkv
v98NV9qz+9opi021wQ/gyCdprPv79tl+jahFSYmv0VHwaZUQ9QiTmxRc5dmCFLvokFFcMAr8yq70
4qcFvrY1j8bdSH/i0XEWen9K33XGveFqpogUC20d8w0G9YokAWjw/Ln8KD+KT+9k7WtG9sQ1roEL
gBYwqnv8rsG1+v1iXNFV+ZnAeIjpbd94V8aB0hFvQQGjL3I9lrdwu+I9pqXaV3BsP+LH8rlciV7Z
dfCQI6zbXofIYUMaGxGpDn5WjcnXIioDmqRzvM71RxcA+s8WdVl/3oYHQgPOSndWysqkclvQA6AC
3sab/gPg96Ln8+GsEUm3w7httyNYBF88xy01SXhL9/bkXVXV4qFcF1ep8zITRlurqPQhLAh44/7O
uwrfyFeB7qVqUe+JsT29kwCyRW37FD3ThcKvLuOyTkFN596cvTXEHFT6qfb7Z+RuiiVxcVQ3EcVb
eAQ/F8laZxy/yU7W8/hDJ/D7ZtwVj8Gug4z8HO/HB0rizwoKWl4R0H4y8Y+/ezAVfttn5ceP2sK5
CkA3IBt/le6VK4gcGUUhuDkvW4xVNkIh2w/fMiCLi+sUfr2+0tWX+WD79p7OGdGNVL9th2CbDrvW
e3AK5dgq4U0o8ilhNjL2l7ODIXJBgIJvgWh663DAAVxtEUscRN5n6hQHgFdP6mMgAyTXeVV8KMHx
bFKRwoqErjUQCeI9ek1IMpmHCX7un1vg3eVo+P65aIY9uAf1oVWhFrYiCSePlxO5a2smnGlKrQi0
ZUU98PfjU73WduGwhzZT71vFrr4noViU64JSiMlFCJR7YIZWAPUznBN+2fW3I+U5rAJ5t8vZsCYq
1ue0ubcsF/AfVgkkardBRbZITsJKXEPOWiTsNYQ02eQ6KXRVxBPzTTNGh8vu/V+3eVmHGjmiIJdl
uU8GUWNLU7P+bf1l8XsuyiK8r8RZL1tSMwKoDkdkedkAP4CLyGW01JHYK0s0h8S9/nJ5+bNBhIaM
lSc+qyakA8k3nZVevwIZRfBLxHDjfFr3pUdAr8p2SV9tLcuJ1mT2MRcxqlMo5DjjhNjVbDxoKeqB
xnDfaN62Kxn+pYaJG0RrLTvgEzXSGm1L025H7l0MFddN21Nj6m8ezvVTDo6yVQmjKfD/OoQoMEJB
vhUur+IBGDGJ/0yKmfpgeXP0OkHwx4m76TNNI2IMK7fvNSxqgBWkgeNtDQuYbJQ+n4cEFQWUrFq0
o4dMfSgl1iftR045PuKKTi1YJPfDMB8gR8ULFfJeDztM2+oQDUaTvmWV3iTZSxjSTyHKgUKBUOXa
Kc1IVzHJiMphQuLVOO1GcKhhfJsamjyGEd7M75hB7p0Okx8rUfZmVj+WsfKu2vNtbmHbFn4MUBkb
dFhDMAK2p1/PNSRBMCroJhaWvoJwfnI6jQAo0h5B4LyNwEX90c1vgJphs1nD0w5T0JGMAMi+0opY
3msYAtYrTQI6xdArp+h8NQTOz6kd9WVa6j9AkpzU0HkJUyCsejdvxvRT0/bwpT7zoUbsAwEj8pso
fmTdV5S7H6SR80OnGkJ6fI42URyvS2U7V0ATLYvhdKsL4Zr82Zmwq221fV1Ne8AkuywjzzIHxzHW
75q6v5kmlAiGGnRUvp8QH07qHFBWu86Ql6wHm74Y1T2ibzx0/bHzNr37YJszDE9HB+4/bzTbPYTE
PFvrjcf00QD607zzNUxQ3HNt6GkI0M5auBKCOCVRj4xnZiTazzLpPhqIOSQbTHp7tPE1IBee2ISN
FWrRNYq1VnSIZhfFEc1ktRAXrAx7WY63VVian3NKuiiwkDKdXrKyJg6KqMuiF/xdZEO0MEcbplMO
A3z00SzybVo5mzEjDGZ1jKlMkaemY5kkyrSLquRHkfmm7qjLMBseUfin0mutcoF2wbjr0+SIOhag
XWtcNgr6UJl6Rqy1UV/nEt2kSneVZW8wnsz0p7HTih02V2+pPVOl6BpYmQYZUQeeNtjAV8b6ZJ9C
XzuDvIxrFIcN8yclCd+l9ikY3Pd2sq8DstKzA1RjVsfHccTp6RyvarsCudtnePmpp8kJ750o32ca
MnwVgiYnY9Dvxqc6I6Bz9np9l5DLLPUWM/DYfDQ6FzFaS3+vPlXD+4KX2O+EfUU/VlCJnOmgW1qw
HipO7k0TjVcPx9iK0QWu0GiNrL0WKVcITq9B+AZXgF8PXtL+1AYhrM7gAXuzR9DkNUBM0LdTFZ7m
3nq3c+ALY0E/mozYnHmVoCeRtZiKH4idrabA6K5TtXD9FA0YHOa1Cv6eVk/e2gyDr8BA12LoXpDw
IdmojnvrbNsrDZO462jSXNDoMA3P2VftBH7rDbTirntbB0h/QRRX8/4LD+R70M4xOAaGhUEQjz7s
ugN8/ecYFUte1tBCjEOZavJIdpzdKl2VT2ctszYoPl2VivIU8W3ydK2X2PbKtaYQkYnVnRtO5Coh
esJMe5sG7bmH0klzixGWqjBijiMLcsJkEB6aIvSthp3R2CfL1Q52DEXJmNSrLDrTUx3Cm+JnX5fo
QZHnsUhAZnsDGaZlZcYOzCah8RX4ne00K70/E2uzdNElJOMSTPHec7u3Yib7aSmEPRXqnm19DoiY
jfFNdK7erLJ5rPLhimd+Ndf6tqJDO3YJWVNFfQ5dgl4p4kgw3LN53ihleRObaNEoOQ0D4vXqAlvE
LxM9lWI0F6FhQ44oohtEe1KgwWci8mrqJzhS4x3hAQ22ehBdtrqwzLT10Zj+xE8Py/a5/TJtwlvV
udqFZvqRUnkjnRl9uPWc7IAGjwcnYMhP/X2uimJRpiZgRKBwTnvfdPFXG+vTDTrcq3oOQaubHqIm
ohUE9lCsM7ePCQ9iGZw01Us6YmrUtPm1cWMQCVFKECzZTyvD7/6HbZIuQIPu3H7YiCEgBKgPCIap
Oez1GXpestezWyWor8Kxaq5AVwtUKQF1DVF2QTjeYixAtqbNnpSo+7B0A80pXaS6RKzOrNEARYR+
KFA5qrACjO0ZYQRyk8A+UUwCOFeS9ywnAOz6SjmXe2V0nI1aQOzKUwXOGhHzsiUI4oLtHcvixkDY
ZQkUF3+BYHhWR29axKaL4y0GfPmoIzjhWc9qrdJjV3NKbYf7iF2nD+qsf0KuXBVNt0eyZwwJ1pYW
vacz4BJHw18kmWzraCRE0ltGnxERMaTW0N3ogzM6kmah+QPMLnS5u6NjBKSbVNIMYeCBNUGeR0ut
4BQScvQyQJ+OMX3i3VEt1IaQUZYRou0J6KfuFR4KwTJC1J+7JU+S5+NET0cj0F7md12D+1tvog9q
43wJDWqvBrAF8WUYYdghn1RrCQS7lsBIV35qqf3tYP8fStm/oZQ5toG77v/OKMPbqajffxT/9Y+f
eRu30+7Hf//X9zF/MMo0Vf+nahpQtizD1lAD1f5ilGmq909cvlTSPJaOgYnKlS6MMlUz4DibBqQz
dCAx0f2TUWb/E4t4zG5tx7KQ91G9/x9GGbfxd0KZ6lLFYzXtOWh5gFAzf/O+hRxSgtKdCQnVEWyn
ECXlASzh3vpr7nsdYqxCvDFmLD3IebnX/7VtDBjZ1dNULX7ZLs4nF+Wk0PRqr7shPiuDd4ONDwqv
zXC+jXqnXUPnYLDVRIDoSOKNuM0iMSFXxmKUJiflNLH5e6c6T9LZl6vlXmdx/GXXX0532eeyWc6N
CqGkugOag/cJdII/L/PbVQc5rLtslnO/7fN9Z43i0FJ6I/FlcTK5D0qCz2AbPaqydlc6db/Bi6He
5/NQ7yEipgiZ4F4N9kislRN0bf+2DJX5jy0zzgqaYol8M0fLnc89Q1vtQc5fdryc7LLn9+7iwF8u
8K82/7YOg1h33aT2KVLDRWer5e5yJjmHajDaRZWN1THD81GOyeWsnCRi5WVRHwOG7IgI/7GSvgXG
pF7jfL/Ky1uUD++3xVy+fzfU5yU9X2AbdknUTGKWJ1HUEpMUZjHiq5lEIaVWFlKQ1xH2fSValwLc
LNfJue/jZJHWLUTu6PlDEuE0k1wnNzM2O+B+muL7wLHnwRbBT/g1vxwrZ/XBvLE7DFjk0vfHIU4l
F79PKhbpMoyacjWYQLDNWMcZWM7KSTxo/a47v0td/SmsibpI8X1sPlHg10eSPmLOdMg3TQqWgbFm
gF7Ag67eytl2agnIVuFOwyR1CdoekJrAs8pJ1xAEV3n7Sy3o4q3jTiu5XiJe5ZyaBhs9r9XNNy64
tIt9cgELB2LZqFH4PNv56wUnbFs8F7loCADxBUV8nqfneSpdlEHZw0XeApqJuR0ZRqZECUXMxYXA
tPFqZyuBwfhMgcR1RF7ol1kjvh0tuhXNNEIoKs5slWDcTM66AsI7IBG1s7IbO/RIOFvqSf4cjIK4
hJx1rQ7Y9DnLkPv0goRsjKNjxih6jEmCsqA5eerqcvuOBihGr1QAr6LsSvzuBX8s15lig5yD0Xpy
mwhnb4HgbZ0SGIk+m0AZVYGlzjKzXc8EqORTSDrKgJyTV1NRXtmOpuMnQmt/8uJxn8wIOUf5VK3G
wSHOKzX8w7hi1kKBE3Nq8sznVHf2LkJQKHchADclOINjwsktARAUGO+EElqgmOPLm5LvxMSGpwsa
fStXyRd2eVfBei7BLZ+DmUo+PWdPZZMjhiIXz+Kep4TsMJElExMTcOBxEO5CUfoCx3ryxipcD+a8
S6oC9SWla/Zym5wzNSJ75vm8lZ4Kyl/uCvDTMCqT6OYqUvDRNcjPSi8FaW5gpCLEVAt4s1xG2Rpp
4xQOUQ87QOkNxrdyFsU9Wiyx0m2ymMIUHs+hTmQ6R+Y9bUP0r6W1gnQbwACxoENMNMnywhdViRpk
ppjIucuiKyymzDn6kqu6Lnx1+5EEdNFRJBzFafaw9oK1Ec6njl7iXq6KwlbfxHaxHVP3ucR9FLjB
n1YSSNjBmroso1mFMM+IAublF37/TCMiNyBh3CVD6J2aHaWZxOVXykX5e0sB+zb7fj26dbCJz2BJ
VJMevvzl8uc6ihC8t+RUrigqgMDOgHKheETd6FCfY0Gz+qW8ytJRoB2zNGxS+kYjGv/vL1h8xl5H
AiAyyELJj1pMTDO7qrD0WetgevaJQRN/mYQzAH7HwqhQvhW81IZ1pfY30uRhEMYXpmi25WKiosW7
kMuQ7Qn9zJjCYsJHiy+pBnKiuoLMVVX9+hw3sW/3hrdk3M4AQ5R5ewyGfYa1m1DzxbO1zEeScawL
8unNKVqi2p2VHOTEPqfzoi1AZmGzS/JtJj3WYYj8bRkh51C4p5DmKAjvauce2CdaMrkLqwMl3j20
MoAVtHvNHv/dZt+PUGM8dcxWoarRfl/g+9/LZtUGPtrzfN64Y9plzacmX7/E78vJPLmsZEzkkgby
LLKUjjb7OoSsvSHKc6sIKgpZDg/PzT3Sc9RBwmJDzl0W2xrCSaEO3crF3cuZQKPJCcpOzxhC9MKY
KSe1QdUpJ1jFZfvLOrlYQFpE30NskfvIzZdFuc5IwmijT/ZBLpk02OCJxKm/Z+XaX87zPQvXDMYW
9Z49wblA3eio51mDDDgfi96MFkm120K3e4RsSBKbGprgvYIUd2F5KoE9CHp6STlDv42qQXaZtJyA
tilWNnJWbqdSuQ4yQm/qGUR1LpoWGf+vpR+nnJUr5aQUm+WcQq+ZRkPYg16OkYv9rYFk5vdJ5Ca5
Vp5oskWblSJmgy6ajRmwXI7FSS5nioIEocHYwtmDDgqxTrG5kP0ZOSuzCHIuEV1HuZjCEAN989fy
v9z8nWSQe8qDzvKLuZxTHn5Z/N7829WSyzEWWtRwfMrvO5DH/XKX3zt+n8OpkGAIYYWSQablJ/BB
bdMMNHpyOdDNXsD+heoR6+Sk+2tOLs4uTabcWc5djpWL3VxFe+xP5IIZOgKfKQ6ARz/PwAU5qWKK
5lbOfq+9nOdyKVpE1Q8Z1CNf9Of1LpeXc5edfznj5Vy/3eJvh1z2G2NqCjfe6uJj1cRnKyfzX3O/
LRpThm34OACWE7voohmrBFvoMjEtPG0Ca/ohV6ldTPPuia7YZZffFuWG/3VdUUQo8yD8TtacCxmy
v/Dbub6v8i+3d72Fi6iNiOX3Hf/1Q+W9y3WNrKTk7GUfubk2Eqqv75Xip172seCy7sjLeJg+b4e4
8uUTlBP58Aal5ZU72pBBALDvBQ1y0Z87IEWyk4dk/CkKM2fdCJaYJTpCjuzyyeXL5HtlnWugfapK
p2ES/cLLdkMc+X1KeRK5LDd/r5TLUGPHlQaRZHAdUq6uMsCeUZHtJMS6b8+IGauKBRaojoFX40y2
Mi1EOVdV6Ti+aSgWnVvR7I3mPNxraFIiDt9sCfAkSHxiLKGKXrQp+pLQzUSRl4w8NEln363J0Ewa
NPugA1TizSoK1WIOVWDre86Me9z4YNNFgi3WiP6TJ3tVSQ61EjfI2p/OYYwSBKwz6v9MdvHGmLF/
lJ/pcsWi/Q7FRK60lUbxe530duFod3qEBtJZDYEfxpG7V8d22vQdpkmjmODpVe5iwFJ1WLb7RIxV
5FzWN7skoc9QqzngWTEZAMzum9pAXLCwPkzh6NWLIdFlItfZ9BCWhmZgkugSmVbmaiBYZyg0FDO0
auSgfa1KXuDQuwTURHPsipZYTprZ6ndF8axSBfOOxZOwBGVOPhg5Jydyw7kk9N72QY4IFzZZ3xP9
HG0b8uzIDdIDaUV1ncwi/DCI+vh7Vq7FX/tqMhOIgvjO7AmOe4w1Yn5vWE/b33fWRHdHHia3yDko
tqXByyhqzKMuk+zvi3KDXBdXZPwUb7RAYFb9PvCmfm+jXMP7jWCgi3WXDXJuFI/KGz0P4ha9efl+
5dxl0osyIN+5XCcXW00EfS7L33Nzdxuh1b5Ov0cL4oRygzxYHheHzlVrm9p6Fmn4TrSu9A2BHP21
qMgmMpKDvUZsrzTR8F52jWK454E6eQT2Resqdzob8SYGZxf1DFU9lOib7YiNF9nrs4inOy6dIwR9
UcdHCJUBBswXB8RDb5TdUU66avCdtkOiVR0bGgU0vRirMOky4lDI2iFCqnbldwVe9RPf36UOyzR1
XJU9sqPYIQoUH4ge5GX2BjX4XhOTy2I3mxF5yL82yzm5j9xbLpaBev5PsPY7uvpvgrWeZqj/r2At
hIa2xk3lH8XXPwjcdtlH/P5r4Pb7+D8Ctw5xVhWdLddExoOwrU7g9A8pMMf5p6Yh8+eohmGj1/lL
4NZwic6aiId5yHS5pmMT0/0zcOv+01WpW9loIzCms+lPobKbb4Wv5rflf2C8AS83b5v//i9x+b8J
gXmqahEe1izdJLJsiF9efr7fxXnI3tr/mbQ81SJ0j7eKpy9AnmXhlzUfujBcqw3AMBRVVBMYn+su
A+0nChM0cPcd6hHq/EPHLBG7XgTU8QLLku0AMbXcqjGivS8aiNk2vvnlMf9x83+7Wfdf3S3xbM0w
eDy6p/0WZUYmwi5dF0lyhFzIiyKd2WTIQzg6KHjzZfLKY4MBSjgT33C2SObcOXzt5Xw14bZSKS3y
jzT1pr6dM3UVDilww+AUE5AcDDDgJnRPqMxxEfFNIsxw7Rg/m3JCEp90doCe5hV6ZKAp0I/OS7Dg
7cdkAxYT69gjrYe1iVmT2KdP3UVb4hzI5RhqYFgSYMgHnolLtSFIMwBySHCJVWIXccqq1DbiDtwS
FjWngqeOp3y3UstP4fb6500h7b4U9yRuUN4wQ+BCtVa2Q+6TG485XVgBKRS0bVSjmkIBXlgzVkBF
k/mK+WYIfEyduXS6bsJ0FbvqtdgHV8dVbW0wIV2KzTglLEICQpXYNWQdnpsTEHu3vTbTcad3mV/1
/K+7lTjajL2tmgVvdgMmWpwjxniliuChgwyrOLYi5RZOm4q7GjLvJE6nY8jRN1vT6NdijzQebiv2
LtoJtTYuO7Tql+5CN4WMaZjXVnMwC7plzTbNOQHXkPfFxSuN7tofP1Vcr1Fw2Pa0DQh0FP23YhMJ
Vvl33FoqXsno6lTdSv4AzmOWHVHEeCMej/jt4uLiN5hKsqrylPQl1+IRBmKebQg2wrJcJqT9uLXJ
yJ9MlSBMHSHifEYWSg9VeLQERIg8hABTbeb74ibRHwI7W6oxxQGrHC9Y2HTuxKLYudFACGN3OwG0
U4EHVcjGwdxZd2BqOmxNxPoAjnbfB8tkfou5hjhvk/Zr7Hj8lNOJU+jMe62zyDsUlLkrG8jQn4e6
8A6qxIRCkazimDaRebGtEqddlSa/jLOlJnDDWGvvVQCuwDZ8cQfisAG4s/eqGcoqtYNtXwGEIgqL
DEvxnoGAR73QN20HtXyP4n/UGWirRrR8R6/Yr7v0blSCB/BWLfj78g1XT2hfSLBMxk2QnZ+AqCRL
BPIXSPRswkbYLDinqtbgbHQ+FkK+E+mnjm7BMnc7Yb6+GVoCI7rrPqT5i96cQYDHaLekiQvQVB0+
c4h1WZQnSBbzwShadHPWjBUdcMoZ7uhDe0vn2C+xEOgKsFOpcU0lFvqyyvpPwvPftKGarqpoTv7v
Gc/NzwKPmL+1m38c86eGpvrP/2HvvJYjV7Is+yvzA7gG5YDjNXQwFLV6gVEltHIoB76+V/BWd9XU
w3T3+1iVxSUjmUwyAnA/fs7ea0sgmYHrm7YFC9Nhrf/HxinFX57J+m/61xmpzw75XxNPhx3jPzdK
8y8InC5YEiF9S0j7f7VP+r9IzH9FZhKr6PE/YXqW69rCu+5N/7JTBnZVyrCS+Y4t56dKSeBAM2zO
zR/Sl280fDg4WNlTUjRH04m2UwzhUjKHv8ln6wT4D2JwPqwj2UaLQjOnQy6CDdU2o91ooBYsQn8N
XB3KV4t6oB2tO4g0ZzKJnEVUOXgNpfNHTTCrHNf/mRE8mp4RHAD6J5s8pjatUrjLNGdXLV1clMSY
pbVvQHePmzOU/nYNRqVejwJT6wxjb40q6VzYryPz/k7kQDtT7m+vErdob2BiZQIoo9OejGKSG2Ug
p+JvDkuBqAIUhbMndYbjamZ/l1pgfsUP02Y7WKC0STP7XFYubu2p5BvOFn/qbabU/HDz+JYkrIHy
m7NigBN1HjvuV2LP6kpeho6wOmDfnMyJdp9Gims4qQSqu80qjeOHoRjumpA9TgbIjVUivwKy22yh
47U5hHCwWtRsQ4PcXKTiPs0aftz6qe+G8Thnhwq8+t4dgS5dTZ1zMTF6ql2yuafRXRKlBs1gju8M
b/oh1O6Yst+xFm3Jct2A/9om2tqMHIoWcV4jKULFxv/tCYKlZ+7F3OybAr08r9UtJKpnGQfpDWEE
N16PIcyKqmGtOjSPo4lLrsGv1qsYLZYXe/B6qiVKRL3QtvwuhuSsMuMPCjA8sjeVmW6hAW7FLL4C
O9zlZflSRpLrwdtGvfjK/Ggk5bO+TPxabAy3ft+9hIV7ZDS25OiM0zKzCR2S17xw7a2qpL+bDWJN
0kLej50LB4swJVVtHfdod/137V/pjf1LH6bHiS4+zka581qnXTuBvS5a9+iSTELvQRPko7ZoZH/o
UGykH7tcCtk9ypxvMP+g4pL10AARcya4WFVx05X4WbQmTW6CFXoYgwmknhWsCCglkZkD/dBE0cHL
kRmHFnvWBFjkZ+pDe6VhDa6dOVlYEeFGWcirnmddsvEthLLMLCjauGUQCJ1qWV378ZiPiEWwN63w
goWspvs0TsmFbcP41Jvp3s2m/iGH2t9lzY6Fpbgbm0PHNPTQJfpRD1G+M3APO63BVDQSIWSN8HXu
iDmUE1YU3W4Iqo8WMjXcg7T1aRgcsUwMWB1pi5vXBzENe49tPEkMyDr2wTT6EIejcdOEsb9t+z5Y
mz2X7xS2j5R38T6Oyfor+/GdTTqMynUG4W5JMi7LhVed2sx8L42IFKvJeko12qrE9za0vm6akbiA
1ABbACkUrpyHHnSY3+IBCkU8qGPZuSSwEK/oGajQO9e9VJlEMTWOaPJ1v0OTZ6xh/cab3m/vBpkQ
8/NtTHCyuywSK8vWHpx1FIoVTt1gIoa17K6/dK1vZZmOG2saQDskzS4CwrszPJwOeUwYEShOfI2k
EdvxGC3djCFRaTnzoxPz0gTxZ2IQIEdMzoOeZHZB1oLFDUKr8kV951sDOF7tEPOTZoeRPDt0b0Qs
ev5rZgTWWdT9Cr3YxgkScVQi+mq7bNiGlf08qgTL6cgLG/dYG5oIZwF3BZkFjAyJzxnlpnAauLMV
vvuhGbEiIvbVdv2W974AROn2h7xeaXXVfeovdy6SR4EbY7ZUuvZGXMzaQvgOjrdZIyb0l23hH0dD
OQtvNvh9IoR3RnYw/MPQ1MWmmL9DX6l1YwEThJ5/SrvB529ftZDk3u5G011mMPhYLL3nznV8wm+i
zdDYULdsZGhdrO6rCHk/ufKcAACFBKOXM0SjKmrKfGnUcXNBq7Vro/LJoaW0mQJ/i06wOlRTu3fj
5J0NFHbPHN4nHGlsy9d3Jknb8exgu/FwXo9uiw1sJqrQIKD2uSPrljbGKdXueLHkFewQhF8FIM21
iaVLErR7IgjISMkQHuDRrj2hBHke1pPdps+FQvDQlgnnRlevW2Zp28Acc3LJajLeoGh62DdpsdNT
EqQuJujJwQHiYkQ3vrGn/iB1RDpyGHYbozEhO5AEJ237dkolkwPT3QRDAxwnkHiLWv0WQyM8W370
PEzdzRhAfQP/OK3qVMY4+CVmN9u4FzM2WhWZF4uov3iEckEQ4Pjq0u07u8q/HypR3mjQYVsrDi0S
0MZ4ZaGM3DsteV+VQURHU+gDA9hshTKx2NbBvKrSOV51yaBf49oCsRq3O6weTM/q27Ka8/WUudbO
gERMYCOviI0PLpvDdiuHsr3E1d7mAMFKSuxeGVbnPBUfPRBWjFRwDJ1OvYlRpSQaAI11CDRdl9N4
7KM2voQgZO2ontedGHq00NUne433Mvvu02Q/5t2g0V0l5bq0g4ehxCPNqeklm/OvwQkD9DIhXs8s
2M1yxq8I6H5G2RIgtlWm/90CicNI572msX1VCabnMaBrPN543TxsYwcB5OQa2TECYlnV03yor9Wz
MdyXQ8ppIw8uEpDYirTAdBtYTXEj2YwhemdnSRBczGHghqUalGE8nc0yIHzKUMajyQ1NWET3lvp+
xsHZLLeqyoi9ktOVXRtF7MdCrILc56Q+xwYmAEcREDd5a1GXwarwVHzTpxy4so70KmGT2zhuvcrY
EmqLXHNmDxyMPDl7yAWaQe3JKaDMYDuxpe8ddBJSnbwVVdwvgTO/mUHen+3rw2Q2HxIzBZps5KD1
arCzei24aesCcrXnEm7GbNpamle5MyPWDkZjwSsT2GiI6yLf5lb6nhkDC4lXXfelnDhD2XsIVnyM
q1msblLE1EY4s1oSrLrld8BUpZ77+E/bvU9MY1dmQPKU8pvHyLeD+7Q7BLGj4CXgSqwqCgkbMvda
ZRiixinvdrUXZRe32KJiknuyuynkNDFmIaWIabbnfkjx/kyaTncBnNy9ZiH7nToQjf0RR5yErfj6
Hmd5fWjSh0Tlh5CYMyAJHqf8iEvTN6HTenX+QznEVCJqoD5kMqTlwYsxpxab5my/KLsEluOQL+cY
2MW7jlvlGtSo0MF3QGVrpswA/YY/Nj0MyydJoYxf3UKTLFtwFK2HmRqr8hLk4oNB9UXiAnVluCM+
BBxfSAR6b9dA38v2ixT2aOfUgt5qLzZjMe2SEbtrL8ZTPp6l5U0HMyzk3fWSqbNc3OnhfmwM+Ewz
SCTD63CSlDMwjHC6CbjYUJAlHj1fxcY85Pe949EWproFzRWdtE+pj9Bsywk1Jw7NN7YgTRKGNVcO
SFneoh0EBYRrzO/a28JW1eXaY56tXuwKPEDS6R/pIeMqmup2OVsNxOfY1zsrx6LLgHReVHkXrC3c
1kssSGCMPYxnLdJzLoH6s4uq7KC9AFQBUR6gaW1z7cYIj4nHvgTeexF3Pq0eO9/5BeEccatfo6o+
ToX9JpwremWMy2U6ZJBQumIpTbyIxsQmPcC9JS2odOGAshVoE+Gf1JeqKAGnT/77QLfcqotsO8/p
JYLRMFjQAoVCuhyUe03pYhTpukyC+6wcPryq3RtMpcHmk59Rlz9mQcZb84zw+NNnEAWkHy+ovc9G
+RmO1Q8xcDip3tDRXwgC3SHOWHnPKhCkyXwMidgbEcnjEXZmEZyoTS+G6e7D0EMr3V20Hncqxi7i
49jsMuPkUET0UDelQ59hAu0aj9sukcvGaLcGAJXO6LadNz8LTcxTRXoBXQl8CkGwsuaZ7pO4d9qw
WUjf/xT9vJJRd9Rt/cAXGtiR401tA68qvEd2WvoiyQ8kYmIfp/YlbJ2N6iFlxOTCZQ1olE76vOIE
vZS9dapXtWier19k19mTpBGop+qmS0eM2OFRFiJZla71UFnq0JJWRssFLlLSsNM6wSGfvLtqkjgV
/D+9CNbYrcDD1Ju6RtcydPhpzX5Tk+naANGTipjlKnoZ1V0U1Fuu2McuuhWpuTEsCX4QW/3V6uLe
tg4pv9d/sHHanYXpSwdwC/hzMUxqkbr5c+Nmu+u/y4F6kVntafTZ47HiEXb5oMjRWw5WuRmN2F6T
Oe0TbYW7H7k6YeSAp0ZPEYRtXm8Q+DIFE5Nx5U3JgZBoxmcBB+KoXE51sps6e8XRYx85Gg+Nifad
JLwtOXuL2U5Ohdt2X8jDEimvMv3gedD2uiutN922r6MC0NNvtNV84KJ6Moh2y+790LKxjdSbSegv
I5j2s3wnhOAlJLhhURePNMPuy6x9b11NPBGon2I+xoCYXR3v6rb6xBhyO9j2yVMULJisyW5PrxEw
D6XGdTWVDvEO9qsPZdmbnB2gblK4HrA/rXtKHAr6taxoXY1Xx7zlr0WZP4oh38WXGnbqYg7rjVE4
xJQplGZGuedElkP9MVLqW6wSSY1DSKTdJlS3hl3ctiFXSg0HXplEi3a+aBatDi7FjaCm9BGOLTjp
HVxmTUvkQwIAiXE/1Ncb0r5tevvGs7DQs0T0VQYV7YqyRj/YRPdtMfJidPqhkNOjnIuj3yY3XtZv
0o7k7V6cxxJF6FxfzGa6KJuWcl4ZO8wR58bHRs0xzEtghRriSGvgZQDNYHhE+o4C/JPrICjF/52Z
dyAMfIJCVj4zW/Jm7z2jf6WteGARWg5D+2M6cIOM8hRg40mvwad2fLyK+q40ZGQ+75PvnI1JnoXb
/GT6UVnFbWOCGG1t0KowFtqtGin05nbhSvldR83KcazbwIueUNPtEz9dEQd0U/VcaQMQOcjNaRHy
CrCnotq8VVruIse9QmgJ93CntyFOf5fMMnc3bd6+oTm492T8YXa4sYtdKvqvirhj03MeiqolfqT6
NB2xmYx+pYb2UdrbOMsvgWRk4pNm1XLcKoq9dJO7inYxB8YnftY/lgB20ofvGEcCqd/9DpAGC9yc
eWvCCR5V7n13V030bMunoXCfTKv9Djrjk1jSm5K5YxWaME+CY2pVJBx8RcTvmin0rOvFEon0rUrr
j05SvMXuueicYlHErwJ/eWshvDPVVg3uHm3libn6oR5GWDcjze5ZcNtPBSopR8K+nP7YI7ccIZMv
paY/lYlrBVytat967Tr5VGQCxFhw1hQTZS1eR8aWrGnQGIZznzngXN96I/0oeU/CIHvoq3idBuZx
ciu8/EG57enLG8SfFKJ/YMGgOW5YK6PWsCCB53r61svUsijibesQ5YggIOVggWeRKNzwIU3jfeoy
CbenE4Ewp9gDSdTf6gBkxsyPOC98XKot0EWWxZ0/NBA7GnoIRnsw3Hf/TKPxQgMcjolFRCYIb0Yo
yXPSXAkJeQ9VqY+/lR1tmsG9JFnocmx3oaFrkt+plpp82FkSnLJLJ7thdS3IFEMSy1DE0N9Fnj7X
sUq3kSQ1OktRS4fj3VQqVrfMeFRsm5i66tOkgL6azqay/Oe55qqeaqhJiblRU7yvLO/cBXd1CgFS
wEtq6/KtBd/tQ2TC0ng705+3GS2Nk3k/BjSdQIIlnnoJdHXXOKqh8VVyMnXBI+Q4Jd2JqExjHHdA
kujIzZyIWTjoTmAggFpQj93W6Np3q/LurGw5l9a5TPJL0YFiMYgL68ZLORiXQhTQBNHUZhyNUE2L
7MkdqycUIHDmh2PvpKAIcbK35WswzY9pYT24tZYID0/1bDC2Dm1YZg04iyLlSFSJ9aRBQl4LvSac
txXHQNfbdSwmXhoCkq22tHNWjA4cUm1Iin+Nna3WijOYey8cuGB++Rqjt8aDm7rsuJz+zAC985jt
FEyh3nm18p4y2T20XCP4ARBxhzdprF7NIX0k9kC524g1YtD+idbjGUEXt33VPneU52SevksvOlEA
U2mNADOQRQzenVAAVa/fqzSnY0yXopw8vexIW7O9VeFX3yrq16nze+H7Y7SjcOJdydVqFO6PyYk2
Cvs/LTrrsnVW2QyjNpheMmu8G/jtQGBDfj4QZbhGbPITZaA+JhsDmphfCFo4aQQ/+RxS4gy3Htl2
i8ZgoOExVMGXABdeH6/vV9NXb4M3PAd2945/jsQRsUXys+2rNfrye7tOr6weemrepE7l9J270Z+E
2MHOzD+ItEkgzbnZKnD6+zDjKIzROCEtzob5gZLFSh1C4PlqzIJrz+2p6J3wEhn+QzmGd5bd3cgU
rleqm5kKq3ro1MMcLkVHKGhuMOT0+3Jla+Z2iDl3VrJp6WQv2ogcCNGP86asaU+qHCM8UYzV3Gxo
qBAVK3oyi0ZzHZSjgGczPqTueyvGCydXCqYrAtWf7vJ57wck1rdXWOUwv6orRtWvakhzETDH8mIa
3ltHlvVCA+OfnOI7ayc0Rj9RA7NEDc/54LkrYitxm075dnTAjmiLvmnTzyA60+agQvoKPenUGPaJ
BvYjEIKefe6vaJSOqV7VDqeKaxl5IQf0TDdLUqTkjSsgihUJeKRxoKqrpvXYeDt/prtdVdRYKfWR
I+WfnJAKaGv2rg0IMOwJpjjOrJ8eaU0LUbYbBpfYm1xAJ9ivmLjPqPcbjvCbrI6QnonQJquaDA1t
TXtOAAtUJ13gc3LuJMOE9kFXNvxEGcVr0Ua73oMj18bRIyeCzxmKwKZpUyCwAy3zCJaUr2J74cg4
Odkxkm2rcR9TL7gNrcbejq5z643upVXIuEmWeW4CFJVtFD3Ohr51w/I5FFBGcRa0ICt6sl+6xgUr
leltnhPWlNsWdXMJJwensuUH8dqzFBbksX3uszxYkf/3Ylehs0kIgVbsW8r1XvHSUP5w1Euo5Ujy
jqCeNPfCMHsU2WmHYx+uaFSoTRGB6FQt5ylpw73Cl87MVQbbpml5hcijps3enRdh7YPdiRtSeAfn
qcq/GDJ8qBF4GlnXrv+kajQ5ZSJ35RWGV4BctQ1j6bKiTdnWSYR3DJCgc/sxw4kAgCxKwjlpGlwH
lCQ0RRUkUOIm2VT7vcDJR/1Wu/sstwQy8mbv5I2EWmfC/a6mI1ElPu8GYTRBK0eag+G7wIBy5ZGQ
+dgyjY99zpyaS8nJXHtBiLNLDYW4SSC6sAePoMoqe8BV8ZMO867Og3YTePx4yoNAmXu3sdJ/CinZ
7l6KquIEUCGed56M1H2uYhvlnTAe2uuVrBRjkQ4PDZrAKy2wkkAGZLfQkUdzo8QxqvxNnHGxqRmJ
acj2VPSA0DGyIlKH+HCLKu9RW9VzPK0j91bN9cGvwTmXcp1ZV8PJIFDOheMbBvLv2d16sth5edyQ
sRGCWXT3c5X/oN0jepIYNSvgFRQR8ApdPtcjyCxDTPvedg9113yyxZ3McdJLy+SE66oR0UOrTjgC
KcG/YLTa7u0s68/CJsJUGjBrBxYmXEPbLGzvOV+D9OvyZ0KZaR3W8OSCOCDKBRBdzTwsd2LYFYaz
hlKRiF0u63VZ+CuTdB83chYdb0HBDVwE9l4zdHANYztq/3Fwh7cQzUyMVHOus73rCVjm1lOIjwNM
urVnyxZIRZPzeB1gMzDc2ThIwlF/c6xidIVbi5BNbEkjoyK88BDiyjcrGPZyvsZvWfdjmnybI1ig
qXmIUufTVtMpJfd+FZb6y9Ril8nx2Uk4lPg+WXPtkzmy+wQKP/iLM7jxPmTnbTuvXbrcybSkyYai
Ybfhaoy7iL4s0mHJ6aLJ4ESyK6YkNy9S2/j0I/OmTet7oUoG5liCBn1myPXi0S0EVaR/4ljdJXT9
RnnPDGXVXGkFxlVfOqsHErMf7QLEQBhSecR3VZ8fRBfWR9QdezrMA6dEGHv0q8u1HXXL2vAIlCEv
NfPUnub0N5Esu0xHN5ySVn5SEtQHPKDy7FMz5B8R9f3SDcXdmI1bPTSbyBz5ZtZee+MPgeUkXnWv
aKAunYFQJS7yh+iaEp1+T+VPhENclNSNbkc73RcHv7BORgDWzjEWjgMRA0HgWVkoHacZpK/SH6i4
9AJlAs5JlAi1mea4RuRDmxBr5dcfjuaoFZgzdQwY/mHW14vzFI1wTAvVHkj+09uirn+MhDwkZopq
ts9uFd8lnf8WDMFTiLt/FkSlFVUCq3qkGFFktBjFrTRctUCw+RyRzmalw7Z5Al0EcHmQy0DFO4gX
gN119ZOXzd7SAFFgGaPhYCqLBsXviBenq+gwpYBo43pEBYWmj9zz+kAYKqaW//rUuH76b8/926f/
9td+/8bf3yBpt9nkMHoqyBwpvIckrayNOfMSqmaA8Xz1iQRXW0fJrIAR83xfkobxt1HnNwjk17Lz
z4f/wXOa4Qm4D9oi/phAML7KtqcYgiuyACSXV1X5r2Hp9+H308D3wezOT8rsh+7w61/Kf/1CEjPF
SsQFkd1hDXz/18/4m8Lh6kLO698P68JHuPv74dxZl9CFDh7KhEX5n1EhSFH+kRJitCEXa+jtnDzo
tmZNYMGvUPz3x/z7w19b4e/nNaZLGnawB2uVLSnh/tVA9Osi+n3un86iv01Fv5//PrRXz5Gfwx5g
v8Cg6MrKpGfJkzUaJT10TDRRgzNBwwDk2mxs5ojCIMP3xjgVMe/1o38+/D5XGI2xD3oonMNtaIzf
ObqZPezUVRzK7Cgj2nG+k3zOjG/Ojp9NFAAxacpjVK7cHcnyHEVpvuUmS5xs6VXZ40/WyZFTKg+S
cw8ZfM2htqZpFQTGeppZJsEVheQjgVfOMivcR7K8DEk94YCFlq9MFtdpOGOlAusnfE2Aov+mRb2y
IjZBTsu4YoA0ILm9GTgEpLOozn4BjsduB+guVZBtyV8z8uyPiZLb0UCJgn6czlLP9zIdsxvbDbtD
DHzRnJpPhStwN5Rhxtl6kbZjeW6bugc33ASsqN6BKQNEe+WvK0TifjOEMDqBB852VXG78WZWkHw2
EZNLalKfrUoa7bmaCpg0Lezw3Db3xmjeOaPVngehTlaFamQmd7K252pPHb548sI8B1IE2q3snPNg
O8556iLufkejr/Mus1P/8YssgToz9+dCZKuidE8qSbwtF/Zt0mm59y0nPGYksoW1swoN/W4FtFFk
bf+0dlecyor6fWb40seULPw3lTqkWzDxqmag04dYsVIH7QdQaeiUTkXSSTuXlzn5U/UCI4KaAUXS
XUwHM7umMmsAyyElrtnN64w4pXPsw9Y1jUemS/okZjAbcZ0zUqHdVs6W3gyWGhecz/1TTkf6RI90
HyXlvR01Pq2sZjp6O9J2/zi0CGZGbAuvgYNV2nO0opPXYZQCLEDTcV5lEE8YpNLvt2qOm3ExnS1A
KlMZTEeUcuWZ2RNhDzbljWX6JQFJst9qL+Jd6XW3DGpcMnYU5OdssF/Z78wdbbpHCpC1eX0TmSih
NGGgAlTw+lUYbNNl1kCb/n3u7z/+/RNR+DHcl4oX5jAnu7J2cGGPxQshv9+9Nx8rojYXUVo9uArE
i6vOaBohCYdwh5ZIGD+8xvkx+/RxKsijKCYUFc1h1NZj0kXAPl3ruXIyyHtB/Q4RhfbNTFe2me/H
eegPRQ5y2DCh3FIpWt54rBjA7EgCaJr8pnaSYwtyhNTUTR+DzUscpTC4wy0wB7Gs/OHFrezdkHUt
aGkbb3xIXkcckwQRUqf6RnDfRDkU0CR2l6VEU+daw2PAXmVoeTcmEfOkcbptrLamoXXD8Zb0QTiY
shPPYzie5JS9jYTn4i2EMOa1t1aBdMZSN/mO0TZliQ7wKTXxYkxxiwinvhQw+BmjDhj4AptZSpY8
1Em4ynvaVoMPANcpQazQ/P4aG4owvzDf+7reFn4RrAH5DSvDOkgJfTOcnT+Csx2aUbfYiEjfhwlb
x0RCeSqiFsyhtbe823CISBQTycawK30Ys1kudTG89p5z7873c8xlE6votjfs/JgGaDZyHS5tG7Xx
UB0IlNFUkGez6DQLIZC2GXJvMxgvIXwrxncls92s2ilB+mLI7ZQN6l5a7npM74U4R5V6DDqUi6lf
Pk2qWBmTc2waQi164d1JK97XXfrlWrfjQOhFIplZVLJ7L1F8ZJU3bQD4IHPQP2VdBXvFhOTW0GSm
1D0jNdO2D1a1cRBF7uYozFaCcx4akPQy4wAiwpeXIZ+2WthHM6WibO19zyBMlxYY4i4AmFNCRIe4
tnA45DgJIfVONSPNID0+TsZTFR18qjg09AB+8iJr1jQoAO4XzY8fuZ++H4JuZ1Zp9g49yTR4gBKl
d7GAJKxKAR4h+hhiy37pEcY6osV/60f7pNfOasqMF2gHDfVZXaFAcVXznTcWy/RwU9XxH8ti3ffN
igIxvw0oziBpcTKO0IoZCQjJ0FyoigO0AQc1V1QMcUsKB6Vk6xCZKBjZ2X4CUlv11lJpOhEArD5S
2dGpr0uuG8GxLGBCHn3L1isPflkiVePwQ1apU1007YSFPWEG8eZmx2m3vFdt/YRi6nNw0x+A4WTJ
i81gTyCQ52jHuuveFrxYhaCpV9rI9TjxMw/QT7ImZjYPJp/eWddtPkzQfZuG9jIumHk9NQEpaJ2+
WLFGwOwxfGxCdIFZ5oij+IgNZ94ITpS83Zc6ssRbKKyfJp4vXlLY+9JTxBRcGdJM6BcqBlUwjyb3
dkevEKXwXtP0iKc6YqLZG6R8QaaOnTpABgRdfAxbvSpmri6PNIico+fasIEBlyHzGeVP68Bov+yh
3EZGPj8aUKZYkWJMMSVQUJLI8C4/xIKaGbfYlQh2RZT3zS7uXOq3vPzRRjYu2nTiOMzKRkvXO6UC
iU4VHgEHnt2oRvlGzvdCtMpldob2S8Ry7dvqvZ/MYIsP+o62LLRDaV0ShlJw7O7zDPi7w6RiHZjR
PTPrHZ0hSRjDVSfe1eY+jet5gTCswDFI4SIF2mt4PfCMceE4Tv/Ha+bnYiwHvrd3Izz7SLBz+gw1
LXbb70gPjw3aA5zesKhG/BAqNLd9ShJGHMlNEzV0nwl5YLVxyTeb6ANH1qcy9LgAB3IF63k/FR1g
IPf+uNZ2t9Fm8G12aDKHHjtglplfYQOg3fHrnVu6khBMNI5FTnsi5EideI25acp9xm+2VF2g1pO0
woMR/ZQtEUSseUC8jdo+JOy7G0BdmItjQ55iacrTlBsra4QZYc4h2QhFkkHP8LE8dI6xM/22X0US
UnZXmuONX9KrqXkT/fYEdwy6RDSc6b7kW9Gj0zFHMkOaJvvM+x60Yxt6i9ZFyjVAgSg3hZeqld/x
02dGkiI9iECoVi/aEMnh72euT+O9K2/s+NFx+A1Ls++XIeKwg6catqqobklrUM3L35+iOdkq1xp3
UzhCJ0s8hovX4m+KmFhk8eH3Iyw5CA1Eup5EHBJCFiDh/P1wVjScixySllNaz+UMMuj3+d8Hf4B6
mpb9K591O3OM0WiY+aGNkEbE148SsqK9rnD2E/1UbsFyb9bAFesW4GFiKAjNwNeYTXseLm3fq8mu
noDkCebCvp7fJ2TpLFsNkn5FVEbpA32v7WPNb39Q14fGCMdNLIyX36eyWJJYVuTX7EYQb/sRNsW+
MTB9tHawk1G7gUDSHn4fhjE0l7oWxGAFILG91lj5ymP1KlOMkjkWjJw2yCrXNq2qAcLxhNiedxw9
oIEMq+QL0rQY4epG9YEE6uqAtqRZ9CyBXNfFJ0G7BlsXifKJPPcKQGFdaLQiuANWmZm1B+SO5qpX
SAWKhMtHmCjxkkgnByeqEn7G9ItjK9cDKtLDyPEEShmDi1TJRW7h16e/zXjKneoDvYX60Jk9io7a
3uIIqiglgqw5DLXZrOguBHQe++ZgazLaqi46dinVUV9E6lCKllz0Fhum30cMQn6f9FPiVExIoDIJ
Sk7uPikWJfE5/hQfMunS2/n9BxM6bo3Af+5Uh+H6IkSagQFWwlMTBf1eJebq92dPaT8dfj/qEvbW
PqWIaid1KUH33amBO81SX9hASP5j5pvbidpWg78HEaE3ZjMeYtcNFk1NPWPM/aUr+AESU7/ajOBX
pIceMSWT22MSPMK2/d54dMDaBkYqYXGAOm3vgxd6M499fmKsXa+k3FTohCJQhEtf0k3yNKzKMGoX
Yhw1UgliepQJsPXOvQ9Haj1Q3Nskhv8/tM9pgRDaIPe6qJFcDnPJVdvSMIdn8+f/2yF+gW3/jR3C
hr/m/7/sEOef8f/sPoq6jRP1869mwn/8zf90E5p/eZaFgAmz4L86Ce2/hMBfGAj73w0RrviLuZQl
ILM5+BaEAzjuHwYJ1/4LOwMGRAf+G3IO0/nfOCQELLn/y0mIPIbv5GF0NE0pTe/fvHku49uokf68
CyJ6QIl3cop4LZO18dQcESd5y9neNP5NaK+rZtU/dh/uV/TYPbOyl+VqCrbhtIGv4/8He+e11cqa
ZtknihzhzW1YeSFAgLiJARsI7308fU+RWVUnT9fIfoG+4ezN2RhJofg/s9ZcwmtfcxeBbsvoBtGl
ozFHFDdW6hYCTH87vlLnc97V4WMeFK7slx9KyrTOIwKigHx4lb6aveUaW6jEqf2X1+R/MSBKdzfk
Xz0gv48R4yWeEsXgPzL//y8ekDaUF5zu5roRV+NlkKTHGF5wYyoP6aT+GdrhRxAAPtdZctMS6fE/
/3DVuj+Df//pKq+UoamiIaL0+vefXhXh3JBkvm7MqzXtxZ/qsT2rsSO+wwz+Yc5A3MXwYzypjxAg
1X1MysgT4dFH68k0nPXcgCG6SIwXDmDzPorTus0uGfPgU0JI1GWoHdCWp+XDpFGGcv1kpMGauhCI
/jDSP5CIE9Tmd4QB0xOs9SX7ziZPf1BvnTuRN8DEm685EjKxGvYdBT+8N9fiOkJsV4BpERdI/AJU
HOSljoTqoCHoxO4OxWHyxa8ZcvAGwxoQTrKU7iQvt31qTuykpT3S2R1RH+/VFU1L/Cd95uH48ysJ
bIHwuCZ+cgw3+gAuxR4/IsC0h+GceqLpp9/LpnCHe/hDglCxtn/kfdM5vRXZqbBFZtF9rpPN8kVw
i8+7/E11hW37PppuQSV7NQuijm1Z9tgDRs+wURnNdkGeXpaH1XCiY6Q7rflcXbJvxJa0AMKxeiZw
4JG2qHwtpmcRLkt6z9yIDstb+aH7rJKpQrWflOXgUde3o7S7B5MR+BJtRvynhIikLnd2JIEZ8s3l
Dcm5ohxXCsRc8krxooo+qajGpX2f9vpn9RCe++okPzG8MxWshRviktChWY+EDp0orU7Rjn1Q9KDv
RwwmLsJFZr/1R75r6Axjmym8q/yQyI1lwi+wG7Kn/+xTD/NfzASH8CsnxFNHo/WQPPfx0dyri2uA
A9Cd1Ou9cr8GhMZ5audYGAmpx2/SV3isZVs/rm84nNDnnkMnf4+P8lGJeGo5ooQS8aNdsDta7TQw
DrNkl2mw7M1XizpEdZfKzb/bS44m7SQzoz6LNzbi2mO0JaYtNug1HdT5E/zz55Fn4u5VwSF0oPUH
QfXB0ewUZ/lRInjrGn3qp6Hb9zhuX8OreUG5xKWNdK13B2aLW/1UnKeteM9IJViwU6EpevWm/JzY
RBNxRf/2hjYQMtIGeXB6tB6sl7WxqyFguzl7YH55d9j593iinh32cvoMxbU5V1v93OVgCmwie8i8
NLLd9CbfXzSVNdRos5xiYOH1H/omgbhrS0xUHJiVgkPq80XbYQyOcbU4OsuyaSuxtrf1PyA27g8Q
5YFnbCnYopUn0pamID1StNERGDZl/6nAIrqNjxnEcRq2q8I4DDD+6FENDro7RmCkbOkrv8ZevlFu
WWvnAaDfzfwAZYcUIeRU2/SK+tjdLJv4qoL0AMAdOdHZIJ2DPfRz+NH9CN2OWZ2M62W7vNY70uIs
27oMgMRR9QQLwaekbCHbdDpipc/KcLUu47G/xQiebeO2PIqvFE8ubiHxUToz6/vP98e/e8OxDMma
ip1ekiSOOQ3L/F/vzeSFm9qkyw2miN4trTWQC+PVhN3wn3/M/3UTvv8YZD2GJXLYyfrfDPNtKyyD
yDp8o0kTey3j1VpmMhXn77Vjy7kUEJjXhiP+v62R/8u5I8Nx/fu9n/GPLJqaqoNkVFkU/fujUxBd
67PVIdoUmB8uSehpc5luarpOu9QV4V0izi63coJcXtLIIhHJ/KiUqXRD1n1s+vStWi/PFdpqXAAy
b7Uc0+uAcq9PFPGQDTMTDKB+lJ6dDyMFV5OYqEg8Zex/slT760qUWQaguZ+5ZeRMCSwkNqKSp+dy
VZqDCs/MVVJjl+mENnTdi1wTaYZapbFHERhxXlaCp5iE2hXQ7rjKab+XjayM9mJW114zhqeIsp2Q
TtqfFD9BkbGebGn5t1aP4NMok2CJOMiYdbAqQzmqnWnfDD/X/gz44BBz5H6rEwQJmVKoCiJJCFwp
MmJxqcHRn+B8yFJEUSXONT0k85R2ubYEEuGnnPdGOT4Q7GC6vOw9twOTtX7nYz++2/BI4LlvO1Gf
C25rrQzE2+RnYLB2khGj4s0Xn/BDq8dkBGVUriRtVDIz00oToGUuG61pL3pONrS4FP6MvtdWtVLh
lzR/5OdYQtWclmQ2c8lBwMqR/2usotkYsyRXm4JMPLFkCpkxaEtFpqCMxlN1LV1DnDj4DPW8tMoS
6IL6OVkzQTqEBeZM08LByDfjKAtE3mrdNiORY57SB6USMBPym5Xa+gyUPuL3tSuz+GorNdxotc55
tsrndOyPsYD0q690YHyJ/jIkqFvU4i7oYhCdoyKyx44arUVYtur6EwP9J7FunTSTTqIZk96hPUjz
VzNrjyvLdFbny+us1y+wrD/iMwiJwuvm7nGOy6c0jJ7lpPti49DcxbIvKxo7tgev9z+rkydNCSLm
REh9rVAQguEp1USkZWGmgst3ptIaPG3FfC7jN1DZNXsFYgQHXNIprrVrIq9H4a4XUS1eaZjXFfzJ
QMhVgYSt1kvHO3Y7E7s7vPelrAtHNCdy1mqmN8L8vXCp48Z/nomKCI1lNyHq48b3G+AWCNmAEisi
+TQedDgUDKMXToaeFQ33AvSNOc9Ovh4ltih1HfnD9MRKDTsELlbSC+qBSNolDuhL3ftrBkHZn/Nv
K498QwV5EGvuVBrw14mgMpsNUNi65AS1mHgzH6kwy7H8N4npJEHARoNg35U8BBUVU8Km9V0baQYR
32cUXqX2ncYf6/xEOgDinPGKKe4A4mdrGqKvojYxABh2K3pSSrRxTvQ96ag6XXukBklRnBfmdsxg
QrInYOtwaLSDcmBmYA42fB78v2m1TFutV1Ha1hpCq1JqtrJeLpu0GDYdckow+9I87MuGMM4qCgO1
wuQzZynhE1os7aIOsmDNnQ86holDc5SjDR5DWDhsALKQ6TqgLhiEIm6rCgdoJ8i73w86ptJdnrTU
bLLVx0HTmw9hT+BbKWg4CaUONsWi4H2ORYwUKts9Q/9Is5Ci9fdTiflajndgUlLk+9/PaLGF/fD+
z0f5D+8IBlNaqQG1Jlm0aFRc3C2LnLjPuX3OVh7u4kH+biKEp7I8Jt5D4hDUS3r9I4lZlIuUAPXG
dLtjdbEgeQSswSkZw5t8XTfyLa29zm2P+XE+Sh9s/rt9lxF94pJWBo+9c7Lb8sR7vzkQvT3/tIHk
jVQIB+Vk3uzqEpPofUNUq57J7Duo/ozN1Q5P+MP2lOxEAkBIeOM10t/MffcUb1Q3YRDFEsg8G/gE
7iIbpyAVmNBGLE29O6lu2znGSXyAFYgWJsrIkGe2ZxPPxpbENLbSxXQp8EWWNzepcxbjgFKFLzMo
EB2m5tqn+WB+mdvmOxlvMcu41CV2QB34wvGnUTwWQAd5QEDJ3sohow26A7av/GQFxkv1TCEfPZj2
/ELuMJnOSWDgWeUQI9T8ovzk72salI75ub4j8zKCpvMqRFHEXnA2ceTpbr/vN1JDq+ITkTvv2OCC
sGCg6qCMRkSNoEqX2OZ4kQxgi/xhnwgPefKUbi+pWw1DF+827FbwOY5ohLmXaqKNEaEjR42QRJY6
DDBVW/Am/YGMtJmHd2m4N+2RQMFR8WMBDQI3BM4TB60McllMYhFhX695H9SuRnF6MvnNFYpQpDPt
m1wHCnmJbOqJaCYTUXPIwNTO8s5Mtnw4EvFWYVoJiTn2TfSR7vTGc5zx/loC4CatAl3KMfW7IQKp
ZhrbxegRcNnjU/HQn/NsUV1+g9lT2n37iT+Wl+fuJvCQE87cxnEQ7Zjv0YXo5eM0bmfrJpy4hVkn
TdvpN6EmU5PLohC2d/Ew6ILoyTipX2OPOMmjJetBLo4sjPFvUDOaz8apBDCTnsxkr39pnnBZX8Iz
/VN3a1Etlo/9M1Jefnb0Tun7VpJhOX7Rk+EqVb/R/Z30Y/FBmBfRef0rYQ6zw1yX4EHwOl5fbchI
1EunutZ++4SDp+xt88Y7QEEQZhP7OOKsR11/T6d3mmsDLM/VTtkVkg4vlEwECATY2gvd9nVE9zVt
GJPBwqb7GY44c3lPUkIJHrJL5D3P6C9wEhsNQht2XEu05WHyrcfxoZLe2OyXpm2aB6zSSeZBJ+FJ
NGgk0SSQzCmx9dqHO5MOlLhCCJiiz/cgQoYXqHTFELnjS7QGBQFlWZAPe+FTLb3kMZI2iBA1JIsU
YifrTFALurtiPpKDc8hACUU+Vy7UFqA8QbsfcArv+h36BggMtZ1/4dhK30TrkB/CckNvq4OIpdgu
t9UnzraQbg7lloMQ03jjulpWZ05QnTmk4AobmXvG8Jl66gZ+UXeINyjYDdPN3nKsUw7FAA0Y64kX
ZEnZmUzVwhEml8yYjpwaHJGEJpLRaHKJOJHuTYeGhrx016PFVUOLylzAy99bgcbFmTUnvtCRwzPN
nseAKs96NiFXvoJ2UObAdJRt50hvBI4G+jUPGObcCKVcOT62+THxlWvJXMEzDvtK8tanqfBm7CGE
d+YX+plb7xNtAvjmmHEbi9zatbhxfyHoizbFSeX7jm9qYL7zGC50uma5iXdjMK5sF3jUeeGunoVT
yZ3PEfbU1hENv6x88RQ+9gCtMLyjzHEml7a8f+zOwq3Za08Df3kzL1Zlv8fbbh8ySKFMuIS4Ggaa
bWcen1IwCQFUqnBr+dYnMIUXjtD+AYiTdJiJ4YtOLZmyJK/QXaF8JhIVkg7l1rX+ZIZ+5A6rPiun
5Epi6kbFBqPsSHQLFxaOoG42eXao+20tPugX9Wg8VS9sZikwEwbekcuKlz1u+0VrEDNQabfSG8zp
9UxLd+KEYRRCj5h8strtZduKAFPbJMMag5MjcyzcOtzxvBeu+tbsS2SRqte+SYqnKFwGWHR6WPg+
jsgx3MTCBkUbr1MY+zyWKruIRLCqW5n8X8NGVRAOfnlkrDIBTqoOdJXSV9d8UlVYjVv1B/USPyO7
Q7Tsmxc5sJ6k2G3YxOl2JDos1lXyZryWpeU2JuJnsOdDssHybBJmeCK4UlRPje6QMWv+jMTVb7ns
otf1T3H6vc2pXrQr3pmuTCiP3wvieli4ecsDhtpddomSnSJ9YjJOzUs0HZN39OYT0ddE4aH46aEe
kNqt4+Vln4w6ah9OzwOeh0j4ATgSmCh/0gfuP8Q30YI9Z7vxafHiP9KrYLl0BJhSb0wgMCacGYCM
5Cyd8+3qNxeJTBjquUv0zrnEzUBRPixwT8fxXD0mTO7/9D6ChOJVJKDbcnWiX3gCJhY0Jx4cgk2J
cxg4c36d6ytcEDK/Mi1AE4NlhENF4m53S997w8nOKCaWy/wWhk8sEjMK0K3CFYvBkSTS4Z59Gb5H
ZBJlNrme9Wdzrd5ZuaovdfKYPpj13tI22ia93QtPwU8+ZjS3eBATt8XqskM5oGwgAoyv0qb22ZWA
WbBjBiIbMei3tKcDab9IdIJG9odvU3P70ua2yV6eaODhZj6J6yl8Kjfwb27Dd1/bNVXAMymm4F0V
/L6kM55Er7gaohM+VBfViR7rQ7E6GWpZu/lR/OG9Zr7xs+yKD1m5FIkDypuY0+k47qeJS9rOnzjz
kovlLA+jGGjJFvaWt7yrg9tcuavjGi35rszGTtm+fYKdyymibMwXnTElnK8zA6UPxRe/+YukBVO0
JcY4ZsQ6ByEajQaMlRM+y0wv99oj0bxa7Mf5pfhWsJKOHjFIsLiyy2rtM8kXWDr5inEi1Xp8GPVt
yLG4iCRfc/9WP8dVpDlhnRa9rXDCIAWj8gFS6rMgJjmcBTzCo2aClDa0bk4J1BCClIieUd/X5iFj
NRTQ6hGcZv5Wlk5IKPpP1/5pY7d94DGRpmKMDqqqb2qY8ow3Kbko7AYj6KcOlNvew19oZU59Swdq
XFv9DnkZy52GFJFL/wo6hOs4fh4P45fxZ3pnxZtFzvrZoCtHwO5WrRP+dPrdN29P9Mw7Zsnaa4Ru
4n4KOVJg7Nbj4haHIiioLl0yfScCPfVbi8KaNGbBl0aXpR+RVafEIwZrkXz1S9xSIiZBi+55rx6b
DQM/bi+NF53yW7lNA1A63eeAEJCx5nOzrzonx2VwTM5m0JxMcy8G8/f4bZ64KokILJ7XY3ws/1jP
0bk/FqRAf1rb5KU9gLJjft68zOhnyh9pfViwnpKFnTtLusVPkKDQ+GOYQc2agtwvjIUmF7oAGjQp
FGckRgSTwCLuV1nleZ4bLdqtdLGxZoj7Kcol/D33/yGJ/XEseiEQ2RYSac9pCzZYgpzBh99/9/un
3y/DScSNPCPsnbQAaU8SjHRfxfIPK2MFrLc85FG/mQpE1R3k+UhDJaOYIvgM7jN906muKbYy8gie
r1qJ7tJjwtbSuaCWJ5NKw9cdoxpPiw4+QC0lrmZkl8SK97pm8rtZPZNbtRD9UeAEWQ3RYo2M97/P
0BDIY1YwP5K5eeiVn8gpFZXAFj1cRK8zYPZlrcgwytJ4yCH5un3a38iTIqV46KYnCTpQUpS538hM
2HFikyMH3QQlSzrTCbdPXaeYWB7NDzlWObgIN4gWrDfodly28LJLHAWmlrxlaC6Hha8kc/xCDqPW
qCpZtwY5vlHfOtAvWuxfUK4bsAhu1VT9Y0N1ZEKls6zUtNsZNXg+45gTu2mvDpzrdbYySDHZ0KY5
sWTEy4yiFB7jTrkhvxntlftDOmTxtlyYZAIIfKzBtpq1sTc4nMKYBbUiYiy/J343VMhTFV7yhHB7
Jet2vVwyrJ9pn1Puf1CFCVf1J/ReO9motlm0p79+QJOSu7K6MhIH0egtSUEnslBUFL1K4qt1jZEV
Omky+DE2o86IDmE9v2EdkLf4OtmT9cjX0o98aFtwvtI3WHPastGcvXFJ0aCGCeevEKSDmt+gllIA
ZJBy8Eug91n7FjTF/LhGl6IstbcC666AhHgW+1s5rIyXWSSn4XOj/UhCjbEvyl/GOOdcbbKZmRr5
hqWxl7qZEEkhZHJCDFFYLJLXzKjbCGuk9V1fhR4eZz8rWNnE+GdFEgZnx25NrAMxmrZNyCwPid61
MYBPDymEnUYwmX3rExuGaHpd7j+MbLkoI6cCayh4nhknEtAPT497X5VIxUtSWcRaI29Qm+L3Vqxg
zdTKycq4t1t5P6yvECFexzI+6ZyhI3Ymux2r176nGfv92iLVfkRzm0l4sOuJ/p15WmLMtPy5ec51
fLzw2J57UX0rZ/QQjacPjgDaQmw4dfDJvXBXjm30ifwGxh8p7F6xau/igoa4LilRlaq/lg2EgVJV
qLUn67OdXSkJP1Wd0jhBwmlUFMw1Oi0DYral3qxcemsHJo4Zkv6uB7aWTcsBtbAf1bQMCPmorJrE
8BJ8f1JbRNvH+O4TArlPzxg3QSURphx3oi03xgWB2YuQTrRNBrpNQ7xl9fSZzpw0ZhkGi8U8qEAu
ngDelvFSW+mo2Wp6baCa2KnCLSXHr+URMYIQPMH4hsHdaxZcLWbSgHUsIWqMEgeAET0PsxoHhhKM
9KWgkESHOMcL3gq/6yzASclzGKcfmopKtJNwYZp9v5VzBbtVV3MugsJ14NzRdkdKuUUFcU0SNojc
Ij0FNZzdhgNEB/Zt0QBuyCovhKpepWa5j8kI2Vg6yY6l/tGacDg14nQt1B5xn6zTyRgLGYodawuy
G9OpYp0sGtGG2D0t0rERS9VF4anl6pTLTatS0mqtese7Dq9pRQ5AmLOL4R5eHKzmRTFp0aQyvRm9
xfoqDZcTCFUnjcznkTjNVe9cUgwy3yxF7Kn00vOIXFcTBMJ1s0U+1+wBBbEaQWxCZcoNBaInFhRY
q0+pSSixlFsfmJANpHjFFVGxnYy8VoqlIOaYieyBtXWqGTP0ffgd3y2N4/CKUBK0HzxxW8/TlFRz
FmuiOu86MNed/B7PFLJ1fxP1fSTVJ/Yam9rA0mb23bc1s7gny1jsGgr88lgtCrMZhMjOY2VqOA2b
J9EyT3PdBuOks2nrxWlbtO1Xne+sRcSYU3CclogIzQRHl4Cznv4mv2UorzO2v0jzjuQUy4xHYWVH
tDjL7UNfLOwDDYV9F2OyBWqAck8+9ANTkVa496rm9JjcXdhZmlzENnK0XCs2SsPad64Gskisp6iF
+JYPCwdrVm+6bt32OkaXtBX3VQvbMBXzR4wQtxGftd0UeHQiOaJZpiYq0PhVgvAxjwOycYCgIzpP
STtPswU11BoAB6a0knhpTMGYfZIrdEfV+KteyO0mzETEQ/TEZRShqMxyA8N+ca3miU/VjNXaadzn
cXQVDbJsq9HJOviGzZTnrFYnpr+jHKDoAgprZow7RuUkrTL21EUHgpgN9prvNK1cP1Y0cxgdhG0q
SpfCpAbN+/o6zTlNtN4/QYmrnXAyLgPXqbOo3OBlK1DUDozXQK7mzK41UmmrRkMjPQ6lUoMfIKk3
ioIGqWbQh1NFchKpxKxY70HDPQk8/heCL+ysyt4yI4s5iVFKthxkUolQs7QmLBmjuBctAa+bUjBC
TnEIZq2a+HFNY2906LV64jiJKhmqbYoacFgTcqujNPHDchzP2VztxtQ0gBvcfQ6yBaxsknyFvQ4h
sTTAiUxrqC8famalzjQXOTSqbLuK0gaq21ZN+8EzBQkq5ZCR1FnpyGxnF/f5QiQPOeyr3DmdyOuv
h6uvxPRlEiIWJ0yFh0XF867VcK5bs6RlLyq/qYwySCf5Z2pGxrg5pKXnUQC0bOq60ywprUM3HAF8
JWx2Y29Vy81i9k+4nphr9u02HMxNbiTMIFrtMhUcufU6bJPZOpHYSthaaBxqPRTcOuKwYWmV58lT
s2AVajrtVUbA54hZcctC8Tq18RJAI2VRZ70aYsSgb5x9zOmhk1hdsR0j/U3F2gTBU3AxnAK1LkrD
llTD5+WGDi3Jb3iLNFvXmQmY95m1JuePqyDs0b0+AXdTqXRVTcUswdu4UKdns6yICzKlr6EY2qOa
dgFzfJzzat34AHgeo25b5canLiOG60p9FxXLT1pFsW/ihSNzFSiJqnrDzHxNEqjYEjXG5gEXo5l5
VxvNH6NB4y/pXBIxFhG3nzvdzXwJtbiDelgiUg3bpDhEh3GgUVBRR1ThMDp5mjxlRTr4LGjAwZmo
ghpW2dmIBAKCbx5a7sxGY5mYa0S9cZQVKgNubOQJzhCCrEsYdminFzJ3k3I8j4oPZY69fDwowdqW
6g5Airr7/dPf/jrn1bKNkZZHCFwTNkOepKASnEzimf/nw+/nTEKUvUSM3iN8bbvfD83IO4AbluQV
NVVbKMk3IJDKrtPLP1qF7s7KCHMeRYHAjibqd1o8MuGLI5pSiUYW2lXpziPQ5URnppnTuUV1vxuj
qNqqTJ20fLgPcfN/fRiW+gJtxvBJM9GxbS4QaGStMhDWKvo/P5Ql+pP+ZkmzsRP++0OCvADoWrP9
TdvIO/AtBWjMHW6J3jc08bGYTKZiWLMexHCSgxEIxyFvMjX43Xb/f2by/0MkKKH4+o8iwW01/Tsw
+Z9f8C9toCX+Q9IMQ7qzkg3EEf+CJVv6P3RV1iVdNiTLkPW7LuK/4mGVf2hoA03jHiyr83UQm/9L
Gwg8WTcs7a7jM1Xj/lV/SxX4TykDePf5Vn/VrpFYQCysossKGzzZUJS7vuEvyjl6F1ZyRmLuGiV7
nXv60zaGJcN6YrgbGsQwfTHlJTngjTsAYOy4OWnodxf5Q0gVRIR3NkNYV8coXcdDbb6DTQXE66Zg
H64Jk9Whzn+WhSzKZbG+ZuO9h9G3V3PDGUgG2xhZIj8jBPBmOMr7WmwPMCjF0zBdw1bMtgWpbOxm
8SmLonJZjPogdCBF6okM2IhSXS8F2IIlKEX4ZeBNTAh6vQHJowjkqGUL0BqQCcaZQySLfGVgmqOF
RDWyJ8QyCkcJKFSyLTMDN1Wuv4IHFs+VjMs0VxAepRH+GYPGXA9BANSqcmlK/dvQOc+7ePxOtD73
0KsfEquft6pJsjjALt/Iu8HmBoeaoFKEvYoxcpj625QowilhPDROAKS0KQzCUpqvmUBipqIeZXUo
PhVLZ0ySbEBtMBUMS3ErDf3WBE1Aona2uhBVU+SY5g68hehHI74a5PJbs6lzN4dPQVNynlbYb2rq
NPd82hFTE5qRZN9C4XHNiXXALymyzZSNmm8XBgkzXjBcRRsrJlFdSWLqozpxzXj51IVcPiwDThSD
7FpWAOVJHQcpmBGtzW35rrYdkEuQ7UOoBl0eF4EUal9Nydq7y3VSI2sMJZPM7NwaASQCgtG3VfbQ
d6B2sGshH1gfh0Ii0K3yUpbFzPDMNMgTY6/EHgtbxqpIyD2DQ5LxtvqjKOVeCad+XwrtIZ0F6xCC
j9Vfsr6MgtWaj/mMi27N40+V4sBtZXGnjpkMF1E7qRrKk1LD0ZRU35S8ujNE5IqTD8HAJx1uJYWe
m6wsdsaeLUIZaluZxdQE/nJLI5/DkLmvDeO8d1cNblxC0g64hy8O5NQzVJk0jij8kvRk2jBOACIb
QTvNkgXkqZTcrfPGRStx440TUzIt0hil6+N7KcbzJlf7Yxat1T6k3SZKpt8WQrWlO7MYWekeo2uz
qsLXasE11EUXPd0oIyK4uGVAzgUWYJdjf2neeRwrvgUoI4IcbgvQeC3IleNYTSNsqh+cjDnKkQF9
UhkTkiuEFTVCZ9eG2qLpn8o977jZvVfjhVoP29pqSZftk9dBJ1hXzaBNxEahH8TqjzB3bWCNxS1a
etZIZs4Sr1XiXWfR8xvaSZTDQysQsxElTchVt9wUszCDvGfJhA7+PBWqwVubJSH2PhwcYFaxJozq
E6Cv8lhIjMGo5qZNaem+XtPXaUuZOarZG74UhY6VUT73S8fsu2/82cg/S31UWdfBi0ymPAqsNHvr
2WeExkh2vUat/Z7kiQUIFyd4bD62EzcuXM0w7VhQyaxEMcRysIdcNWn5LlHHb6aU8WiMqqWQ5dwT
q+6Sy+uPCuvLzIp9lACEsWYTGqb4zaRmC99Uc+SwDl3w4ps5Lf7we8MTyYw7XnOxy6a72xoUuu6q
QrWwOhU+Bbcauhgi4m3WWduEHfFiBUrXcTW9WYyvBTdtJKfQIbUckRfNBPwQQkacRzRBd0HOgEsQ
3slJeIwaKoGyZDdd52e1m9hWaPqfMY6hikikk4V6U/raUIPMygZ52/XgRvqcEZ+ePrQdMGQrz5Ah
T1FQ9nrjFhpLQ10wCc0961ZLD04YjTNWLHyGMMO1I8S+1VDb9sVbvbaZz0HVOEWK4lScR1wn66GT
y8lFy4Y3f/mia8+QlISmTfaEDyWE7avevusz14868yibnvVdtxqvxfdsTXmQlQB/277Au0J9m0Bk
sRJlcoek/FPN1kEMjeyUDcLCgruHaz3Czgkp4/FPbaoRxy0IQ2tbFjLwUVkDUCp8r5as+0wjGyzo
InsovO6MdpwF7Z7dJUr0wpkLiSZ5WFsrccVeat10AQQDpzxgkMDwR7gKYriXpg43u7Yy75KJExPG
1wa7H6mvLNzScJe3kuGVlryP8y56sorxsRlLzV9nOLEYDTNvHBrFn2PGBTANnpaQKtOsGA4aRO6e
MUCOL4tihrshZT8EmIpOaWEg0uHCB6BLCCsw0xIEF/5ptesg3RglWgt1fQiztmev2RwYaHH5aGzq
19RYHjKpqLjY6ciTdD301dCzVzAsVgDJPRsHzT5NjcLcNkfQ0cDPVa0GcB7jIoCDG9D0WxiTBeRb
c6W1AulTxkPrWF1KoUsUvD5q60nR68aFeSO7dTXsk5BM0sGca98S8qu5mHCxx+YKUVwC4dnFnjHO
zFiXmfRPUeYKl5FR9CvPW7vCFtLGKj9hb+fmC3YacOUxGdgr6ZG6xwvdOpHcHfSOt4kG5OU8MVjR
I+W01ta0k5n6Y+TIWIgWkScnmzE0GOkKPRK7u9uHk530s6kMAKER2VKz2CCo1J3TSedEXntHvyM/
cJ4T1gDvhQDavdHjPmySySbgJPXM1rACaUDLnSNQtErGaGgiGcbFHMBJgTiN8Kj7LKS3Y9k8DrUq
b1pWe7WwiRWlBmsXPYdGzNAcmFaghzXO/RiDczvgRGftnWu6dNBCHKtxmmpHtR6RuNR+UwvzodDo
8/NRw/YLq02f2vH+WxbnLqEMsDLNFZoginLhCVZQhIbaREMvMGMg6yA/DN0SLMD8weahP25mQqWr
iUj535BtM8/T4aknEsGIannzzzzaMceMFEWLBsP2PiGLe0hDNJoojc0vuV8A1cpw0KFS/H72908g
FpudgYiIvq70chKp5nsEoDkss03jPnGV0fnUsi47Wow2o+Ay2+m18s6cDchpOc62UitMget8I4J1
x6S27H4/rPkgeZpqfRCW2nmRNv4R1vsKgNqgQk16f7VzpoUA1apdoa1g9DXB1WepdtU4yuF+WahI
hgw0nWzWQd+ZxK43ao9a7HfUmBGYCxICiXAkLJ7U9589NTj4DfKwf3/JuZxa3o56T8ObqFDKtLt8
gDWg0l3bAmVt1Ik7dLrXMOsz/38CwMElHf4Pe+fR27y6XeG/EmTOC/YyyISkqG6rWG4TwpW9d/76
PNS5uN9JgADJPDgAIes7tmWRernfvdd6FgK8YG0uIcpBaR7kmVFtvEQvTksW3/2RXBNre3/055Cp
lFwl2U2dBCTkfrgzRO6PJkA42yhY1b0f7UOTDk1hXRRfjPeV7ydb5kJEF5iSo+UIz/OY3WmhYSVo
qV89SS1P95c7GIoJIROF0ZIufE9uvh9I4CE7+8/XehAaq8DXX8YlEvFOgOnLIM03/vKxHyP0WDV7
Ge6tdb+Na3S8zRIDqPY1z90fEn0C20eES3C/3kTpRepRId5j3fteEpBYLfiZVCONpZrhcN1P699C
3f+GY5HU4jTrEMVyeXwLaHpTZ3K4P/pzuHNU6iX7VBXhecDrgKlP3sJfKcs9saT3dO37l/WU/Ihl
Q4DA8vz9qQTKi61aHXXWQqm5vxfa/W25v1eNjKNbjnxPfgIkOe9Cus87f1Z125xxM3aRHO7vh2Z5
1Ji/VQc0IBxg4SciesskYI9SLAmOYz86JsXO5g/l5w/CR0yNwqPXfMuEUtiVYSjs0mG55iLyomEo
2/OSwn4/mMwKVvAaflIR27gzD9W8Dhtjc49e9wWRYc9yMP88uoeViwxFoRi1by3myt39QMgLy6Wp
Vx6FI2tf11Ss6hbdjoq/VI+6B7+ugzXBplg2/aa+WMYwefd/7JcPu0IvCUAOaAE1mIk571J0W2KR
UZAvqwfdJlaM5bfdH0n3LOz7131LK5NQAkyzTPLu5wI2VrnrEyXz9Ny4Nvdg2XtIeqVbnhFJ+vp+
Zv7b9dsMA3uqJiZi418XtmGxy+otwtGqHHnVciH/RSdi9NugOalJUviv6e3398sal/x6Olvhlu3E
X2/B/a+8/710Pufdn7+cZTsH+Bxus4lpec8INBSV7yIF8hbS293AejpL7IiZnZFLIjMuKhemoThj
1gKrScdLX7WEl09TcROWkLB4QRvKM41wy2x/RM6KyaRkTIfptU4SFlgzwNGcg5pOaktx66lNjn8O
o1VLRPZE4DYnG5h6t9Kx6YJawD9eMKWLtEsfmqHbWcdKqCCm+KdaZ+8moA2t1I4OGQgQQcaf0GBc
a4trpXrcMdHMqrOMh4bincYgzSxAmP0xzvMvyZCexUDqQUvCORqG6CUTn+MwQXxjlq/07F9R0iOq
V/gISFmMOAjoZKGSgIE2r6hij+bxIQqGys5EWaG0UF5ASAMLoHq3qXa8zgB9K864bYO026B3p/Qx
+qe4lLED1+2xVQYQwml4q6QJ9jqFqqgmyGeTCHmsyP01ENttZ9JBlhSMyNN4sjLzKVYyEZV1tDc/
BfoEjHOzzdQxz9AQCeKe6HeNqh7T+muUz/gkYHfSGQ8ZMFVZcmCO98mGhJA/QXgQuoABvIp4IVDZ
rZsY55IsQx3qGwE9B4EzVl9jDBJ5eiJl5dufotkup5AFNA0+GowBtjCJoyN24Ju00XRGo99o8N3M
esscFKHOgvw09YK3qz0lRkadAITUVrN05Q/ZERgP04i4P4rjsw9KCy2SfpwoMtqa+ApKyMhugPtQ
M7tGWd7MlHudAjJLjKmrzCTaYo7PXPipavLRaP1To5vvJP+6c4jishsgrMEwvNZpgoJSZGCP9E4h
r6ms569EZk/dx2A84qE5qz6Sd52hQp2CggjS6HkBhYy9fJt8H7W61Sxy+Z+6RkfUKRX8QGSMU9Od
srJHU+HN6rhvrXhNkvRvE6FLslordEsGF/KoHSrSfBqtcIoOyI20zFVjDVhcKTaXDEgd9ik5ngPY
U7Cv5OQSk2TnjIl+TCdQGaBmDoY/bpR82rXZtE9UMm57AAC9On4Bh38Is/o218Y1kaw3CzA0qRKI
aIuZzPoF219W5ild2MBi+gDabgE0wkvRO6Sn2YVXaUu9NdHcjs11jrzCV9PUGxU4yJOIC9TnFcB7
3CVGhF+M0xAMpzFl/D0mK4J++pl+Ta8bHpNSW1Gh02mqZjhKZp2isXklmJjIa6iMPrj1OsBZOjRw
1aAJOLAkmbLVzMvaMUFiHVXROp+FtxpKOwmhBbeCbcemxygaAyiazua26j9EuWPxE3BpyNZIDc5y
oHeMzYy0PZEVBIYbVmhSo6kPqJXhae31XHpqzLx3TOZjbhhnbiyDn1DqHvhTbSCwoS1XZ/2w75pm
ck3UcJOGs6ZR25E5m4gqb1EDx/lviv7D6fXy1VRl4v56a1VI0k87oVeCHPOASynEZw9OKsU95XSl
ZThBXyGEX4ZG0WVKwgmqQI+AtF8rYAjtMgutjZgAVTAMYRejIjiIcnAIRdScwSDGp7KDgWbVyrrR
jIsVgnpnzNm7+LORzY2GF0/6L5VFsFKIIgLEcjLkQOI+8QwK58y+eD5IanRgdEhlrXe/SmdVjlXR
kKiVj1GrRWYV4lsOWA+wv7rvDFkiMGoJGQmxGSrfagqKbAasvjIDJLqo/UaoF5FiHrUSoYSf8UGe
ddlTGX9aoIucUsyRrfs5Y/Xp1OR0Y7NE6dcigKkdBewzdw1mqT6NwCk/NMHAVs0AJ9WJF8IrPnVR
yY845jKsDgL86lR7FC0IpKnAIDnC7lm3PSCpPthm4ULSzgCg+OZvHBN8zjZEA3QFSTE2otTJNGkV
auVrQ8cakQ5tj5GzqQX1L22PyavHJf2Oma6IjrFiDdrlVvUbpgPaIVwnWVb/hHRREMj9mjBk8Eke
TDFtUUyn5ygkGi/pQYRpmXho6+5RrdJvbjGHhoXMyyjv9ah97Xrzh1t67ygjnkhLU3dSBiAm/k40
HX7v3A0HfeDeGFOTdSqGowarCoyeuEEQmXJL44PU4JBOcAoYiL2TAl+01QuIT30YTdZJ6jtkVgKr
DFUt03sRMR9UFIQwM5jNrtbccjIVR0RLItfRpU607EHPAQjrGWrurhuIfeeGmBqnlI01srwSY606
QMVCmNsdCwK/JFV9r/HLUWd2w7rINMzqP7XJRz6TUB8XRPoqUkt4Ey+taHtExPTPnaHpdlURvhUi
ISJz68IqdcJ+yB8V4gLPvobWL8iQeShjADIoGk1bVR5h5qIgrwz+YNxLhSilAI70C6hQBEFmgpNW
Y6pcDQfywT5DSzsK7MJcXc1Qf6tPeTJH7BoSg2YpC1rQ9VC3FKery80QESUiZ+PDFPTqUeGqjuYB
PzpyF1UBPytMmBDDXZKB2B4bgCysEo5A2iBvDZllM1EYkbbKiARE1IVwEP2uqkmXgEs/ZaacGp5m
DF+JkjwVTHFJHLV7JgnQxDDN953MnsnqFqUSHTgSDnKzXUe+EJ2mfj1KaDRpk6HjEq3SEbGKulGt
n6NIPgGaw8elviT0txHGc03dD0bPyDjJ/Y2Ul08qCxs0VwP3kdGSxhrTHCq7oFjRC47WMQydKUq4
+Qe/2eiXKI1VcW34TCkbIoRYDMeNoKRHbnNOEnbWQ0T4pJ2OeOj6z6jd+3KlrVpKImTqPoprRbnV
LYafEkIdfPMPy0dXyyyi3kxp/zZL4yd100oK0ncR8tKQpObZj7GG99QtdXQGI++j5hu+x1Dd0qk8
CJmprjIDxYavfmjaBEQyL3U2yszh2V5FLQhf1biAtunttmldTYk/S1n9JAqJ+2pLqt6ostXsuOpM
UzjKjBzxdZDaip4FLYfBZytNEM0YAdW70GEvTBHZCUFB0BHSblqmF6WqYqeushVewFUrgWDUi8GT
U0h287y0kobsuZbkYtUZDeKhFre3kmHn17r9NDKsRhrzaEhhtcpI8QPNaOluExXlY4sST0yYlbIb
wAHSo3kf66Q6hLplJ2JWujRUGi/SPhArIPISv6qy9ZF8L6TpEGWzLpHnLlofAy61OCbyGB8hIj6H
jzjMmaVh3knTwagehpmmhVUXTyCc8HlgJ3ZCSUEbOKUi8sNltHv/+j4Klpet1/N9Flvf+whZFBMp
usxm/xyiEpu6rLHSC0Crx0kq16GE6ARsc+gSU9HsBJFfEN33bFgtyjCKd/cZcj7mZ2Yio0fBg85r
+d1/Dv0wzI5vmDGYP35pPGpps+nVutuJMUzN7M2klbGCOd3tTCNlkzl1/S5vc8JccnMGdx0xxjaK
JKAjEATDrmPq8FeqPS/gMEtBvr4/L+pvMdrYbZTp8LY6oFtmRyE4TxoS4UUbOaK1YODGZOT+Jbki
liMUpb40y6pdtDQ5QrHKyk1JORNUUbxl3IUvN4ebbCwNEeAp7LjBlv7tkLZi5M4ySllh2dirCxF1
9JWL1KZUahEBLgNQNm30h939QG71uJuJMIkjXdj4CyM3jlsEfcvh/ujPc4U4nNoBskltSDTllx14
4E+AdnXJSv/6+s+TROu5hZZKGzEelrRYdDWJXm4Ejc3RPJYhd3efYVGtxZ1d1C0nfmlnVblJ8GUV
x7TaSD9bdUy3hJjv0wlB2ZXV3Ozuj9Tly/uj5f+oZLPdKJahuk0LT7gNT6ZiAHtuu54L/47xkuFu
xHqtEj6DwzLTZXlXLo/6uILEwOSzb0xpR0aAumAKLMEz6uTx/lwcsHLeH0HbhKDb6TQ48+5HUpRx
lWsV1YSA0VP1e2mbVJ/3L+5Pq23ebsmoJYsgF3f3Q/2vR//tSwreZpWgZrbvr08A1MQl60oNf/Bd
VHE/3J+eUMJB6D536Gwz5C9hQiBC/CCpIV+my4u9v+KEIoEwVkVySGvi5U34UPXlcP/yftCrFspe
fUEh2WNL4DSBf7z//r+9iOVN0k3NQMi2iDvu/zJxIUQ+JXM4kJzim09qVT9aPSiKLiwhbsd2QdRK
FrBZmQ3MLlFYQ9we2XhNhs6Mg/gzLMVKXaoPc2ZBzyhoaZMtR7vWbw+SjGNxNOOPZEw/qYEgl+PS
QzSsu1IR/SAWuxWYevxkIheskCpnTkSsoPAL7BkxMs3TYk+Zz15CYHjYRyRySzQqPGVS9y07mnbM
tXXS8+NqIXR/RQAl6ryGFBdRnBDYyjngGZhY0q2Q+h8h5S9AAQThNhZ4FwywKlSKbt0bu6DFrGH0
4lUQ4GpUOibl/xeN/G/IUui4JLQU/6JJuB/tx7/93L/z4SP7+Y9/335/hMXfiVL//I5/qkaAZfxD
VBX+k1RF1HUVsMQ/lSMAM/8BSVjSVNnSgQ790Y1Y/xBF0cLObiH0sGTJ+qMbkf5hWZql0zih8sHb
8H9iShmSvDCN/sY8gjYoKiKvyzLBV0m4F/6rbgT4c9VptHMepCnuN0lOJRBGATv5mUq/jBBQ2Pf1
8H4ooxb5bBBe7gteKkWNvLo/vB/iBv9XE5NN21WAte+HWQgbwrs53L8smNGwQKehlw7MdZSlYX4/
UKHVf91p/vackJNH6sObSwI00UmXcjNaDvdHcjPypFqbiDENKhxprMtdGRtg2u8P/Uqm6u7xYqvF
y8wnwg6FmoRC7A17blobKqaTr5L/arXVA8PKaG2FmUXZBK2xMegO0TjmlqVbweC1ZoZBAQPLOOKr
saBNK23HrDvXcdNbxraZkk8rZ7wCHL5fKqCOvJyw3wm9JGHBaE73m03d5t2O+wWe8aAqL1Og9J5g
8JqC2Lx1k7VFXUSQiVhsleW2iXqVrcxyZx1nC6/W/WFTNzy832oVaUSaINSb++v8c5ONosLYMnKr
0mDe3Q/SXIVrcYgex76BZFRPm7tsDmkfOv9gVwV+tBlhAaWl3nuSvjXbj5jpW0imodg2BsPowSkJ
iNxSZdi8P6hkAvWaZRF9sZb46WVMAMEv31EUYQ9B7YHEFdLkn0OgJcXfvpyWxq2bD/F5NCWqgUCm
lbIcxKVNf39kLD3f+yMZSAzqCt+2luHCH9WfsXx5f04AsSGPGX37uEeAe389bcy2M0jWsrBJr3S9
MQaSIBLQtEJTc1YOEuNf065usnY1Emf8rkWX5CYcvkVLCJGHR4r5jkTUi43LZh06DJBKQqo/2nZT
CdcKn0nXXXhkdTgCneyZ+/ssu5izJvGx7an1G8/X942BKe3Isp2/Jr+Sy+jtpTiGEY0uHJ4OTZ+e
2oQeezM/KiPCp+9C80yClggrrGGHIRopSc2lYO1tECz7cUBii37WpusJvGE7f4q3EP7iIk63owu+
bwMrix3m4LONPdHpeF0JVUL8KNTunBzY9gONh36OHVr/iU+kBpDLKCPTJowrJMDHzq/5VYlR4+gd
gULL20awB/60WSUlBaEpkwu6efytBHhaG5JU0rt3bWAwaDh18FBan+U36hvevsf+KTrrzwIMI+xJ
h/ba94Sz2yTlMvHoQK+gMlkl8nFaUuLsaF+cS/KgLjxfvuHXWH0k29gu9+C2Rkclv/SNpCWih7DN
svkhqgJvbqw6pJbPeAttxKXUq/16ik6kgNIqmn7Y3gz1V8xuB6gwGvJkC9Fj/hJJxGkJYbJ5d7l7
822Z5YgfbGGxn1e0JHG0Qj51RjqeqI4iu7so4z4/yTflJSMbQmMNYa5r4wpvzgpJgIFTXv3dvO0Z
3eQweJgLeTqfzUtpbnDqwSHAIMX4iqSl9KofYB23L/mnccufrVX6GA+2PqyMbm/Vb/gajM0E1Z6z
SBvQX7Ph7gxyFpym/zJkJDM3cx3RAHXE04S8Y+EwueaTchBedaY1ZOEg2vhQf8aniKnnnhntFt0Z
JSUCPwSwspt+Y3Zklx776/iLjjbqgghDE0peVoqN+gyWg/oHvNw5Ka79AbfeSX4nSKZ+BRLITpqL
rT+YJYB3SHh6Spihs0ytmxUXlJZ6MhE/9IeMPS5TU3fw3e5X0VYkge+JODL6KZA52Keh8KcSWrVn
NXTnX2tHCGhjyx6FJ17anf5rfYGo3Tc/6rey0z6ibwvTMG3llX4NVhhWNNin880n0BBt8eCKxb48
NYSYtY70AgCMZt4OlDw5Luws1Ufmm9v+ccoBqaKFwThkNx/g+YpVkW5MrofMK6NV+F01Hpub0v3u
j2RQ9Ucy8/QX9RASk5V5/RF78ErOXKR1Cdp823+Fehev0uMATgxxyr5166fq2M5QgFkzYAxszF+Q
SNMzmsgc0nb7ir+NtQNPOQOXUf9WSXMxLhqMN3yooMC38gfAgGIHA4NbT8qPwwVMtiQQECaFm/i7
DdbYr5kRbYoLzm3e8+Zjfoo96bP4sVhCAQRsJkB4I79/g1spfp1u2gHXMcvisEbXvB1AYJO/6+Dv
ecPfg3QdsZU9vPexN2/LUwzZgwkG4Jgc15Hr+w+iuC2f/J3koybapCfhi2hdzu8grDj1fPbypzF0
+YVyBGYPv3j37M/bhT+x0Oldti4mf0dhixArmIiMeyRccoIcjEAx25d26RMGabzkJE4FHybkSdKx
68Ufr5DjEW8Sf6Wf+Xifs2P8GcaO9RVcWtzyjwZSsln5AfDjyZodQnUaX4v+FldHaFTWlTiiUfD4
MT6sOURjwsEQ3psJqBskgOZQf0nX9tU/Uu0byGomyCtu8DyI66x41iiiy3pToHlXvSJbt9IzWwlR
PDfjoyH+0gUAKBSEDotHlDET2OtksKc/WbwRCehmyIcHnK4jcWb82cZ1vvr9u9z8LOG3fHqryZUN
D/lIT9+ksRBKlLQdT/wMNbDYjKxICmWxwGfLEfs++qcYCK/FmXFT/z0kMwBsV7zzR7v4Tbf8R5Ka
BwaBP4z1X1xTm+3CrwAWtv1Eitc5SF8TJKkP6OXYf8zHYQt1sN4t3lBufXux8sjOLvLNGHz1+gGV
Z5Jtc9DycAR4a7PNLHr0eaTwVNQg99FTHPthzcujUcBMIMq2UnFMSLknvtgmsbV1F/esfQMeOsJ3
Zhlz1eZs0KuVyn3yZu2UXXzR99NGfVAe50fAgTuuaDzfe+EVb3TFEpOQFSU65SsvgZCBGgJE5Ibw
W5SHskGaE68kf9NHD7l8xb+iajswMGBKV8NT4UFdovlqp1vicyP8ziRPtg/JeBjwa8Od2ZN35D0D
jeYMat9S+KWGni9vxiWIyAZIoTI5Y28YDTDC2L4xIcHQZkfgJtDZEBKNwypfoH0LhYGcYCj+MZJN
RgDcPtdD/DQXSPWOEq14XMHpkWYy/78MmSY9E0kfQBITHMQI5YWFiLEwdA87ewwJwqW6ta1t+QO0
tb4JJ7WCzIpllrkb6ThkWtrxT5ScgTzwMBwBSq9bwqnlPXabAa1D5yb6mhxNggCqCnnr3kqejWGD
eXNxU0h29KW+lEcQHxDXzjw71Wt/H+5H4QHgTeKYL1Xp8pIuMjRmezrAB/lUX0hIP6SXqXHh5FdO
+ysYbv0QWFvdq9dt5/Zr2cXxtMrf2zNoivO8Ck6CtOu2zeOwV96qzZmta/5Tv48PZJOYjyU/Y16F
e9gnJMi7IeOI4Ygm8FUkdO6pRp1OUvae9wjB1ET4Lma3K1jNhrhKylWLvcKWlLM+eVZOyG6RwHUy
jGzQXXa9Fj+tN5H58ks/rOobQ4j+jDstcZvrtKdW4lWsqdm1ad3paxEgzw6gM7Prs7qHZ/IyvNQ3
3n9+WdTtsXXodv3AjYMcB6fYNk/DE1MortjSnUtEhYiSH/Kd8Szd5p9wRGW9yfLjfKt3bAOGEt+2
Lcqr4Ks7lR+qhy4gWpD/XEOuSNSzz6x9E166bXAVnoxvLhxYUzexfbEiR3uWlLVEcCjStQYQxYs5
X+nBibySD4n9DA1KOypRV25qgtbDtVasNQcat6F4ZBQnief39gFJXYzHjRUeG/l7fKYvXUEC7CBS
dqJXdCCJLpG+6vq1Trc784bMa3VP+UgxsMLM+Fg1IDa/uU/TQgOkpzyDogzXxTfKz3X7gIAdE7Ps
39hVVY/tTfyE5WK9mh7ZqknuIfgjkKZpjph58X9lA9Xtqb/Ul1o+SswHL0qxtpJt8oYEDz6qua9O
k+x0llddky/+eMBVwyO/YKLZncLh2FWnRZY5rpZpD99vPMiiK0S7zrSbxxmLKIU6ORXSJr+o7RYb
Qp4S7knGnB2/T43jPySP/guvqKNhs0xBgse+WNNXJgSabZP1q1GeCzv+llI9E2xWR1ej/ByzTYfw
HcXMKyrKRHG77TR7VBMSNFPec8Yq6mGYge6TEkTNGZrAjWoFIznbMhK9l/6eMiCMQXdNLJe5ux+M
MLd2Sxa1adbvvkIjtw9p6c506f96dH/ufmCSRhNTVKkwTNIVYRU2+5K5hNL6eOcIC7VHJUEup7Jd
3oWLSO7+aJAWgdTyXCYIvK54+ZdUbYjjS/v9aImRuLr/86gpbb75H79bLUtoOIsJvNU2RkzAeyK8
VnXQr+ScSlFrCoZhBc3cbvmFCK5Ltuy81RahZJlEjHKfLnLTyW18bOkWYuklkZCHSsk+f0qzwZFP
SKSL1m2Ll+Cn+Ilkogoc8cgWDftm4kDZbeu1Vq+zgKGuGxk2nlDGkji3KJvZpQw/5haI/0ZRt3S9
TOZcn7pkmwd2PHFrkwjDTgIYxpvGnQKV2KGQvSZGu26zmTz2sMZG8AVEOK75oSoQ22NvA5C76lfl
CAyjiPeCyejKHtGTG6BF8pfpJKxaalEckvwO6s8XvBj+IQRS3L1Bl5PsGYhy9hDDmbcFp91gzT5P
odt56lt3rN7ZdQbDygQaO0OysjOTNF4byiB649jV30jAOknv+rX9xKYc/ODf5o1W34q1wcwlcTn3
MC1SbQWfR/7pv+MTm9QyvUAZc7UzwZBAiJPwoj1Axx8/cy/fUnhIqVMe4P1MVEkOVFkmoK/JZvoJ
Pek9pu57A5jrIkaGsDU9xN8Uxez0kM76b81P8V4FBGM6cYtNYA0fmr7sD8VlyLchipGwDFm2/AzF
xXeRYiKBhWOvHZRPmfvfGZp0SbiVXR3htSEXckOP0w2yZTrhkM832rndBUfEFsrDJNEqWmGkxMYK
q078BhzUwUVDr/fYxptxz2+DxFYxKS1WU+7xTfyo+QLx7dX3SiTrhduiC29Lp0ideLIHLzhwVZYI
JRm6LXuq/gUUgQha70VYfY2AhbHfHvwnw0HEuNWZqNnJ0ScYesXYaacg3iXjyO7W7afMKUDw5VSK
M09OvgFYB4j5ExWXcG3DFQScZMMTF+FSEfaBvNdesNLChf2zsqePIu0lFpYr+A/VRiWhER80rKBh
IBBTbOMiYp+AUYfl9rvcpC+1zw6fmgofIroYL+VGfgOJJ7nqLtjDVTqT1AZYblhXl5DSECY3XC2A
BeiRBkdZY09nsbWOIiAoe9x0t/hRK1zjpdoRyEQw7GPxHl6hpymFO32jQTn7/coAmndrfa5M4Ctw
mvpPEmto+Ycv08DWUo9W8jee9pIdleCww+fvgKOTUVJf5W29GV84G9Xa8spHHFXmG+3y5Fbivjyy
e+mWInATvavoxtkIAJLoCg9KuXShOD+XUEkDMOR2CSIX7AQz1A3BwhosmGSjwh3Fh9t4uEl19dLR
fuLGudgmbEE6d53jX5fA8w/jyHYgM39H1VGEo1ZvUbNZXxR/bE/1dbldmmWSrS35OyuNHcridF+2
XfTV2ZD9mtkaixvxj4EzvM8Hv/9AgYMECcVL3vAi1nCJCspSbqVo1T60z2yDxWym6UGzMvYgdPoB
Hpcn7cUTn8dtSZj5WkbtJW1AYYUiMzUHhwggC8y6ykv+pjB7n9eYPErRnavV+ImcWdpPgGDpt2Ca
fl+uoneEEVf6IPmVCwNQFB9DGkCc8O5MV0B4ZfOtfXKRhK8zUn/Bqd7BH2mfaAcyEtJiDwRJ/Nr9
sMSFb8h58WkUkOW6fX9qHoheNtB5vyAKj+GGPPC6aE5s9fOg4zLy4tPwjiGdVoaOs2kJcHlJSjqT
uF1W4k9ar5r3Ce8Fb9qAPtBG6GAGjh455m9D/ytFwWln7+ZOxF6UrQXaPuC+hqPFZtpwm0/f9JAs
LyIDO3ue3W4dw7y2mbXNL9m7dZm0BxgsQ+dKkpOm5zR58lmZXphIEyPV12twYc24tFlYQvX4ATIU
hiN0zLBRPfkqak4V2xcAiMvGgaYDfQJQVNVhfoEjuOs3/nVyW04n858zbS1nbFec3fob0kThBsrV
0LhxHmeFRCMvm9ZZuLMI8dBtxW1u8ordC520TQVZ4ZadF8TgsRye6XpxJ/K1U2hRKqBNtOtP+PsP
dNCIYXnhs9uCVjqWj/ppOhWWjX4ORz3SHoqFwtZ3iqe4XE3LjzuTHM55rIbtdFtWitgJr5x5PnLC
S3dELRCR5MwKC5yl/OSugfw/jlluYOd1rLz74pYch5PxriL/dNLAFX9GddPxkUv2wmenARD0xHAz
hbus9Ew6oRE+KxsP0kjiNFWMYbN20UcshJ/7+82JUVfiuWcRMN+YwYO8X6M70fbss/11+YiHASon
1EgWH8tg9rwLC+gADhAkic0nGPZqItJxTQvL/OFWC08ymjBZvOoxYAb6RA4XFiFmhsRW026fhov8
03Kar3zccLVngEJ7j94dTntZ9nzNBR3KL1RBj+I+5P7KB0W2WezDB4Ib2fuTgYTyJLLzjzCzSyYB
rw0X4+v0Phz5pLFgw3eEtQUFO5KOaXwTtT0Z3Om2xtpaToAauZzgArFq4bsgrVr2BrRdGz61AuSC
tSpc+mWhV9jf8tp5v9Vrg6ENFk1xSEmA3ivv2rjCaJJmq3LeVrBWoWKNnpk9dlyN39GK7bGH0FUK
Vkm20qUnZE4G6hAsgg2CIkfEtrItr8vfzMqCaIJzd4Q7tuj6VtlG+0ypU9TlhPv9MSw3gXFKAPQi
pWzYVXLbBilH5BqsgsIhjzSVVwA9lwtFpZ3item5ZYFBpdlB3UM0DGOVfbKP4dazHlh+bUIm4AvB
b4GXvE8tb1GC/EjN1TK9hnCA7kG8cVOkKdixS/ouzk2wLdYxMo0TJ0V5UW/BObip3xrl/0O/75Gq
vox241C1BRvrUVp6v670FZ+CfTNiPNtmyZrPqMoNFn73mr4IuifxVvDBjGnF8d3DD7UX6gTG6LXT
0vW5qIFTP0qfU7+iMTl/jrwVlHPn9kkjoP6Z/InBJaLSPzcsJEs7OmG3CAGjdL3h0tx0qHXJRVzp
71Xh6iHxxXZ9b+h3RAC8aN7wa9VYZRwJeiNjnXwrjF9lsWnWRMh9sPyqXJY3bpKz6olX3lhYOHx2
mx9q8R7ND7u4ksnAUfjglp7swKwClS1fJfBlv7rBbtubzVuLPQ5etimu6dgknEPHh825yXlKXRqr
Ii1LtAe/SNGc6J2xLp8V+Ufu3Lp0q84dbsMqeM74BFDgDdz4vCzfIOzL9lBGdQR6HjUZ0mqRrHj4
TFCi+D9teTceZMSNNqKXaHaEx2DPVdZe828VLZSdI+ziSrDLw3RuQQP+wF1hBdeRcNIHinczw4/h
h1TAXXyqLsGGq/WLF+lXXtMeaJaW5SMnudr5W5XSbU0KrMy2/d18rh6wIuyjdeqB+mhmG6oNvjAM
h7/cllGAYgK/UXpp+4RNyS49SI8aLDjym+mROxjOPevCGlUrG1nyYAsLsEK1pczwpX1gHsKSfY/X
IgYvDmzt+k/rkw8n0/D+hYtFxtHk8v7ZzXF49ndk2nL138aXCYyZHbq8fd/v6dN8qK9YnkM0/yti
n+Qn3NJU2Fv1bf60XuZmPd3A7mXv3Jc09THtHsLpixsN5b9/UN79yg31vflFdQKYNc/XdbwNLxnl
w5N2hthlXhOZl0zCu6sf5CeDa/Kl33Q/KfueXfqYHNHJv2pIA7cpAKhDvleNFfBttntFBOsI3z7z
FlvelivrGJwI0Ao340p9LBDnsKuJn2UPpbZdHKKVsrG8/GTtx814GV6ltXmAOLjoFcmuXSqH9pGW
OIOK0ONs4JPDrZWuqC4g+kqfYEr6K2skwA4VT+qnRBBGT2oilDm2T/ScTbx97MZY+agmy1VdrbnC
1dyJDjAw17QJSGGJXDbT8Pxp6iuma84QURxsYwR6oiaFp2GtMxOUiWdeu87O96ZigxfmFySKY/RE
MLry4+xAIDN2k3IrWVhB3Szdhl1HiSxvSGahQIQs/iXt6l37DiKm8TTsZ694QlxOOhVzJ3sgpPNH
dn0UppdCceCyr3Co39jx7RkIbNlYGDcwVtYxfSgJQ8Y0jWOYzwiupjcQmaCqhwC76YprR/jwN8Pr
+IsHbYDae6xehdbrvtpnH3brsEnPFYzaHNaXrT2be/GTxpXWr9QXYVdL6/AyPg/1Sms9WhfFd0yF
xKuim4/RvhQ3rbLTZw+oJIwoGvH0hwryhHXaIasFjssYL7f/k67z2m1dW9L1ExFgDrcSKVJZsmw5
3BCOzDnz6fujVvdZG40+wIQxFSxLIjlGVf2pRNBxaEUafMYpH4jTxANzn+k2zQfFMVzzVr0FTJSA
oCjGyYMklqRiTPKkJh89nyjaDm/RcNPUDTZPMOdIPZAPTNK/PUJQmAg9cdgqf7XucVpbWOwrU7Kh
x6HZ173FQ+qHxJc/5Q7o4QdOFrgaEJvkRRcFh/3Ubjgt1nhFVuZL07llsyF/MqQNTslL90qQPax5
EpugN480HjFfpcROAa265jc6kXXwhvm6qK5nJtPy8v1HeI+S6/wkTZh9UmlAnabtpMWbzumpJTSB
C+Zifg+1x5PpC/B8N1InObJqp3Q79Hs/04aUyg3Y4qU6BXsD7rgjb8pdxsVDqcxGEhw1p9wUn91d
+2oPMeSizA4+sf9L62X5Tf6KaZX9te8mkojABuvT3WaHN8YRjDX4U55j13pudsO6p+HH0PRvjDh6
6zlasNEQjpGH2Jgrrd8mT75wmWn7qwXjnH3oSZd5PvGKYbfDGDbHnnK18C05bEz+O1fAvjrZId/W
VCKqEZytcetL+7U0bwA2o2XPepG+CH3NTU+yXEBLJXB9wx5Iq8XquHkjqLCaAd3WwEQ1oRwu7gny
UkeAiaI4IbOAY/1EfBWRg/xV603Bk4x00WBT4I4lELWMTbltflIc+yd9wpxvpW3hDyIvWoNgAX1z
AXzn73h954LNaplbV01zo/SuefUNpvNkUsCs4m+Mwpcty0687LNlek72jWgnoMHpGYBjsBhKg356
NC6Vg5eWcYo3Nc3XMfiQWceo7h2ZoFuPo0cFjD9mYs/S8g5mc5VdZfx4VpKMhH/DduZ0x/CMoLYh
B5w8VGrQdc8kxmXJPvFxqYzjN6rlrDzkIxhR4VGjWZ/GCwai+T35wTmbUz07JGvLMd+ZBCBWYTH6
YMyUXcdDcAI+bZ9hp+OSZVlu/0wPD6BovdcQfhmYxK9VcuKSHgo+gSP8Dt8mpo2Y/+AOsRZ7D6/3
7GP2l+2bHQ5aF4trfxtO6m92xTt53BrfhY6zahJuJnnr+wdMoXVXe8N4EwEYOyxXUoLp5AqPVJyX
29rOkeRxXFirOfiUvc+w5DBiWoGXEY6Lycs3G6iyjn+ml8J0UH1TphXHLLHFO2biZ4HlCGWEMlPb
VMPKUhwouYtmkT6MK43zGjuvl2jT3BJyDiSHfMnFsfsjLdfVpXwpCs8QPMAFEAeJuC1ilPqtFF+m
4U4sFcYTsIXI4LBy3sqm+0qY87g64x0bWJBzXXWa43TMt9DJPUZHnAtUdqXdvzCXxVFjCYW9GRfk
IYsfP9ujelc29aZ5xV65FDx8ZvsXpBd1zNz2EDE0xnE87jE6Xc234D7fJGXVKR+EArS8QWAIoCwP
bhzAnAHtm4AdrNJAqgx9i3PWjJsphJTwQz/pTrNDTdbBcn6LIBsslou8V2yX07W/9vmneBNRstMF
wBzAaOg2OKcysqTcUAF91QPg6XxncuEAY73hxKG/SBdhm52r5/SJTd2qwQwEO3aVHwAjVCARIqAt
gANSQC+5ieo53g1nHQE/jMJf/1V8neh9Kby31TumaDvZRgbAr3wy7G4/mP+XO/TLnbSW9/VH7viO
sG1fohsfR0US5IByKNsQdi8itxWfOzwG5/GYE8+04CnxgtBF4ZqThtoufa6fuTTHZ04yFjy52mg3
nKpZuM+4H0tEAeFJcOiLd5ERxl1nGNO6w+gQKJqOYLJr0qqAu8vfXNnX+EgyEwIrY4vmu6fcybyG
dCv6qxbMZTNhUcLyAkU42RTYWJtbozxKhMkb2w4CNZnzqjuPYBkbWGRkFunk0SUrUtzAH0bZNXFI
h8edvKaYFLbGvhdO0pGNpZ52QF98e8YDj4s1G4v1xACPXinv9W90y75Gskl+AYSvvDxnzHIQdg0e
eYvN2Tp6bfb1by1yirClr4xD/FKqK/PJRDzYwsx/IEuMtqoVECCOXT1Tv2eODp+R4LWZMuwVd1Pb
OOpnaEJrcW8+gR2OtWP84CFjE76GDNJY3NxWWrwnH+5z+k6kJZsv/gPn2LanelyhuBtjdxjuQXda
3N4p0hInvwZvPb4WTHaNI+kcYCMita0K0OnOna3gwikhHVqb+EpLq+kreqWp8DMXfjNMCFxbJqfb
aVynUHq+zD3Wd+G1fEmJRNkIW1YHcaPEbl0cLIR5g4eYS3K4DCq7IgzpWb0Ev9ITnp7NN0YPRLBt
+NVfgektZNnYll/5e/2Gz87M6ti8ip7yAqQo2MVNeNefkHDHnrSVNbddy9/Ek0U/KDXuDO60FyHY
Epzngi2+GJPLktHc6l04rtTX4MaioIs7iGjY45VoVs/ByTwOHjhDSS5FvOL6rzbRRXIRk1xawDfh
0uE6C+vuRXlXAXmiW6raSCC/Jvx4GP7su2fAk7lavs/aRfczPfMa7bW+il/qPjnj3i7jAADA+eCj
jPf5o3YVTDXAlRg0MBe9ATJr2EuR1beS32Q7u4UfnHaELzFsXptnIJ9y8dj+/KStTpgweCMc3nX7
awyr9qViKLQm8PbMe4xuKgveLX6Zb3ADcqpaVnDSONF39YuHe/WF5nplHf5SvlBSJVwc71k44S6A
jd4QNAErA9zCm3LS3+mmb8Jrs18q5JGNFyLACgrJCwPLfUvcnn4SbA5p/FFyYe2jTf1UXq2tdkns
6jK66pcCYDisoIXsZU+7mJbTvkWvXLrhLrLzKxpIG3SRyF0xcuC9MJan7Lza0jZ3o34tb7BomQwP
Hh5jFgbzT4QOovbjQ3Sv7Ud/0vm0wLc/y8g24FCDUs52uBcQpPE9066Ty/GieukTFgYH7a8iPprx
tQeDP6q2HOcfZjGoLIXG7fBKBPKBcEgLtumZOgAi4mt+VWTi/ygxk+rZ2mFutPifkGxw4LxE2f9S
RLbxqX9xXyetlF+WCE4U6T2GTkNl/1ofZRvrmy6iIrIr+TK0eFXh+kycGHw6pH9InnBJdRU62wph
CdFFyykiPtdXeJ8CkBsddca0/JPqvVSee4qk2ZFkV6F3J5DwuzrwSpBlTcRliCnuw02H+cKFkC9I
MPmOez+0tc/uOXsm7ojBS74qCFJjsp3tklt7JMrsudvCotIfKD9d45N8CPHW3FKplyx9vEV2TBrE
0CNQaVE8rfOj9M5c93ekqjoEdwSxUMQC2xw//GlrnavPcMulNTNPfYMTAm6DbShBCweB7R76nFNa
Zx9GLHy4e/2GfSS51KQjs26PbxXoLtOpXXCH0SEc9CtTgZYB/Ac73XOCcPgKsewKzfXavlfEDtbU
0emm/GTFFoiKwRmc00c5s4Ow0+g7WENqBQ2NQfiaQlOqjkG1nq5U2cYFi2msBsgZ6urr9NzctMuw
r9002UYq7p6r8V67LDDnTt0Ie+s5xaTpJEIgYWdm/DF/CySm25Bi9hgFsPIJaEtw30GOtkJhiDPG
5Fo2K8FbbdjjHay7vsd364WmtDWZ+BM8GtAGUX45gd3t3lL/mOO+Sl3LxJh7caJneg8g/hdZa+st
fqZhaDmQgZvSNDnVpT6hq+CdUhP4S1oSlbKT/bSfdKpR78Yn68NHab1iSRTrLUZIoeih26Se9Id9
Xp5i0dO/dWTXuKatQr7Eg2HYWuIBo0dv9FTdmzoBhzg6wJV4xpY8yNbJZfgRW6+4xV5+UrgwMWr5
FC7sdJlyzoL3Cg6Lwsml0k8Nnjgd2sGz8qcovQ6KR3hIBdRKYfpbgf+9UkMgpqPMQJXKtInZykvw
jYpZJoIBngRtDleQ6WSFN5RORSRT4nb1a0I4EK2ealeM0yTYsgRUMNxmugzuyvAKrAlDZQhRx2Lf
uktQKUAmZRX3s7T0jq7vjPeMLAx3+IqwZmuYAuh7TV8TNkBDreRACcuCPAtLRRNkDjpXJIxswMFt
8trf0ZX3mFRh5gy2oD03r1jSzoEXFgfTX2tMP1S7ULyClAKYGQHJOrB3NgUkPvwKSWn5nnYhCeBr
xNvsR3Q3zC2DNdYhOO5wDqHZYmg+3Mf2jCsfsGmPyhIa6oF9GlgaN3CsRLxhQu9oKyORrxu8uBFM
UpHwhrP0TfKhjJb49lCI9tuusMkK4UVIDULJxtdfyU5yLrFzFvb9eG1JIyFCJDuisFIKiOyk5dmz
cBeG7dBf0LeboF1gkAXABE4jRyX9mvSdakIWu08m45rcoyyhLqMWokhQObwMQyjZKbtlEqI3rJUc
DtKGh/FgCa4PqQ4LFeJNe1vXbWh36Zv6ZF2gJ3Ut3Nh1C2BdeIKARcQqLzdS8YkKpRkP2giH475Y
6hKw+6J/9ZcHsN8tEP+/OP/jpqSwquuZJPzDBXg8LzSDZTpSw4fjF0aC74l7q/3B1WRyfZb7Jl9X
N0ZrXHo/s7aEYDsY5MKCa7gSSoGhHE4gZIsECIQe/zNKGPUoF7VtVeNsqdIrPu56PCjPOYTNltH2
4z5pznnYWn7jcduqVRK/KstFHszIICaNVxyjH2lYuPaP++rlgQrnsn9+TA3Sg8fNfx94PO+fXzHV
DmsqIepbtMLAW48nZampsOItL/R4ahvg/Iv7fbLrtbTG/3o7lnTj6gRRpfM9hTcr6ZHp1kNTYEbU
uhMcIDlu0XUO+mTrpFi9JN10rIMJY0kEoIHJUSsyRTvreXRO0/DTUrInRRU+ZbFvN2qqqtgvrroo
Qf8nxE7N9dr55zEfFRfJEm4S6Zsv4J1moBffpPDpkqAf3blt8HdDAe8XTBAsbA8wwWUYTEKmbQgS
LY1p0CZ38ERTJT4JUfKW9cWw7SPqUxQnbH06+6beRQBXTTd66Nw2aTR8FmIh71UfWlSDowBiV47K
NsbLpdbEftNIpsY5yGh0uGQtxo2WBvqAYuLHFMHiTWVTIgybEuIL6+kDVQhy1pmCo8O0bOVDSRMC
CiOyCp0mgt+pwbZoenLKpg5aYzOwESYNw2YcMLZpEb71MVmVsFMXIYkPPNBZJeJ3rWUwhwkyX0iO
QUeAVYeGo2BmYcqBWz8ZLWoMma7vSamWfxsROrMewvBvCGeawcvLEOceeTZ+4gwxq8U8I40IiCs0
XP4MmAmjCfelZnwTw6YgjJYWQ5EkW8I1UFoLYmnidDbkdKznLIRsByFwyn/MMY8dcjSjMXoq6R8a
2GJ1TxsQT4GNic9ga9Xy66GFWJuojrrPn/wigfAUyldJZOPQFA15LB7Lbp7NTOKaNNs12tdIfmou
4D7EGjgVcUSel+I04+KHH6WzExFQ4YthuS2zPzGG+eDXENYNzGuQuGk7CyygR/QQYSFj120Un+I2
c7p2WWvS/DOqUFtIp7isICkUJqSFGdc7IzE+QmxNXNnXv6yQyBo5ZShlSjCPRW1D9i4wH58oUJlt
yqE+njKNjIC0ID81xHMn5VIjfqpzin4cPeymYXOHFvNgMEVFL+7YQWNKOkjMIastiijIkQmLWWym
f/UQ1vvSnM5ImUPGsxMLdM714ZNGCU9DBeRJqV2xtx2c8k/Ngh+kmozWUva2RGJEJXPKtszQ5Ero
D7M57YxZ4SqJqQbw8X4XTPaCkgla1QIQ1ZgNOnKnsxjI6adWZYy66vjNwG8Ir3a4zkZ5ExNagl7I
mSv3oKoic0Ms2+nbFevWqWTgKCWecDVLWVxm2lmi+5eHi8+JZPuIu1U5MO2qDGDnprC/87+ByNSD
lLByq3jvYCRIRR5lkavj6LnrKGkIgyVXaS6I34N0W8gY3YliDns+xfhi7S/+YkWfFptJ0/c6X0Bf
MT3MOk6zfmYKHgyh6pkyFP+5jg8dXt2rrKHqy8vkOgSfUTPuJBXelwjJgCWWODU8KCcVGCJKhp8s
JWMgiYK3sABSLoxUWhVy4k4KAuSoTmYX14d805hoJkeYqkGfM/yvZzWiAU5e63m+q8llLIGmWjDE
MZkgP3ecwWFtrnArMglzhABmETqfTOLVULMWH2BamGT8FkngGEeOdaFZE2aWiQMt+6sp6O13fkiA
lzwpZ1Nl5Cio91yX2KsfFKAJwCUWIdtmpMn7Wv2E16z6njBulBWwSoNZcBD2G9JudwNFhDzqbDiN
SW5gH32knUl+e6rslSY0YEXOoNa44zVjgCzBhyUSTdXVkrBQ7eJ0XyjAxHFF5dBKimj3VVFvcmE6
Y9PnyDppe4np0/bUyg2T1BzyOzNDYywMSoaIsOm5Rn5jhOdcCmTMW7s3ckVeiprrpJsLpx1F2nis
vWi0mvCUlTSgGqD9rJGHJZKqUNDNGUNZ8rqsb5g5Pgl+AE5RCYSIrtKq1fahRn0RW4DkmPayRBbm
m5gwpvSzGAAfhYIUT63XjIMj6OmLNS5yBb37aM3Q34oG5fCgf6V69ju1uuVq40DSqsgMPnNC3ZDt
xIdaIstZaCN/k85dAdXckgpiFVT6pQ6/R1kOdHcOOmgT+E9aoXVXC8TFdcqcgssMplwzQhTB4jLg
LIfpt24C9D0gzgPueduU1FK8AEHymnzNbnQXu6dpaO5N8bS8xR0OBJxUoS64yuSvpFghYHNK7xEx
vpsw16QdLslwjvNpAMaB4yFZTEbMlksR+/p2Y3UU0znAR68LHRRocd1Ik7Cew8Df9L12TnyqUUNT
C9wJ5m0nhaWjNwSZZdnk5cA8g9m4eBDPthjOEBvmYfFcmXyI9ikzRmPSNhmq4ghYg/W3hy1nS1l9
zgNOeSNuiCxdxtQNhbiKne3KErG8FHu4K0IpESfMcLmce3MtTMy+ZF8EhGi111RkaJCZh7kViEOs
YE8UQ0MKpzl7ZdnHu2IkB0sLUqfIKSEtHOrRPTHlLzW/W/W+GRAuAUdLiCIQNFoYiCcDlIXAZGqo
TIujbH1VpFLAd0YEJBxp7GOVqUej0/v17LArA+ApNCyyJeUUDFOAiw1zpJp6Usr0pnSDHAofvrSn
CSNseK3WRNRh3oHvR4aKh0nBsakRyiRC0dgBoVteBNAujekGA9PKqUP5VTKZLguc307LQK2Ip4gm
UXix0sbE3QuXl5Y8wqpVs5ucx3ehIvlvZEEOSNJiDk8zIuay3QWIXvImRrfEZpLVxmuTaPI9U0+T
Umts5FgKdAwwJzFBsdUWP3zjtOym9YpofXjDiezbT7PbKLfzKev6hjCyrTKCB8h6NOw1OYBpTtzC
us+YQtWWebDy7FPzffx6RVB8EhDH0DR2yty9TJyBnKyUNVR35dC4KFsZvYI0xrgOrjNqL3hcM9ob
8KdMV9+yDCBLgMQWGz6Nb8QMSxGJRZkr6UdJtHtRV5JNnIQzDtMh8iF99vQvtta3qV1KqpuTvJKG
zdNsGNsIX2EpgtQgS5VrVgGjwgDNjxLoH0ozVHRfrZNGI0MsIT+V2sipNyMYAzwoMxkrWUk4d7x/
u8V36FRM9ckXwvcJcyVPH5jG2FOcqVe1Fb0Au4tVJluzWxm90xMMT9ECsq2KqTuOTbz1o3mHR/Kl
SgtMspTQDSOmV1IIi7+IK2RIEf488dICCXXqhNQCTc82HVmnYJAmMuuZvtS4sSRCb23EEpA+DTHc
VI+6kMVrPQBe1XSEjKL0pw3ttym2PC24QIOe9tR3fGHlC25PRDEfrLFVbzMmez7O+2WGJG2mOHHn
exhH6gYF+OxZGB5EgDmqz1mL0cphCDXAlCWow4ArZMj1NlqS1MZGruhzLmWQIbidkJI2JKya7QS3
NiPUdzbgXQ3H0WKXGMB+mkqX1tYEG3Lo7uQCxNs0zS4QEUa5RnAJob6SONRROyqOKNROjtp31RuV
sZ2Maq+OavBUxokd4Gbf4P7NAEvVN2rVfhhWORwyy9oTVbXrLa10+/Ej145yGR0apMKOYJhAQBMp
M5HxGkrarU3HbN3xXvmaYtiEmZ9QQCbPU2B+RVqPV9GkLPbdLSYgfXDIVJayfEretUT4TVq+UI05
qaX1W0yq3usKirGQNW+ZHIFriMUp8itSVmi4B65cO9PJZWpbvoUIj1hDSJE0KTcxE+0y6s9ByWyP
8J/AFPFl7tdWS+WEZ+Rh0MIfg8AYVI5ffsJkB/cGnCMkdtq2nE6KIZ2yUMATp4WlsFGlEspxyVCt
o+tl8beqq2iBqLRR0bjlwuyNq25r4bi8DhT4Xwg2tRkzUC2g9mxQiFTadFcJ0yELO2oRHzeSY2nV
vhIzp2jM90JmHx5SwU0kZkdFnsAUahi+TZNwqZEWPIuAZkPUvGdj3KxDZYA3OSSGq0HMT/Z6L9NC
y/1eV9g/2lBGZJJn/G+COycGuPIZEfw0DdPqKIKqUZNztO6/xZmgOaHN+aTXtkIDPSApC6UpcHQN
cejQR9AUpyDe+D6t3qwkNz/UI9ybwGo5GsWaYBKnT8XGkTIQI7po5vlmYke0HVtF0C+SUTHvajaJ
OO0EeBMjXnmMJXvK8yXjNspmh00Ln4Fhy5VsPTXloSaFcOqWiRtcQS4eOE5lZlshIRQFPtaYlUIA
CNsrM4UXgUDQUs0ET/E5gIJUMwMZu4+kw16eGA48FENh3bTiAWNGxABaBguSceMEWVrTrzrd0E7S
roMIIBZPd0xKPCvBKtcI8dfKAoEvjItdNp14eNUkAcN8X4JWay162eaOuHvc42wcrc5qnlt7rZi9
KlU7GLFa6Cr6eO17ic67ppjxFeLB+so8EdxRQnwJjrO/FMsSJyd1KYSc5sh5nuGnbYHvWl9mTbLE
1MZ7SegvcSAf+eDzymxo2IShQcPeVydDjD9w1kqwv+MbIkwpcosclqCRPMkj7PFeaaGWTHy/4nLc
ffikiuTvZd9KX0WdcIJQaPfxYkJvZj0I5JRi4lgJ+PqTvTqK4C6jxWyaQ6m2ABsavoHHcZnzNaWA
1+dXN2q7Go/SvWU2nB2mCqxTB6h8oLSatBUESQJaL5Zng2Jsw/iJJDck2mH7HYpwKmqGA1VL02OB
q49qa4sG2v584NstGc5sgg7CThsBeGNBhO11hWprmsbaYxdAAF0r8HThI+qVPhzDwtiUljYsoww0
3jKkuEj2cUgdFQirs5xvuxp+XafOBJlK6npQYJOLfmm6HRyXJVhdK1QdUVX9N7H0alY4HbIunTkt
aqIliMJbD5ZGEq3vD6cmCb2+n4+zKONMbsL7G2eie7u2scvahzvoR44W+9ekhnwtzPIeH6ABYIuF
Sc2au55i4yaKtj68zkEgYumk3XtVgczVN8aKN6WvOJ6hpwqYHI8jkHuuZXviuRBKtXCnJwKph0zY
KBq6humupDpSVHEe13EJs6phOwg464e5EDdjTnouXfAr1IxSrOXvubqFMvFIy6pvcEARmBLie5Ij
gvAIUbgWEDtKGYZhSepBk6R2JQn+TaxRiMzgwnywVEpfU13Z9PNWadBWCEq0pyy8MjGZIVsMbi7K
fyyUP+FckXKS093l3SBxBWQ2fvdkP7Ykbsdyipe1WTh6ZNHQmtZzPmlchDonqgFYONDDn2UWG8RZ
xvccRXBCIL53jUi3ow/vKKhaDmJdHyaNDxvCqK6wjdoIVQzOIbThddK/zOAJiUPJTAqD0s5yjEH+
EFvAFEzhVsn0Zgx0LgSbfBBG06zLTeOrb36BthQJ1k5s4XlgU/fZigyFYjwDYoIPIxlfQPIqYTRU
1RuXHAMmX0IvIqrvtdINK0mBeCrquQzNXfxS9OE212AarU5efQEVoDGh80kQyIbkJzSi/DJD1ZcL
oLJi6WPxBpVI8sJfKzgICCfMgRHImEoHf47Mm1YDiAyAVxPDr0CJpJNRSFhaIaNqeqiaSYk/3ayI
X2YphV/0Nj+azyUt6c+5pTHVVJof9rf3TGf2orUBVdYZc8faY5ypjcG4wdHrXRVVeFnbbmBDjVTE
vE3HWI2l4ZDBcMHfaDRb2Y6UrHK1gCLGwKuhVoYNWxfQhEq48ZCa61zqv3w5LvFthHXlU51Mfu2j
uu49YmalzWiyvOWT9EmU2EuO3eBaSR+LFeCTP56iMX03pQYjQj1rDiSamuBdgmTrkVhAyKk++0F1
lzZjXdTa7Ezkxe4tq4fKQd2CE2S+6UmSZaGL96ZsqaugzBlumNJzaVX0htkoQPVEFKd1b2xe0TUZ
W5xZTetmktLi+LMP679qXsw8t/WpUu2xqJClFspNbVn/SAkgFDooXUMQBReOqlwif/LNNGOfY8Yz
svblZFLgOtLrm6xWd3WR654B8wBDxM71BYpQEyWn4uPAR6GCHoEqSYwKdPK0en3IimISQSuomEYL
QUmWamx5CrXFLijU7ygTrHMUl5dZRNQ5yMq4sTK6vdlE8ZLlFPKq7uixtvErIoWnJbHSytuT8jVA
PMHdksi7Nqvg9iZ2ZjSgDv6rkpPvPiuQ9HvwDDJC67IwLibjaLqGaaX3xt2CfJch9UPzok6OVgp/
GGy7g27qdG7CGUvNn4DBm1PUcCWGUpmJbVHBHBnWVz5l9zK1L0QS//BKT1ZDGBiL4fPJHEd8Sg0w
UgyyKOQqigMDJ72VL8BBmGRWDIn5VTDXMlTWUVgbXfceBMI9LgzNTnGCt8MSI+ppzjyc+QjdIURj
GpAfKt1CsmxbO5vQ8QsDC2khMWxWmkstmFgxBLgVGkGobZqPTuj2NQkWrjwPiDr0Gr+CpmvYrEig
6CW0PGI+N7YW5WD7M+OIkR1uHWMy58UkmToYOWv43YjfeodxYpNp75YAx8qMy49YHz/FVjjJtX5g
r70MHNk7npG7UVTSdZg3MFYarsEsVTdx/jbSFWN6h4+MAJshPyQDQv4Y6ns2sPi3yLLYSMYV/Qj7
s159p0FOQSqZ0ItJmiJG6//8bzjV16FdBFX4x+5GSyNp4/H0oDLMCaB6aSL6YbJp/HFSfzxp+fHv
zazSlxT45eF//vv49f/z8X9/fe5r3te/tw0ThHFwJWH440+GaCQU3vHy4/G/xw+h6PNdvXh6/nvz
8b/HfY9H/33y/7rvf918PM/Hbabsv6XF8DNBKmxlY4arXsmnmZaP+M9/H/c+bs/KyENChtuHbBW3
R3LB4wdn1/8EVDxu/0dgxSOmAh1N9GZks+Yls7C2BLHBMp9R5i5NMNqPTKHdqj5+ePjOev6oYCmL
dTVXO/GGoUi84Rz6pk0eNpSV5WZbzf/9QLI8xdBVkAdB8f79hcfTHjcFhkKuPoT7x12RppJoIZso
2ToxIbtKwbfn8bzHI48fRVbzx2k6n+JIQbit5wi64uXvPh5uZU3bFvL3pMoahGGrR92qwxWIcBHb
UzjgsrW4FRkVYL6fshdXJegv0aC3Ngag6eupXusF3pmPH/K4BHOERT3Db5xhiOA6YxTtz0gkL+JT
jekn3vT7hA1crUHMwqYBLhSEdYLZmBctrlLxYhSVP07w5ebjviwboG53Rl17ddDaOOMhb3g80ge5
NDt+mf+mA1P5f3+PIFk21KnTCZlAFkf4CK/weO0yEBbnEYHgWOAL99+/989febzsP895PDS2ICmE
bKEK/X9vinyZ/35nj2c/HviP1/7/PvzvK5Rm3LgkNGCr+T8v9R9/s4hML0rqfSpRAOOZxfJnZhgp
aBbJBIF1G1SIi7KEzs6Y2kPC6Bk7KdwzerJW7UwgIDb/TFSp8ozKBxUowq2BYeFWD+P6IHQDqFIC
jo/Bdx/2TtymWyGAt1IVWHlhsWL7lvDZ1+KfrobZrq8A4uuUUr+mcqHj1OiyF7dQXWcmBmYpk35m
W7ky4gCDB1FvNa4P9iHojAKatmbwZj1TgBWnZGBJsyoR6qwoOkGb+HaJLzhiJcD6Pq8hfpr0IuqI
qUGDh0ee/fZBJDh1CQeKWsDGBPzSMaKzkcvDLtKLZywQmRWFOINIMCkw0wYwTQ3w7ha9YpSqwbYa
pZts5GfK22Y9piJEhCj2SJwpvF6X8OvM8eCR6MvIcIdOZaLnKrpLKuGdW0V+dxolgKUOBFNSgOm6
hQ2eBtauL8aJmAJEW7EAl1iby5lLC1McA64yvh8TREnS3+tLAbbox+fQnzHjni0oNFJLqFZi4ide
GbZsSfsiHDropz5k9MbfBSYCENGwXhNolS04iB0EEQqiDkZP3jC8Fz67Lkk3dd58icYmSVOSbTAO
RAeVXJqKZjvWSjjUIXrdJY6IBEh/r2ofhqZ8ygRvHbWGYZo6SZ6mwx0PC4gBxblPoBsaafWKyiBb
WSY+JzVOsqvKZE4qJRHWs/iBYsjB+iCoxbitDHqHAAw2aaN6bwzCCZyg7tvnSqQuJnL8qc3xMMF/
fQ0YjN++dBgUU4M/RhhTaxZHoVWqzaD5Z0FWv/JqmdvydgROYYYjsrAS4g7LwBxhTOLnfwYG9qmP
l3EeVMIxJOSd9DrKBg4a30kqnwJcRhQRK/u6YRxQQYGZykBe54n0JrbKr54IXh4gruBXj4wDuGDC
+ZIJ+q3X6/HC7FEOKNYSDQaYrhmWZ+BHQyKPtBNUcUI1lSRb4hsGAsKEveHfErXXrsSw/WkyKv4o
fQkoUFDU5/B21fe+EbFLaefX0BMCzF8Ja4k98iygNOjtN2Dg0vgNgmMS5n1pC0R8SrekVrKqKZlE
/kRGzarkQNpQYJvcwCZ0tGSnSIzvoK/De8F4y/et0g6HaFMNGLf5zHU3fubvSMzYMsx8kSvV3y6B
7YKlCIw6C+1FKtpDijkzh5dFVM0GZHWq5vVKaHpt6R/J36p3KsFUmKNkO0YCRzJpGU7271Vaf4gl
7yArIcFm/rUspEsTjrR+fN+94PQapaDSTT9SogvHOkInIDeM8DCnhU0DDyuJoIHHmv8WRpCq51zE
Uwdv73WGBrgN/WMx68x6uT5wjxC+addgVIjb3ELgG3R7FYbdgLCnqbFUYjnfKANufKVA3CCBfdVX
pjM2aDAjthUd8z0VfpvEaA/yS9JsjFkdbllbwzKMIcrw3f4XY+fV3Dx6bem/csrXBx7kMHXsCxKB
UaQk8lO4QSlQyDnj188Dtn3a3Z6aM1U2W+mTSAJ4sd+913oWAuY2JPNDFAD4SYhup3zfGlFwNjru
yYQz8C5EAdkP0rsZWyJqmBz9pZxcJzXqvCZhGy6FhvbQh/5XSwutkzSQGDLyrrHjeVVdfI7aEnzg
rOCe9Tuu7rHvkcVMgOvpTGkBoql+8F1tHmWnNFoi44uBseVwqZpGRFsa3mQI7euKZoHbamh+R0mW
qOH5pUyJ0bh0ixNxsEgswzOdNlkL7ySWHaE/8RRlW4Zli2KU1oc6NpW3kJEZ46OEHadinwdDCzoP
NSlCDm8WBM0ZYkwV0ICyBKWx3mjZVlYAC2lCeIIsOqDRWkgITO9cPzbbbRuIp2pGF8aw6kpIGaam
/nEgF34tm/Q+ppJEOF8MVIKcu68YUiqNtvx7jEESDkTHUKWJvwSxanjXazxIGvDMqp32omZibOsM
t487WviFQoNHMRYMKAHWYjU+j62MHlyN6BYLgKbLed8irkm1IDsuIjPOXKPoo0NSzplTZ9mBPulJ
EO8C9Eh1iliv2HYYtde16P+HcU52U82BtubmQQ0i4DRl79NGGN+MBA1IOo6nhL79bigZrGQmNq4x
VjANE1AojskbLG/bGMe3VGeYLurxsZsF9NETVgtdxsIk1so60JDCT/106Oo43VXuNGSPaSmxpubW
R5k3NPNbLL56/QtmcoRmpnzWGWrlcwRFVOfOnAnGt75cqrrMCCfJDvXABUTPjmpvHj99Efq5OJVA
c3j1MY53ScSSbWZYkKvwQoiZJiHVtQhqibhSECKQoM2vy3aDDtyOMTM2qOVr92/MJmy8ylAvRdMG
eyvUXqMUsmFci90Ojj/Cq+VBGhLMFEF+DYUw3IVZbe0mdXwNBUAVTa5MO4lqD3kJD7WgBY6WISeI
0UHtkyqXtpW1hI7SPfQb2RuXPYBosC+o2EeaTSF54gL5vD/I//3R/dPfnuLyD5ooYjDn3L/QtzLl
3Lg8c3OQLuQXAfkxBtI+8Zaji3zJxnZf5lPuUT5C2R+mpN2ZssmHDNKLVUGGuy1ZAgCS2vJymIhZ
/aYEaP8lC53nvaS/P6gmp4K8PNw/JbCSDjobNlsl+2KX+O+B2o3zb09KaRrSfEk6fQyXMzxRuR+0
cUL0JFcLm0uGmpUMuqRYHu4f/elrPUz5ptMxGNUk4qzjZeckCCUlbaB0qC8T7SHoOjZ0+XIsf39o
lhq1i7RgLTJxXqsVw86NtJBZ74jUgMy4hNXXG8kRBSzOQ2wQgcgqz4fRwmOdK7oxVqpAPe8TdPVL
pNedzJrVT31rSlvdgFh0p9PPKUJeoa1IjBKHhVR1R9KXuM7qQjuGcOq9O+z8Du++f1QvRO9y0Aua
GbRig4URWynKUotpbDn47P4c7h/p7G8JtkDCBdr+zgxvF0w6OvY+1P2tVkEzkRNEv0EZYoJP4Wxv
Q+WJsUixyyWz8sLYBMrWvM0DdR57vWzN2KDiEBai7QcClh2jUXalLCm7RomJM+Ieump11AeGzFK5
oJNhXVpGDi0A4k3qQ1MoEZSWTOumRpXXSs9ehjnmufT9yJMyAmJRLwiD00bCz7DsY+4P3fKRNPiI
6WeFxtA/MblGHpl2ndIQqWsz3xMgj31J4IYG1au0EOLGEQpnHuivbgtiNr1xiQOYl4f7+3//VKGl
mGY0c36LBbgfg3sGwP3BGmGomGgF1vfoemPJtZdDBVEpOSYdipeKgtdaaP2/n4D3T6cYT3kxzb7d
NeazogxvZYmnrp8XrWQ8x40biuOngj2edd/YDmO5/89M7ZtQbYXxQQZGOFtbmjvANwPuvPSsgU8m
XpE4iUMIz0Z8n79DNhAxbUIHeTU8R8e6VJ/ChThlsGiIVFFqL7UgzOWYgniNo8k4hNf5DbzY93hi
YuFfw0uG1sMzJgin6+wHiOJyUY4ebU8miCW+JEYB00pRHYYg0K1jwJFMw1/zBTgGgsRlUZ+f4UnX
A6BXtxM9qI5hvxGf5lP7VfDphGyQhBPSylYVM8A3mctXIvzJbl/5UzqzOORf9Up8wozGkDDDDY7w
Rj9En0DZES+XFv9oRs6A31jY451qY9I+oLx7OEJk1Q21L8QwwGpKQKMX6e0RgJUTnTvGcStsxggt
LqSAQD7Bdh4voCnzMH0FZ/mAOg1wgYM/FiIB+aL6d8ntLF3rz/q39iA/C+/Kzn+mH0+t12DHIlmH
dyw8UDOwrMhv8ct08r9HvOEvAwzs1gsOUrRVMfB3ZEJgSmAj6aqVLTDFQk5+AD47l2y6V8Ur5wEO
+JnpBFOjQ7qPP3FcluvcdySVsDQcBThi0Vtg7AXw0JHPHDHCWiOPAxQ1nKnEWDeQxFuPB9QW3vgZ
VCvt6Wa1bjshlT9M+LzNipvhRq02lvEspN6/4NrPv7HO/yPvsnMR5W3zt7/IJjx36sIpKPLt99/+
gvBE1ETKCc0wkaZKmqbz/a+PpwjpzN/+Iv1nWY1DnCoSRk1xVy6BC07yI+yLTfJJfN4TlNMU3YIr
+ufIsKfMo61oHMzj/MUZQl2LRi9d2C4TqQBu7VM2bQWCrji/Ai80t35+htk5lDBUbbLfBIu0ZpO6
wZOR/L1CNEEZ+Gv+ge7nZm72BoXjiAd0U/7qH+On7FL+auk4rGW7vsU7iLWv6YeKwcXrH9Id9350
mCInLMb6jeJNTCQ845HFDK3BBtkMdmrk0/j2FYxNkycPa9Xm6iAQx0ZZOqu4o9pfxhEM80g3+7Dk
R3fure6/9Ut2AMcb/mBMwNBg/OCAIuxa37NLswGmvcWfiCHFb/rWyF+HZwYLl4qDjtUGVjHf4aqG
1yAg60dKtsUw6x80klAAy63CJ8Rm1QsSC/OhcB8wSuDVpTec8v7tkES9GRFF9ib9RKvvCo/KLyiY
ruUEN7KwMHYrXnRJF06j/GoqTnTotuIm9NQHfKHqe0NEiwsiKlq3j2AAETxnLwVkEVwvKJsc5M6Y
I7lODdwAn7Gzjra5Bq51xRU2nRYEwEUR1zfAZITRUR3Y7TqyN8AsgX0ywQ4xEO67xXixx6cATt2R
nhhWSiGVzoEWOXTxhd7AaYuM72GyqTJI891AZNjyEgNXOUvfWbatNuMHW3CeKjdwT9tVb9PeemNf
6VG5udTmGzJBaboBWnh4095REqIQdXaxZzr/w5m/wP3/7cTXZVFSdUO3LFn944kPyL5B0SUPD7LZ
P+BZCu1ljeH0uhrWq7woTFcRtK53bDMomzAaXXEkNQvxe9Eq/w9PhiCEf3sykqqieBZVsg/+fBVq
cTvqtdUPD5FMr5D/t+I2zB1Cd6E5NzhsuH/Y+Oxi6BjMwU5lewoY4GKzvOIfiU73p/O/vsb/DVjw
H8tC8/f/4vOvolwq+7D906d/vxQZ//uv5d/898/88V/8/Rh91UVT/LT/z5/ybsUDYRHNn3/oD7+Z
v/6PZ7dkTPzhE+eeN/HY3erp6dZ0aXt/FryO5Sf/f7/5j9SKy1SSWvHxnUW5HS0tt6/2j+kVpmj+
y5H797wLcjHzImr+L//oH5EXpvFX1dIVhfgKUZeJtfhH3oUl/VUTdU3ny6ZuSarIOpuTqBP+7S+q
vHyLr6uSTm4qLbu//EdDhjnfUvS/WrphkJ5r6fL9N/7ln6/+D0fx96P6r4u9Zkp/Wu2pzGVDsVjx
LZU2FyXbH0/6SI/UOJWaEPDXtSksazv5C/SMnLr166TWSOcyVWbmyCaS7aGKZUJvaM6Ipqsm0bc+
lj9z1QqL5rhCTInXIAARPETWeWr6bMeAz2JLiYRSYCeESuVgyg2s36iDpBfsSynWfonM+aSvQBmM
57HSDrOwRIQSffk0NDMS5owFnk6Ef9Y6cg5HIKwZGZ2uThgRxeHEFHkmhkNpEE+nr0NRVhRc1De9
fBjTRHTyOvWkIX6xJrj/iRnA8E1LylhNrZxApBeLGJ01K0JgUWraoYnTX+YUzHtR2Rp5Lrsjo8BW
hs2IBOh10HdCx915yvP6LGf5etIUC4/avM0ITUIvnIIWUFi9A2KlhrRb6CWNcm5z0we2ArCRQLS1
NvW5F2ADTay4fhFH7EkFYVcrNHuip5RMGjtNYR8P12Q2SGdHmP1wf2h1eYu6aHISERkHkCArlQd3
6rg9JPSuwBfEipPF3FYhsWLfjYQnFU3ug8bfa+py9jRp2Jc1LJBoYv8nzb5D8mmB7p48AKajJdyM
Dq0AFJgpn6VNok63epi2oqUMTtpQCphp4enFeFKXUXEK3x6ZzXiu095YxYNAdnjBEKQX2LnHuNkT
dMh0BazdTH9nyfWWgfuUZXPJhgUQOQL7yRk0Rmz/3VDHXKgMBckB1omtjFznCmAkRrtZQQ9F1fRN
TNwyWpnZ5AhSHWtx9kIm/MlMw94ughKIs/EqwkVKhkZ9FAYwERTcS8POV866zOKdG+a7r4UDAG0B
ME9agqc3IqcqKD3vQWeKNYDS0csUO6jQHJMC6Q1aJTvH7NOOEdzAroVRNOrpbw+8NG0K0+c+Smms
sCFu6oK+fXkK5PyNGSxhFj68RpnQCMFkrjv45SarzGhjRgxGlZDaJ5c7lueeQsBokARrUHcaXEJj
kmAKFaUnQ68xfcztyYSCSL5vdEwQ4jWBImGlYK7QCjTGjCl4YFS3FZIEMIxSmJ8J5RXTrENW6g3k
avp9CLYC7uO2UslbTAzxTTfDY+5Ln2pYoPjzKckFXDynqsbTWqEforE32bMIaaKlv7nu9Mi3xRGx
qG7t8ix6ZIocO2NH36hvpS8zC0CxMHUWE42W5ZhuBMtCcCd03Mktsg5mQBHBfmzWhUpi2+CnPSYa
qOhRPyfO3NLRU+PaTSZdO5hS0uIbDCHugkOYAmKXQ/RTVr8biG6YZ/lLq5coxVaAqQlOfK5Fmlel
+RKTBsXh9JN1qJpbMw5BNFUzJY+Uw2qi+p7K4iwOQLVyBSx+EYFNTmhmFMtOmQApD5EpM0OnQpAr
RRkw+QgFXbbkQgunUGf2XU7DtS8IMJ1rLMBCw0vUI1jpBC/osgLiURo+ZaX4JdPIQkbWbjTkpqQX
4j/VhXExdFbNA/vrBwXESpXuQlTGqgZHakjQ+zJlytah+VmHb4aqj+5Nz2CUD/J3jhKICd1KPbdt
fkrHclgnTfU6EcxO+jIx9OmcFC5KlXLlF+G46puc7RPTBC2nlS/m6U8VDM809ipUEXZWsRmv2L6a
/giyuBtpPrFp6ZTwM0WCxpuXfNZptQ1KZAhyO/wwfYhsMSm+2hQIKvIu5G/1SNuLckhBREgoJ0rK
Ocq9zjKQfWQQ7sgGXcWhhOzEf86C9KfvFf6VOtHLkEBAzkV9zufZE4bqnFqXkEjdVajNL5YqIBlO
feT78qbifCM/+UEvm2uUVu/5GJ2b1EeLrgsBTRjGluVMdACRZ+8Z6sZdCcXC1OSJ9gMyvp4mhmPK
QC4MJl5jTvZROIt23u9aQLYZOyvCP7/zWzgE5zRMx508iQ96q3Ehj8o+zsyjTLhPmKEFVlFLxqEm
A7PvsSCWuOwMkWa5biovsp++p6kfkaczfZeRuC2H6W0q6W9XvfIaJCUA6Sp6GUVSmMNO86TXUhwS
AP8BCTkqtuwsQodP4DMYOL15icAu+50/sNPEC1CJKBOVZn6e8/4HxW2FHH2t+P6jJonIcmVkX/JP
MYfF0vImYKWNi5PVBAaZFDONlRC+pfkqp3p8KAxmVlzrljuGwKTQkpKc+2C2GL91GY2wQChIX9bf
SBhHclLj2mn5W6u2cyIZ4WMfmR9RFB17iea45KNxZ225CnXzLA/cWf24valavTfrmHGXIbijFZwC
bedX9P3KnJU7xva3D4V5M+Qk6Mmy6QO0E/fo1Pge10eZZICjJp5k9BM12ofaLf2KSL1WcisTMdA4
mdXL2yZjkGW9xqL6NAWVeuxCMJ39VOwmIXpm6TEbfnujVwDxuW+gwd7n1nydjAIYAM7xZtJP1mB+
aEL/SxfxqinqzeQORKQn3FV6g8x+UE1O2MYVwS6TqbYFWdqmOj3RhqEHZUSx7eIXI2I3SUZD4OSV
keDjlt8yvy8feHrQnJTJtgxuHIgEDoaCvxJBCtqSZQ0fuumqcmHYmAPaIPvmUp23QjhwLyazW+cQ
T5lMKVMZnlUPpFFA56Ba2jPfZuff57dBSbdWxea2i3pknbr42vgaYUcoOINS/arGR79SdHvW8d92
GRuCiCoqaLRw3xk0+2bdOJTdHKw0wnvC0zSrbC0CUrxThaUrlm5dxq20xLYFQ1WRQqeMGB+rnbEO
q+xTttJTqylHxJCfcqu9B82vsUdNG0leDgkYZT/cavPiJxuG4dceE57TLbRX3WDDD9BcbN0l9HRO
sqNRI2gY6o95wv1aEVqfqk9SFRzpQX7Llb5tgKfKLU1N8io6rXyRSCpGkV3vxQrBRCVsOBvdUpxD
D0dI7zFpyTHBm59599OGENmKhn1RNtSgy9Lia/R3U/KFGsoLE3T6UmC8NjlzvUD7xmwFotA3bhFE
vKEXyK3pwQ/G9H9SzXqjv+wzPuUdY5xU1qW2GTQhYIqdn6e0NdaCb7xHebnPFWaNFAjHoNSY0CSW
ueZdKuiSyqcQ23ND6ccJu5b7zxlMMEO9R6MOPoO+veqxsISQAtiolB1ESgVbhcRpTUSiW4XsrCG3
8JrQ0mFamWOZfPhG2Bas4CRV46sP3Sh7FcoExlqHQhFTpLkp+smWgL76mJjGYd4z2n5mAA8aOBCv
rbTMNjKWljETL91UbytT3ybDAo0YX+YMkhnFKWmQuHPBmckMJOnHzboG7ra1PLr/cNmsIQe7YXFU
2QkAxtGpb00RwQBUTj+UXtJaQMbdQy20VBgKvdeq8ruVtMc4ED6N0HzSSGJDRwhqfSDdJJiRciwg
+xKjUFOYmzl5lhOCQRRdu0h1Xq4Hkl/8vjnKTSx5bcrhZ0C9yVUw7wkLnRrBB4tQFBKuWUI9iwdg
UDQ64ibwOGUiciCWm4wYE8Yn6Ij0qwEUxf1DzewIUMGXgPqHb5uBUP3jO/fPo6oKbbPDNnX/6fvD
/Rsy7z0sz+W3/f5w/87vnxoy0SrSFG3+9PV/+fP3H74/sT/9TJLEe0Xuco8xXys595/jDotr4v4h
6z7e0t//VKVJG1MZQop1koGK7rkwIAzff/H9QbJEWEPLK/z9gZHav37aYXrZVbh/fX+i/WV+ZPe/
cf8p9Y8/+tvX1J1InYrLhtZ9ozKl6JaHOetw2UUL5MUXaezcv3j/mfuDVjNSob+RrRv9UoQzjOc/
/vvfP+0TGqJdi9CoSqkjAEj+8w9JhZ54Fe/QXYR319eFFdMIaZkd3L9m9GOyHghlXidj5LsNM6ff
EiPuYRFhNjLduX/YCcE5B0eSdV41hAfh2KgP3K1m7ch+Io6vmB90UBAr3+FOvQNAMb4Nj8ozjahT
sa4Ax+2pXBizXzMv99fly/xCRQqAvvhCT4bHaE0lvYsuEnRubHXmAU9lDPODXdAaINAtPlkPsABn
INdjaTymF/OsjPPqiz4lQQL1dMASm62ZrIurHhbU4HY3rl/2KvDtZEgl72jPSIzTYQNsoo+BhSdz
xMzTiaHYAYbhw/YrJ6YHoMqE4dAu+nfokjRCQ24ttvLZHH04VOvGU15YSnAfuCRhIQla+b/KS7LH
e0jEFqhF/HP0+Mn7wy3JLe2YepibpAtCu5ABDI4a1dFpnZFWcU5P5hlwYVStEq/tXBHnTMBmNjxl
u+IpaN3iaeHRAd9B8nrI8T/gQN/K8is04RGdiTlBdT/yKBkrE9TYDf/0rDOT4Nf045Z9j76LvMyj
ud8IG9r2bFnxUkLjqpMd62gL0x1DDNEFBWVdR7YBd/W1evFhDFzGp1i8Ch9nBFpkas8bDdr/Pn3O
3lmg03O0kjbFOiX5r3ok6HCFghj/tmkzRVrJFLkrJhkflvtqWCdQPeA/fKiJ8Csxy3Q2zMNWJLcD
PJ+M0gxE3potpo0zJf6AHrKpnelVPZXOFxvT4GAdSVqeXnNsqO+M8g/ATLXHF6CnJyDFB5qnIx1g
RD+qYrM9XKX++gy3sN6Y9hnjEl9eqdhbeY3EbazVs/9tbiH728h+wTmaW2i+nn6OjvpW/84/+S8J
Trf6BefvZ3TFruh/C53bvqgYoeOVfw4cBj4ryi/eAGUDnTx7D7HG7sik0u2beM5fQFicuSsWhE9s
BQfvOJtRO3r3376sq3k2zyjIFpGlM6pbP9hZeAllcJBnmkikkhku+vB05TFGoVkeOMWVKI33Vli7
YmIr9nvxcAqeXjVExQz+1nsD9seJNL2UJChtowNZp2Xtr+jImrCr1uOa+asnPU046a900x9uytNT
1G+F9a0Fd/pZQsQr7PgUQdFaA1jvrpfYBmsu7WdCJFdLLfI4hl6KYcHOuJbyNd2cZgCFmUD6rIQb
QROniaDGEnfAiliR64AQb0+2QeURazfyThXH1B5JAnOh67Y0k95RJ/3zqzQ03GAHcKOHI5E/kfkg
IlpQYhs60irYzUDur/ze+FR51Q2vD+cyYSlIyfLBHtflr+bADkXG0O3RZ6HXQ1AjJ9vXMT6Mbm33
LoaSiLiW+oTWVGEJmU7mcYR4TszXBgHaOnRvJCVvYNmBFY6gQDu/nSm3ZO1Z65Q96sqY7PrlK/Hq
DXOJCz0f7t+ECRCTk60zqHr2BCniKDzg9xFWjPPo2i2XMweTs2yPmTwgUoP4wNtW4tvDleklM6/8
VOZHn+huehy7INuLO+2LkdVIxsj8iLnP33TghvXNWG2jh/AcwH811sVxXAXvNEmYTbwwOFgxIXuP
nGSHhjDasc8pHimYeOcKD6Fhnz26aJGMT0SyiSMe520Y7t2CNC7wdA/vRXmWH7ufHITCdKoFl+TI
agMHXEf3YvGuFda6+mgeoifGr9gY4crV7/J3wuRI+kWlSyur6p3Ioz8521IJgxWGLgE58wGeqKV+
9N/aEnh0rDC1EZ20esegDrX5JxJPsbL6ZKaoM7uEOq1VbnIlFuYFZjnkY1tY/FX5FsMqnah2FZ4A
TxMzUNrZrfBqYU1thTnhlmvbGbIrg3JzFTlAa4+cLIXHu+IEJKevpmv42j0OXm+ceHfmPcDadbJk
Lpi2Ma/YG8k5nC8X5SO/nzMdD5favxVHiUMEMfQ16W1itpmB0fPacRXiRwBpNR+4RiJHzJ+UDdS5
q2SjlVDNQ4tu6immXwMQHr0/dnE0+B78hJFDP9zwAq3A3xPToXxys+QWWK3HPU4sFgcM3cU7IAp4
HYHDe1B5wSOBRqk7fk5Uquj2SMvh9oe9fTn2tGqKj2w3E9oCqkb8VsCUcKIcQ7ffqMu5VzLA6n4R
VuIvhz2ixIvlJxqX6eWduEygTI/3ZNvTE09RvMHkXQ3Liz6y9Iz+Ngo3XG/bmOnZlmzLwIZGvIFv
e/9/MJAdy1BnHzhucx3FJWkJ67WTPKD7XPuP+Rl+9pVk01DdIPvjnSBlYCjWUDNG3Uu/RHje5m1W
TxrFLnkAPAO0twj2KMCB3mL7xGNMzr3gwfYdrtmNOwPLyAuIhoWQg2+IIeSJ85zbm7+rVqKDBnjD
aRV/mz86kG8EyDX3KJdTqOFaqTxuUC53Ul7guCKKg6wjHKQwrj7lG3ollvPU+jIyQlvXPv05xqLx
M3btWTtFu63KjchFHEuC1Y7HnV55ZKeuwHmgwYFHTDytSGzZ47yNbloH9awpGfE/lKjN0KaFFwsF
AefAQ3Jh4/3ZvohXLtRbaJNHEOyUffVOSNKaxZM1AxU/rs5PYz9Atw1WbrDvPpYYVi6D1+DDfxf2
uIT3gQs4k3dw3bvcYndFc4aoT1c+PcsfwZ6B6kgHhFhr574w2SxO9mi4OMrSX2dYIRhyVhhsGZY9
cHCaK+Qc3kLwn8tBhOnP641tokG5lryerhE5FeYitndYHRcvyKpFyPCBPHpmrSOpzyW3Kcbov0a8
skepuGbTICz0fcqhuXhHcUHBs+guss2UndU+3ZP9YAtELaS27h9gNcsE0ZGS0z0bplcOz/hOYM4i
hBC3AYdWj7eauo8Z6z5Bh1rfPFNfC5u9LXpMg6ERWhYIa/I2HXjIQJQ45ArKgVX3Xp9CN7bO5cZw
PN+lm2X7LpLENWf5k2JHaFKc4XEkHeAUVJ+EwGVflXCp02A9fivsJmXFOgrIvcQdMkOBHD4jOEtd
iaopc3ASzQV5C5zLGUkPGLMRg6DD2LTGR4rukXqPRD8JQ9J8UcvUEbcosbld0aYajWdanJp/YHas
wp3whPxLvtTTGmg5UjsZeaW56H/9o7+xerJZ6CQgb9qx7EgbYhFOMaP3jfLJ2sb9hEJaAsrP0sbl
33Hkskdsl7XlUq5UV2y+1UhjbEuhyoV3YuUJcVHtuhug8Stmc5zQJQsHXG8CSxgCsXg8NaqtPVX4
8li3NdD6VJDO17zvfcYxS3RUk9iS5vVLookzE2vMpc3tikwTKu6WlEhQeOv6eS43pave1JtQbgDu
3gZPMSkj3soT17nxkjjtViSIb0vHRAbxw/OZV3RXVtmTBBwHmWjr0CSu4bVJXlLTgV6NtKADrHWs
FWtyiCNWMa542HzoVFAmUe/IkDCYRdAJYlifb2WuVnncjeqJlsqcoiV2hSc/fgiIGjwm78arT9im
+jD2Lm9f/41V8Lf3g7UPEViXOCrP2eOeUBZb3u30JLDxINOMxBVKF9qP4rCtVOwGvHFrdEGJ4HD5
d8kvcMWxy/U8QYjgtVSrizpstOCgoWZY68dpJzp9R+LLoUjO4x5LGKGoxK1UuyzFjHMT1EMcOVlu
v0fiWpAckbKI1CgAFSvyWrg/v6Lr6h7q83QFVTXIrlg89eR+wVZMbJoq4rWJNhAIOp6BTpG2VfSj
0jxPwi9/fDOjdQHxmJoBAux7K66oCF9aOsyU4Nggm7WMXglrguUaRGdWDgXG5AXdiQJ13qNe4ZzX
TjQaDVIWlhA08lxsMnyqo7+8e5xKxTV9FpILQ53dVAHP2RIzxZ1gOKcuwT4FsQlswtBkl7a06ctN
nT3q4W6EXehf0hiMAlu4dW6PDN1g+LOakS++5NUUn4vmWEzxB7ipcu6kE+XMEvhX7ljsCPa7ESWM
O55E4HhyLcOrVDeBEpMWlxA4Sii4JWlP/losHZW35sSQNgApZLC2rQlrUCA4JKCEN0a2rwLwuPbY
/bBPgJhgPtMLwWROqxFZATM6YLiDRvPbzmNbLGGNur7lEBQMT2nE42vYsPRPy+lHhg3ol9zyGMck
ma19leFTvM2NjeTqiFXiwwQ4nyKM+4hmM+mZHgNCdcMD7WiSueFnJNjKsSbCLnjKEigSbEgE8B5i
v6ZG5H9xihGTWpsDMH9SDRL1pZMNw325Ss6E5RDzBE2+x9id7In/MdQP0zjXqNTFHbdsSYaD8Dm8
q/S2PkvcZ+xlbtyVZG19k8EJkpzXbcQzeRgMvw7AuFi9Ag7Vjs43+eiwEbBpxO6guNymGR1DVlGj
zUS9LFw1t81cMt51qHkvteRk4bePeOvGLQn9XrGNxgtPmjUHjbdS7gJ6IdyKKJhY6+b0cQRMe+H2
wP1p1Z64bojGZITtnoi9on6t6Ie71B3tM9BwVnQi6B+Cj+SjPbyX22L1Xn4rxMx9oRjT8VSu2+9S
ZQUnFI9ouY+IhWk6chBeDGoaTtFftAWaVX1mL7uJjtljDHuTHjudWbZ3H8IzUe3js86b9KHY/WnU
nfiLsoswPG5jxuFSwpu3MapUV3Nbf/YvrKW5TTYX557ESTzWXkOCuMM0iSkyVSqP+Sk7Jjte0Kp9
1jZL8wBmo7vceOm6f8aCy3LDTi8hgyYvN8PT+N3Va0qaSO7JF97gu9doRnBWV07WvI+clSWsRdeS
6XuYzojrgzOzWd5QuhJ8hlpO3UbmIWGee4ZgPByXG8n4zLXFX2Ln7lVXlrHisfO44GAHnMA+mKxZ
h/yZi5crMnWZldMvYE0fWYNWMuXTsCGpmiH4VjoAaOMsm26o979xUqD9IdLMt/GCEu3k0ov6Ea/S
I5c7fyVj03BucWB9o0zKbtFj9mjsC89wKO/04/35BP0p/hKd+UBE2rJtpsgvCTs8+d0pj99mY9eQ
7zWw98Z/SCaHGT8UtBAoi5eBaXdVKKisl/iVPbnhEsSnbeQbDSbhM3H87Mso7e5Rdqh0WCBzYoxt
jkM+njm12hM7VemF8lJft29A1HC8Ke5J3HLEDa8+0Su5p6nNkbuk21HR8uZgj47W0heNo6hpqEVp
VjPRT302Lni3TXdxuiFJetffGnLwGPCx/iHwPFI0adblZkCEdeTrOLhs2nsFVJYN2MWTbLSoxZZt
hpgQG3+q9VOU/QC4eeGPt4NrcUZzO64WWUjcOovWNHDEi+AW6NO4VWvEmgQEoD4NpHu65EXU4Ypq
VlXOgBDFN53eh34GbdbcOIG2vsdrkKE6rFmySOGZt72dfNSHWl6VF8AkwtcSh66sM4QLvYPN4UxW
8qSufTovlR0cSAR7qb4ggByGS7j3X+rrwA2TTSfsNAzR5ip8XMN6eq6NFxTT0II/xh3QBdqJq8y1
i8kGegObnOg6m5t9hTvhw/8h2M064A+TSgi1qyR6HvAS6zZXYqFfIss2oBj3h7J/HT64n/Fn3jNP
oxZq317Kn4yoPo1+E3s2VfgpG4aq6+Q9fb4URKEcmkeqke6d1LiuWMvyfoEyE9FabFBc0GZsqWPp
DjS3qVmF6NVWONdmUIg3Ze9ZT9Tm+8xhh8lc1O7oYcpLlKvLgRSTh+BhGrbECk3yHllkPB+Qisgu
mwluz/kztUD2Lk/exWAaxplKFMSyoaMIW9ZpUprpgyzNjlsMw9olNOc4JR5fFeW9wDk0bgUGGs1R
nOk1O/GhSRpO7sy4lr4zqGfwQeULPd8ScAoLD3Wo2eyzX2Z7GusnjvpRZADc7ZOel3qyaiqB9LPg
RlDRg4uDEt3wPjMO4vRKhy7X8VIc/Bxj0Sf/oyNjIcFZ/vOg+HuQsdj1r5bxODZ7falD9egMoGdD
+NkFo68ZfqeZ3Qt7/kZHx9/zf/ITZ/0XvRFL9cYNGSwmISy+zYJ2YI+/9EcgBmx8YMgsrNg5SVF7
Mvw9Pj+F3RV2/zf6dJTwUJJfqHjZLdGwLHeE16GpZ9yzqq5+S/t83b60L/xn6bhttBfrqcqf4FXv
8drrb52wYeP1wHlP5kri9XhPnPalZ/mZS4cyjFXjxE7DzD/EAXwYGYT5/2HvPJYcZ5J0+y53jzZo
sU0CBGVmpRYbWGZlFbQGAuLp5wSqe6qnF/fa7G/b3zSSySIhI8LdPz8fO+DPxZURlZ8hfU3Uxs2c
MKqz/IWUf8j2kiZH3yp+DMHwRXCJxBEJz3iHHZ5M6OpnnBmxAyP4fFVumYZqn0HVRnFC4YdFFLZD
8aEkaxPqGMRAQhX7+SAPyAdb1E8MpBTC6PyUUTQzIuowIEp0fW4jYHlluH0kVm8eIfduJpdfHC3x
ylqLYQ21MIA8efUx6LEujd7H5+QnoQvrYnK5DJA02jR756BnZwKL8y/we9F7aj6yxMxI+lET6qk/
fjG6zW+lFgo+Y0OROiPpx66bvrxHkhrcWtJBpzj28RXSzDgdNGbpV42eui+NIjYYUlIzkbbPwyOh
/c2cohUJVRNXURVVMVHYOXe8m+yJXr40x7L7rsdx4paDnLZ4zwSxSTNEMF6nZzNYTtA4WFfvucmM
r+ERLdmFhEdLtoYFqPvO6h6cKk/J/hMKsaTQyFmxRsCKL3+JiRVRdQQsRjTjoGV3o7STgxb+G/tC
VlS5vSPlTrfZFEDuaUOWJSgjAK8Jskq/JuuVpliUVvEpO74pj+REGTLCPDmRUmKzOEFYv0y/YtI5
vyW1tEU2Xe/xaWJZhc8dRxRhSk6IlJ8IkqL3Zboar9VdHjC3vXPY1Ow1Yp1F/O2SocmhVGBe/TXj
kpsCLD4yNEjc0vP8xTcxrEAQIy/FDD+NdwXqqSeboHbnggSpL8aXqZ91BjgMfFHFzvIKzF+wpSSw
ia5ZfudYIV9W9EBkb3WODLHFo3EQj+ULlWRov3g9v0CM/+DzTXyB2DJ8QePwHuFXcRNTZQ/Q2V25
wMk0uUw+dUNGMeCAMHZhGEqyh0BdhiNoN6bAc29Af+JAquYvVveKWyqlNoqhxK/5E58lsdOyuAAd
b0FkDDkbwqK4FMykhAirsZ50fkDU4An/boIj6s8HOkCIJCYOUxfyVV51xByxtl6pzuDz7b3Xyu8B
dQw0TjJM6Ylc+2x/VN7ejg+NeWTl3Bvn0npVGPrZZgU3zy5c4kPRhbO6yIsnlZEHQzahtfSw9Ceu
yorab8B5wChruFsFYVuQKBCbfKb24pGFCdgNY9Ogs/VsK9/ME0PjeiafztltSZC28tiwv4PxzA8y
knE8GoaU+Ym/lliMWH6lB2QTeU7IVT+r887UnjIMu0xoODmWtLs6+W7mbw7qOL3zz/kdGa4Ag7gB
xcU6yzhzWNkj9osmbqxRF8BSxoFN0qjXUwLjzyvyGlnPccQP5kKOOMfLpL3Z22d0vSHZJ76CIOg7
UKhGkj3ExQ1nkRTlB1cn3wmwjHmPdqZafWOvC5KNbf5C2p8XbD6ZdUzhIsjX+0Inb81IycxHSK3B
h6SaaWEgR1ZTdh1Tl6Pjuryn1Z+VIyeVeZ6jCkNAIaGBqpw7noo30hYYs3QgAOjQA64t+ni9CBI9
lEN5ihgVuJQiixHuXukfafkJ2w8Pj449XmN79AmiPqjKb5O0/dUF1UkOTezJk5CqHN1AXrRuYGtv
XCu8JOWKPZdcJWy/zC/Qdc8mYOtJTsO8Yc+4JglPGkO6ozJWs6Hs64IiCBZ+jk/8kcPPzzPxV/jw
nTis/Hsq4/KEYk2KFyzXciqxuOwOF70RsFXcRPyFj3A6pnBOKA3L3WZvcYpm0wAYcug4BGwjnAT2
fwXhFku/bf4R28tFIE8SKKURi7uEEhInkBgU00lZvlGX/hKdCDZAszIYsZtcDu7oL9fpgx8Wj1QJ
FCKmPb/L7vDf2j/yhTZpHuuW00NeOCdqNk0skO+4KyzzyC1fGufBOo5UBSyowBSBVR/9GyeRL5M3
RrrjRm0tbO4o1j05Z5P4x91zYrlB+A0+yGlnD9lNCQHyhR2297GOlwDZoWDFBg2ZpKwfIANl9esD
3sRzWvMOZbNbo/1MVdfztSe7OJM8UXKSCY9c8/x4hOpZQcoZLM6PbNjhMAeoiP2ZuJRYDx6c9cJp
4LP0k8prEWEK6WdQJQSnSF/JuLPc4VpF1vk8/bI6IFDScZit4HOcBs2FgEIDOATZm076i+8945l/
kKiXybtQr+P64FTOdGeUYauF/BI196RgwX3CrZjvKQPvPMm7zyHsY6vY7PVCYYPbIm92w3jmIht+
jA8USOMOg0cfNPrwRPckWY9mAE/KsgWVTkiJDZY1TryVbySfNBOzddzHVhKwcpzHPc0pqrdrSo0m
luPD6vkMJ954L4b3DJlYTw8rfcLmFUmbqu+hNPX6FSJrsu5peq3VI6VxbOBQjOVaEFt71XrlHLOZ
Inri3nP6R16yu1LBhb9PemBdHmkHR9x0iq8JrlvKXPLA0hGMREcPCJ5QOK64icvDf4O9exXAteaa
dNtncz7+OcIItpXhgKaS4wOUnlg473YT8KmX+YjWjT1bsAslGwz12oSKGHLDVbLqtOt+YAvnQgH2
IU7U+UHTfa5CNAUAo3Ul4IDh2Y47IKeOAyUZw7T/rPsCwScHlhGI150VyECqChq2O0MmDlnrxDGF
CMit/OeG7KEP3uzJyX2zf5xXLsuIup0p85NTcfa+2vuIfSJw4mJMTxxYwjw2if2XgiAHcdEusYOI
ZP5NXMvYFH1kCgOsfF7XMz8vLwJBKnMHmMiFTU1DVRSaZDmJym6oXOj4Onm0JZNSuxnFcjN57S5k
9NxBcC6hR04Pqf3Gzeidk5+oVMsHeb1CHSVIdY+g37PqQ8JHmfJywowbk6itnp5yj6b/izoDP1Ve
VTSe223nmntbyCMN44WRjCwfjehdyNLC6JHC+Q3XWAWONgQXgEuLPOA2jIhdgwn9S0LswFiOvIsK
I+opf+GmWM7CuEfS3z6RZ0PJ4bkgLHFOqMgQ3TtFFHIbyPvHxD0UfaHfIL/7Qad0PV54g1PdtucO
9qDwPQrnaFhuoxeOqKpfUXZlZO51nzugZgzBiLU/2Bb9D4fO/ZLXtXHPuSTRqlIQpezZ0vxFoh5o
k4Ij0RCM/R7BJZlcRqCKNClyrtKTx21Z3BPjsK57jP6E+KA10ffD6vCwAPRLcbDMsBz8PA4Ynmvz
xGXIXgCmJIBWWKhzg3YB9jRYS7MizY5ecjvECMD3scrNEwxZSCsFdxqKTDc71tOn8hPFCsOY+asF
iwoR9qGsg55jyvLGe4OU3fQ+GkR5JQHgww1Ztjft1Cs8+57Ds56N+JbKXtyeRXJeKvjMbzBWZNWL
VEISJFgCc4d2J8YqnZTTICca7kVsVsxP0ggeZZqwaQ9cmJwKLlkU/6SkqhT3TO5Ai1wfiywHSC38
iGcmI1hnXO0U8Sb3zJ8Y2uWaA6+We+WL124CghlW2pPNLjRQhXbM5JXKbH9S8oeCmtki94JP1jgP
8tL2G6wQEEZCrEJs7WBDD2llJ+97Be3nOxkRft7pfe48vpmKE/N2wXS6q3WuRor+ixxA5JxdkEk7
MpIgUF4xMMPOnGSQdc9tiTg96l9aBnqsvMRJ56tovk+hD/3kgqcGEhn33LoDfmG0K6wBgNKZHULs
wF0B9m1tfRt++HCit+RmFZwwNDDj2bAO8XRQlr1K6jz2GxoTKcTAaRFn4M4kcjjcSnUfseJiYNkG
I27W5kfxzjXDLcWWMRKt8FTZgm04ZzBi5OAUxXQWF0dOGiNPiWjFBhFDeQmhlt9/IghhgGK+U6wj
Hwe9R9zMehmAEJq1cldrdwxjY3rtXHTGrM2Bgu5YNvBj/CpzH8kyXnIMWZxxt6gzMeoPKjiWR9pe
Fhk4rfyrMqYxB8341dOY7GjJyWZAkeYLZB7qmXK9x1exBMlDhpBihSovoQlZTnZYcPXHEzS5I/cM
+bTC+HxAE0BJhpUYe+/8ZJD/QW6UYJ14VU7fKE9If6IsggcqZQZDj+rviNKCZDKTc0eGCfjzigO8
orl7dwZ0uOuh0UC1Z/CwPCzf4pY+daMdZg6mfK10FdUiYdkZX88A27Zrfxq7VkclnLFCsqfb1S1o
oqwG52TBfomNDFeXHCUnhjBp2NgmtgKzcQLwZJw86XqhZoioKrM80rD2kQ20UZTDop9yAOOgNvKj
OiUUuhWaWlK7w7i6y8Gy43NwiscoBuusY4RWTYa6E+BNuNhJnHW2NsEZwf0ptZW9tnJGoFs9T/ZU
7OKod2ismCVuzjQAGzy1pksgJUEM7hrB2Fyt766MP6eISaYxmJ2TtQxHJ8hY18SxC5sA0fTNNHjA
ixztcXaxUsUL6Z//PLLtZR/l7t32VpcbJYsc9XH76hLDjMNM5qZKs/FU6fNwKntAblObcshGcUl1
RJT5fz/o8YoQc3s9JA5iUL0Bs9Ny43Zm057iPPnXg9GHllUzlUxLy3JDffj7gczOfrqLPeL3VVEE
kg+dkBj7v6+3ZwKEJvSP8rhsYIqNUbE9LdQaQSOc4AyqzXpWWpSdSt4tOOLMHd1PDvdIit7fHyK8
n7atdRUUoV2bD1j1yafbm3/+ofzXKDv5y983mzw6io4YbIB6u+tw64H2gJRzewDQDK5w25zt6fam
1bSvnkolcTboVopLFVSZyUwH/P2fD5N8+R/vbX/d3tNxlTYyOw0NB/w6Din7SsQtUpcWI3Tgb04S
K4wA7Uun6j0ov8QBJkJ7QdxPviosa6fbqMy9y5i5NvbQTh32ICWxklRXxGKWK9PbGZmBav4NJKkj
8ou+QG8UrAjaUx15QzC1FoWRFU1bRgotc4AZNKKK7yppz2iYK6GfbKRLenKeoOtYkvd0NkljJnBf
EHZHyb2ZfjQDE7JQLQzTiwZN80JIVGB+KrsJXTOHXYvJhDe7X2X/2FkkBK1Oq55USiEw48Giljh8
u22GO1hDIYQkidnZ94uu/YDnVYeGifC1naKbYWZ5sqA5DK0OegaMC5uQgPxcveyNBKxvajKl1WJ8
6NFVNmSt3ByXv6Ycj5Dm1VQzKMJ1rR/NI1VDl1gLAv2hLybyUI0ZeDT3BeXMkY4X2rzhinYAiPzO
ueQx0Pglb7/nUWGCBtUPAnzCy51ieqbkVOuZhOg9dHZUFRIs4IgK8Zagjo11OlAeDqpw/UmQH/VU
nK0mFCGlRoQB0fulVocjevrUBv9eZ8TPteOkR21Fg1STZXZJENoTzDxcWD5EzUHr2skk8/pieMQO
1cxqUwXuRbOiL0o62uYP+gOBezgCxb9xkxjJW7sAkkjGJIatWpthUUNuIANkabl1mA2s65qCxWNS
UYAZSVbZEfWoldyOmuIeO9pZTEvTWF3LVn/EpMG3aYU4uqQQkXrRQeugPPLgcoD564TihGoyvdcj
W6woOaJAxb2Mw2zdqsxdzoi5+IyXnpki9myS/N0ZWI2q1peXedYlHpngSotG0yaNXzWbyBAdMyaq
Om6viZjxIKyqs2cIGiUw8xKOVfuFJpf3Wh0F8VQVV9rBpnoSUBqEca305n6dRhRSFHppQVnPmmO9
tbqBlEAoYTOmcHAmXJVcPB7j+H6q7nrD9l5TmUK0Ag9y3bmcAYqn9YCTsQWSrqnPltJdHceaDjnW
CXZsaftpatGqcPPuWsW5H7WUeS/F97qI3VReRMQ5qSPI5jjfVbNOcP3pbctM87sFOa/EoMEGm/WI
IqoKpyoHMQNGS5Cb1HPi4HgH+cnPVjxNagfHbS0b3/E0oQq0Dvk+05h/F/PbiZ3pMHU09tH2cWuI
XD8ZkEnjumD1v0SfloEhopJPGKrHsKifytbZC1PzLl3TXuinGc70rYDa034bS08DTUPijCmAWgOC
JPyALEvLQiUTwP7pPCq19qSuD4NN82wPne1UIY6gze/oCgcVm74QJDWZtOux+xMdUviLRtY3bOAy
LGs7jLSCmaDrn6eu+pjsgpa2UQtXo7iVVzqdup4aWEqhY2K2fLl5g/FSmgRuQsvbRItKq/XhzPrb
9A6KoR2mFCCYatNqU3loPbp1gp/DPOINIvXXiGZvLGDhvlktMhCnpQO2tZyjMrLesnQY6nrsnEoc
cOjyiRY/HxOcwuP+qKnKepyMark3k+SQNdaZS6T8KiL96uIPpQ/1/IwpQuiMtLnZE5W1qSdtmHTv
Zj8fTHdQzmuKTANsIg1g8woUwu2fF7WYj4ZqXFpODSlH1N9xgp/zaPyyJuIbOq5AfXisijRtuZ2p
704A3mB1WeudZRqvnaf1ZD7W9NiB6Ca1SCIKRD8xIU1YdgO1S+nEfKw13GbqhCoyBBno3H5t0Kaj
tvbjQv/raYnNKUwjAL2LXlWnlYWMXdTS48u4H9vsKdK8ds9gnB/17NmOa/V2iJqLF6/GWaeeZeep
/jQsgqIOUqy+AwCCkdq8eN+giaCZTenvJcGhTTeS59qPaTk91u6Hkq7i4jX1NWqXIoQBkdI9oH6C
USOaj6hnuU13URs8R3ItwZdLEOdRyVgK7aopK8OmK6a9kjtJoJXNC1fprmmVBi7hQHguIH8pnlUE
aa9QBYytRxMHlGK17ICW0l/ZHF2yXjeQ05bFbm1YdtZTCheRaLfIKbu0JmUgN9fs8xiJpwGPyGNM
hw6FB5kioXc47rL0mubt3nTK372j0R+gYfMD3CaOpkkagOTAc/TXoYynIDGtOZxEAxzcEcfWWphq
Td3eWxPhkYMdZakWL5ow0Gj0y73ixBTFDFyGSzzvvLquaHzEb0+fQQG2DC2jKfT9pOrjBQ+RH/Dn
3ud6uOvKnhxBPhsg58QFQnEcDmkiyEFP2FEv/V3m7Dh4dajoJeZAQ+z4jm1h+5gvSFwULK8iPTrq
sygILZTuNFg0JPU2SYV20Isn2n/upmW+gAO7VTIbuv5a0gXBgr5tAFNZNEtinEUGJVOq7woDySKz
Atbv5mek0vvMxf5QmRqpcsc9pqzQD/htSP/E8QL3+0GjDTmuOrz8VLdCwO3j6ZQdGtE/exLPKqCD
4o9JsLXG7s90ZbVZuyNSGZs8VafHR1slpZlXjnXEv2/x9vlMcKgJpCZDgtK0HsjNuS33jKqNoenU
qMwzcaXrcc6r3zTuQxW2rc9mfWs74e7iFIx+Jdh/m46XdfXS65LcuVaJtmF8h3KHmHUhGtDPy5qd
h7abLx0wcHTD37FlszCPu+ElUR4mXCP93OtbeIniOwXu+uhRWVLrdAQn4LrXOBY/496JQuVoWM0B
SwO4XMNMGmCtj23Jkj7XynPSYYxk5f1PbRBhp7PcaF2S4J27vuGYKE01iPuWhdv4w+n7wIzXIbA0
QblZi5iC1vxWm6+LkSaXsaGE6mbGftI8CoQOQQ5hOPREAl4JmoWEB3Mocd671DtO+vjOhPNgAwPG
tASiBKa93KcBnDPr0uA3OWvrQLe5zDGp9ePspfUxQwe3FDM7qdPga5GgNzyT8mBv0P9sQ3dtLxYu
iHeAVdsrYALS+uDIPTIEbiKwlZmbO0MDnJV7lF5nGnHyBOzLlK0RY1P+5dZRdumiEXVQloe2bZFy
nS0ID5OKT7HjJ7pPjGSdtRkgrLNor5BA79Zxsq9a0b3Qts486aLezGhI13WGnHkhubdU3o/c5lQC
ikDVpBugfBLqnOrU+LZ2T8ZsKEpIMwP+PKtaXSuzz8iAD+Tq7MYKirg/ZUK0Lz2yxX1DfR26w4Nt
d6QvzIZTVrCgEypV+lbDiGjtcDpMC1Dj2Ug4DKAR/yPrCLBTP5qeB70XBOQIoEcuvsmcOb14IjRt
wp42bOTAvCzdAq+t3PpYIPngedydJ5qMSVpqH53Z3pWSmTmu67CTN4+dL2AwYw6uZZtSk8uSVCn3
lT0ve6CFFv3YLCMURqYCk4apJg8SZeZHzdo3MEr1V9nBlJzVCawm2M5zCk/a4yZt9JhhzOAClyY5
xTRqx0iU2FbWAOdthslqotPCcOmVjfonXMfcK46h2C7r9aFOZRsCgs9Ks7TzHK23qiq0gw4c4kA8
bUyrXBUgXc9jTE3MFTkjgjAC6pOWd/n9mHpZmIwU1zFc6A517QAZsxfjokY5AD5hkzVLI+zZ56M9
0X7kOiNBHzSEU1GIhPkqJycFRNHUVoPlSegaxULr9xK/uBBsd2sO5jurtbf4rXBowc9Y1Pu2s+aX
HmYuTXAVc56uRreLk8t+AconkVU8qyp5EdvUtB+NSzOsydIGY3kcj+bepVPegAVhOvEeGWAWNtGK
zeRQn+lj/NUuTnry1jolc4I1gd0cVwXGczkU036ttVPUodz2nB5MPmm0KmZnVTe+GwxOrjQIatWV
wNAC+zW5KjKyBW2GkmGoWlf9m6KAwDN04bFmybpjtyBHJ4og5ZSi+h/W4bTS/9IPt4ou4qurZne6
OSlPhLsGc+fPtevbndmfhZ2SsXGpNY7KQ1050M0IFJyRqqYaMX0XA1X0yrklGPKr3Pg55YmNrhnf
w8wsK8oO4NnL4U1E8wtpB4vwyWWUs/pD7XQtDRRec4lGY6IgURxzgvuT03SMLW1y6qn0K50ahXmb
C3oiOZ20NIfKWlY32PfJKFQVhOUGwsmYmuHI0rkqUIZqBt0n2lQenXIwfpiTOArSIwIXtGuyKEjb
8Qa55fpkOM2MFSwxtlas01hu28q3TmfB2dXStzllWlUT7kauFm5olrDSiqzad1q975G99hrD6GJj
mNnEpssHuvfamAywn92HOllgwdKUW7RpqOSsb1qqPicZpcJVUJZ3PfC/ekGpP1pwMlSq9iNJgW4b
c0yREq153yD/T1qqH0kiCLvK/HZOjUfFmUSoeotD3QOXqK8pRn69JA1SDQUY92Dgv9El98W6vKzr
QguZRwJ4rMvbqu+f16Q6KEUcPxbWay/EzznzENEmhJINaQ6wpDiK6eRu9V499XNJdwgKEvD/6BXc
k3Dza9JdDE396FaQDKXhnR1oA7i32S7aW/HQe6W4z9XplzHRRuJimgdQwbNueifPH/G5e7Onl6au
re/VfKzS/L6cO7C01UoZKJtl0ZlKUO+Rbs3N68yEBNN2+C1aTxwGj1oe3BrBTL96IQQl0GQaikb4
LZ/KSmVBA80t8Kr2FTR8gZa/MmCJ/ZhhnkqaKDs3Iv2Z1sV348QtWd32R6dF46VCSymYVZ3V/fZ6
VcNFyqQeOawvn6OrzbfqqOAiwUGCW1GHrRGhAwhg4es/tE4cnLwkppmGfcUIvhu1+SIEjnB6bLDg
T65rCV3OEw6li2Y9zNA1dvOy0HYwAo5I7WOpy5yLbEycOpIYy9CQEB9bkHMriym9uaPHl9IFPkdo
Z823yvN+GaVS77Ox/6pszrieRk24rPadUWhkpDNn3yusihxiu8allcZU6AYcq5YWfQTjswkJxKNv
i7PO7WMmfj87aD1yi1SBSHQGbFoFlHyJboXXfKeUKYeh/G1FwCBHmx5UrAUVRprIUz+VEjmRFkOA
XArqyCnFOMUETtl3X5VGFxTGBEvf1sfOrBleTUK5SCSvY9+/zWJd7wrrh1fSaQyNvghhflRoF4Eq
KQor5p5cusd3KEV/P+QdTp9TP978f9Dbhov7f4HebCjh/zfQ2/mz6j//J+btzz/5J+bNM/+BNxI5
DdXFWcTTNe///Iv0pqn6P1TL1FXbBbdmmhYMtn+R3tR/qPJ/wEA81nw4Ov4P0hsIOA1vPcN2NebI
/w3pDZsIiS/8d7whP2CojmtotmW4um1L/OG/cT1bjB+KLJ7tsxZFRyMrqOWbo3oBsT6foFtTeEnt
sFqaUFvGllbXEUcswnSMvxzLbU44WSYaCsFaxj8Fxmm8l8vPbM8ES9d/e1nr5U6wjDpsf6yijzQy
m+OG/N2Iy9uzDffbjaMBkOoPiHl7++/fto8yXrMq+fuvhrrPw8bIz52j401HJAMo1YTK2hYB/h7v
oqxp1vKw420V/KUxt8lxZd4Zkjbgbs4nowRBV7rAUiCrqULZLW0bnloArFWfqhgXdc1UfFwTk3Oh
p3Ng2/ZvMYxt6GgiMS/ElAecu0x/LS0V0gEPfSTzvW7xqpV08S2GNM9ROd7HJqbDXh4jhKfK4Cqh
NnfNSQfHf+L3mtN/vJwb42PtaRLr1/nOKTD7sBKUoMU6XgtZf9DgOjQ2qR2Covm0PRTQo5B2lRSj
TGL1yIEk5lkgkmVxYntQVpnE355a6ojsnH2uWfrC0iCJ93cztm1Z5fZtz7YHtmPY9+qEsx31pY3G
/fdhe2+gP3uGsXCospY5YKBWJynTmYVhVg1ECroQyUo0y9SUDVdWyWzF6U/bg8raRqszcZixT78Z
yoYWdCzO9qtIZOA00yNmpadV3adaN5/slMoKI/IyJeIEVbqjlQbv85GcGC0CKT0tlshD1+svajaN
p5SU4eTAz57vYixtqWHBpjE0qtXg3CDi11FNT4FAz6rCZmgJ8UrKrcyh6slsJLuh9dBuRIgWJo1c
cdNqJITdy4YbjyRpfXvQx1I9qC41f/lWWtfU58bkmtUF5PU4gx6/PUSSI789qxfy7FrxEK3mq4Ov
qW9zV6UrVmgEQrZLb9OxADuLAXd6qMjEHbxspOJOiSuzi8VfcAUDn8u8m+OVR2bA6E+JK2FNuvfb
a8EPZ2ks7VRWGnL+fLopY8r92yfN/tfcv0czyn4VaWRmgttTx3tzjLDldRw1IDvwU+nh1OtFN2Mm
5Iz0jQzTCVfd6TSW6+LjSokCo8noW446emElfd1eXO6lVtpVbYfByjXEXU3z8B/7vrHYY3zFwyHq
ID9MGiIgafIDe/yfFPbt3rT+eBrJ2zSycDMdK+sw0s9oCO8I1fC7E22CuPVi90zL+uB6uwkS202b
eB5BzkyP0aJWwUqwROsOyo9EyNzzmCBXHJsne6ahahUOAI5OPOPYt9BY5TGbVm3I4vzQ1fN+1iM6
cYZJPU14xJP4I86ESUQikH5JiX3/Q4DX41rfuUuPQMaiMD7JJZJb0RoZ4fQXsHZHWJAlnd8KUuGO
WvqdNnU4aLBGLCpGikG+bMpZCxYKmaWsMwJxGqAfyqaLGTrQwgVaC28NioG0DhCuQy5SQjlM2Gjq
6RE40qa5sdsNCXBPDb09bc+296D+iyCnrrjd/a4s6bVbsW+t4zIQNoLmpBF0t1gqUoEekWVL/BRA
yBWB20Er+bNJeTEfWjH42xi0veV4BoEIXrO+KD61EdolGLkJszKWRgiCzYwKddX0NS5Llm+tlffP
m+HPU7N1UKGjjveki4GW1x9elRpBbkTQfSGHLrFOywFRD1XiycQbe2XxnXu0WMTiNmkYIXR1JNcU
06ZuuD88DanhdihN1r64dZ2nFFzTYsXPtn6/lkqQ4uTD+JJ4vlp0CxCTfw29VaKeZ9PO/ozLbkL4
FlFcuXG6tDqoOLWHeTzdU4KjyxSrMAKWa1pr+GSmI1WYKEWk6zjg5jrI+OoKDq+bHXgV0ktKt6fQ
jtLxRF11PG3PjAyWjYP0q5RWc6bE6fxF8mwvI338Jm00Bglxy26RP0W+kmHPMX4tOaLbOiWXNCVq
fsZScuSGs2Im3jkrABZtT7cHR7755xmwpCCyGTa7GD+Q2aapOFnSpqARCBl+YdZHUtDleVWL8rxo
Y3kmL0S/t1Kjyx5IIlH2oCd6YZiZMW85RqgtvVgOKEOUZJIUtBqldyJT4Z1iriIUz+VD1bPQHei3
a133vpq6A+YSOlWNYTgZWU8TEK3k3mYzsb23YBvgewUdTeC65lPvOkuoqRb8VXU+Wa3wUERwx4e4
+txVxSRN14urmNX5MGFUAnlJ4FyREa5EGEVlPVFfZOCtQab66ALgXiMTABSfOmcN5tBe69FeHJBL
80msRSguawVZjjxTZYeZx/Zse8ADeqTuPJ9Mb1cO6xT28fgw00KT2QC28eQ9jC02YDQwYJXq9X4B
Of20PVBoyPYYALxs3KNUmhxs3KLtoZIEI9zLaQNHX+9sfKQ/fyAEIXU8lMWvbp7usLSZLrqWMn4N
yIJ0cGZ9pz1k9aST/xKfepLfdNK1vSnEaxrXn0vP4s2YOvRiyogid8HLwtQCd3Eey8bTQo1ckd8v
zongKIjm6aWwEjxp7THb5dPrkhd9YI0RWdsG5H7SBa4nb2mF8SUxlENnta9kkZ7yiFJzovRr6FJ5
sgoo3XA9Jm7Gm3VJrwNZn1BPSMi7ph4WDQIkK/VeSg2gzbQuB0jJ+2Yxfve6jd/9irw2QmQvYLIN
Wrq+dF6ML7hJhnTNIgbo9sUWyNfS4sUhBXxbssYzZDcP5is3VpYYtJg7eBGrF1zLxB7wzgeeegBb
Mi8wWD8F0EWBflTlIXNWgQBSpW4AP79okXsUDvVrUKU+SGs5D3w2NQUTpWlJmNc6Qtg20A5zPug/
2sR+LiuSyVhrJWVzF6UTjUqDnH08phapi6qiWd25kKD3LFfHwMlJ61GKJIA0y6dU95ARpdO6n9dZ
e+mZk1whTeRolfUK5eegGogDitbvukwqtOyF3nRWf7P9jbYdxI03PGka/WfDiOAubiiFYIlBwZNF
hjevdlCuaVDXGBWQLm5JBSFbPEYZ7Lsituk8VsuPuTfelmWiaTEpqR3rNAvKahiObdh0fABaTc66
1R29JQWC4yCctRznTu+N6mhOC4fXiz7d2jqZAz08jkP6uS7Twoesi2nZQ56WdK8bBf2ApXM0XLwW
ZksdoGMgWkOE2czZFZMRKEMsHPaKZTWY1cfPeosQiIsA3XCFDmJAF4ivyr6ilLPDLNbYgyP1kxUx
Q5pUCN2VfZpmTHlZElQOyvQOl2Qfz6oCRI34cMfB3HuJ+jJZ3so9SqWhKQ9m7b5TzEExbpm3VULP
dX+1dUGtwcizAJub6TraLYhf4TvNosFulEyr1Xsv3OlKtay5EU9jfI+B3TmxB2AeqEpuuoRGQmNJ
nk2XzsimV2noA46VpvUPEpB0M+QezMSJj89YmZI96j8c/j9liOCWLrCaBHRL5jwjPUJeumaXAWkK
kAsqEQ2NUmTK1kOti/slTjLfWWjY6SD+zJb33ccdA6E5odsF7hbaIlJDRZ1tSnWHObLvRFZ73MUj
BdKSxJtCfmFwWvRcI6KNEclcBOugWOqE+AQCUBLDfaJKlE3085Q0KJbWN146ITZMYCx7xOxIRmKv
fo3n6itORjZ7ckfUpIrMpZNh1p3kq3bo2HXE+A6StPiiUPEpQOhMhMt7VxvfKMcSQzn0jA0VGIHY
cnwsY5OlKY9azULbk16kTSudVTfvUTFDG4AM3RFiWZRV8PXlA38ftg/9fVlt/7Im4/znM//x5+2D
//v3yrRDaNqkM4XrwWB1FMuoxpAzrjZHaNK219sDqcH69Pclrur/+rPNmhFOonPtogpt1cpib3s2
2GoDCoSmldy+KiUxw/b29lDKT/396N/3tme23UtB1n9/03/8eXu5PWS19c8fWx4xJiz//PD25SrG
U8clIWslt+rvB7eXf37g7/eIPOIHV9P+L/bOaz1uJM22T4Q6QCCAQJzL9IaeotMNPoki4b3H089C
VnVLrerT8825novKkmjEZCbMb/ZeG9ns5bsvn2I+3e/9tD2yMNTbGY3XJeLzkvjZQZzE9CpZf1y6
7csHLw8/v+bnx4pp6e5//v23r1G9jz/NaAkSixk1Lm3Cz4efX/tLhOnPT4fLbffn1+RdSVrUn1/5
b59Zp5FxJ16OX+NnImrK8mAHGPO+lLWN5H5Qd5YXgBC3KLT7htb+54O7VF2Xv1YTIvLBZ12OxIVa
qy+XMcrPz//593//OfnPf+Xy9cz5Fll5QS+LWZSanGfnYp3tTVYnl1Y4zRFm3l7+OEtFUzFWoNgX
WZ6ziB0vf/r5EC0qvZ9/NaseCx46+58fuvwpNwJETs04rJN//YbL9/+7j3HGQHf4+c///BpT6/uy
LFDbIkUhFK3noc4/GMpjrSwN788Em7/SIP4l5eD9f7MqPi7TzSW5hxGhx0zv//wjD+JvWRVnvrZ7
T6Z/yar485v+kVVh/aGVtoSj2ey74mdYhaf/cJRQruWA814mmMwp/xph2voPSwrNwJEixRWWyeCz
+WdYhdQec0fHIsnCZJX6Pxlh2uJfB5jSI5rFFZ6jbRuBgxC/DTBt1w5Z7wNuGUaMIkvHk1wGQO4I
DJeQTl8HNEpzfUqV/JKVKYWZl4cHc7yPjBRf0oD/pq37la5jf2eyxEREVIzbsaVccFmK0BJldJsl
Mtl0xM6UxI+J0ZIACRh2Y+JvTn3ENgOZgMehGj5qwVyqm7/98pb8dfD+GskhpPn335NXijmyKVwh
GR4TQPLroHZsnMlJBEBev54t/J8tO5EkO/hL++6TXbeEhdN1aMQqBGyj0rX4WFB4cq2qZkNcbXrI
LfM59+3T7AB0KWsMoXOyRKbVdH+uDwjPRnOrrSe3Vc2aPfpjji2XXkbeXR7SjEWlq0eTGCt/J12A
IWI4RizIU1XCrSYne5u5TFp305wMZyMtjtNsdIdozhZPGmpj0wdepBu0VmMkvyV2SW2bTHrL8/3i
EX3KAIUHzfTnBJO0NaFSXR4uMxciyhXr3vufH9aqho+aBTnMDnvTaDEfbBQTp8sDuanYkywN5nWZ
tV4eLvPohZM+0q+ziW6ZlyCWhM3m22/FoVTioy/wnU4SnzCpLO0pmKrXwow0tnnRngC1AxXQWAMD
1zRPpYEiMHf1DZMEmrax8xyKgcrBSJfO75bkStYCKSQM7zQPIbFnWfrgpj3T2oLgWeniFyfBj4yP
5a9za5KJ8c+Hy8eMUi0weHUoszzcR3ZzNy5f0HD4NQEZyGLElBtTuGFoA/iYCMpIZfHFK0YbwTGp
1drvtDxVaQ90ffnTtIwAm5fEqPD0MqJhROW3+OgotlNSmALk/3+NUvXUn9DbtJvBYI3IDpygaXsG
q99WSywywKYq4BWxmAFMtnVvtnxoxk6XpUF3RVoNg9iwZ+e2PJSuiagtKKJzbzjRuSuacZeU3fPl
Q5eHIBj5ZDYT3uDY97MZGpi2WVCfLg+l92mR88E9SeMck1/LhKCIYrhyHQ4q8gDUJpqXSPhyJktt
cPDPsf4UmIEiG4JEX9nnuqivUu5+yI/FV899MzvABmNoMqBfZqeXOWjJQHlV2MZzYVB9ELoYH9tS
kjkRiWJVEt/FXhTx/fmyiggUS8ei9yycePpZuzHBEHnM0J9ZdpvNkMrjNjznU+Ai64m+BDHZpqmT
duvxrqPtPdVRcp12WbSvdLAhAMI7CO2gIiNvUsVESRgpkp6VqfnRuCA0WIZ22httepWaRg1curLX
Ro08kC1KJwm4nH1vWkXLrJtqtP5z2jeaAUqzCvZjMRb3xjKsR4u0YKJcau/ihe9XR94ucZoZf65q
pxvxWDLWayf6qdCRp1hzimY9AwGzWMjrFXPsWO6kHnH+NSREFChMy/a5jtpvwPCN09gdxpnMSx93
Sd6pnsFRmML0qh7RXfVnFrhlL2n2hvypyghtKWG1r5pWLtmSBIPC9XEC0vXctHwDWQ1ziVEg00IS
0oMQbw5RsuslkpOjWO+FbXHFs6r8OW/dbDcmKUCX4L2YXHWqlodUPzCsnXB8zOVap2C/LhdKbpjV
QWb91q8cgItjdt+oTm0yM6lZl6CVy3IAeTjim9BRSL7YdyPowmczjg70hd5giAMmbRmIFyigjjp4
ChdTDAK5s9smnzrAEjORKpr4bOpF/xGjlR3mIN55ApoJ+Qs7I9WvoZLrHLHqzgzSZ7sYimM4lExL
/GrjeQrHoUOuMpkwpOjG7re2IUCoK4kKDStDgItIvgzIpLzKfspFSsYlayS2UTdFV8Ho9fwP5jsy
yL/6LRdfFk6Xw3xKGTlFdbN3vexrbprutkoDtM5a4l3NFbF1waJkqN1Xw515loKweyVbjgdkZNSw
ZFuGFIrInIWAQBk04pk88frAdeJB2c+NhZOvT9GTIZKnsp3Thz6BBieUc57FVK15MsQ+mCF7CWRG
Bv5JFviHOExMLI2mwlfWOTcW8HRJzPUmzs1iM+H15c0ZHBT3UUkP1TndNjVsXDh6xrc0iQMJVO1R
dhxeuf3AcGDc5K55nYX2m9zrOO53TVR+uFN4Iz3od0ETuwxkq6O2cufadRioZl1FqnAHI9BjsF7y
HfbUqhvLxjBoRyl8+WQmqbkmuLBA+WILFhneqNTKT0S1Nyf9fYwJWqGtvp8DKPmwz7HDO/0t4okz
MthjxZx6x6Zme6m98f3kh0bAfZ52Q1tOhzjLkI1oMEM+aKAiql6ERUqNoxny2CSS1xHlS9jX31Ud
srMM7InUU2BYmQETCd3BfMRudYBtcwjtYdp6iIJgonQQq/35eqwxNSIIqjdOtWnsHqJX2YxbenWu
R3O691uWt4iKonWqkXDqTu76OeNpTMaTigpmTrlh3LtAk1IdM53LxEmUsG0NmN/uu+8jJOLK4mB9
pzF3+XqCxAH49tHEmL8EMDjm29QR0Bc01y3CoqAE5G+RSWWG/5KTmY2gjZjF8+8GV1SPbpleS9UR
0oG1ovZkva3JY18uZTu7LW5H4WZPwJsQEL4Q10e152LAiQRy5b6u7+aC2M0iOYVzDxglCa7nEl6E
skCTjt093od0b3RYEbr+q9M6z1FqQz+T5JA6EYelJRNjY7ZWiot33hfwNZuoG7ZEyc4M92GDRS24
8QrejDQ1xNWpSbDmmuIlLW6d8MFv2+F2CLy3Km9qjM9Zt4XDkhTDztLqNdXMeWSOuLprbLkX5PTg
FlSvsdABW6HBWoWZa92xNxJ3WTjsZbGEv2ewGUvSnIY4hkQhP1NFZTJFzRXx13A/qcjYsWMrL3D1
ppZD9KDK3WPMem/TfBpJK89dDkGs9fet51jHoLO3eQ5beo4g6xaNTf5USxR95MaYbdksrJzEB8qb
kmCYGZTAnY/hLAjaK6UrbiFfpMgE+pzsyhqra0/wwkQxHp65ObJWOlisZtaNGQxfJ/NaDt707BVY
A8eOyNrO2NRuw3EKz6V3S3VWTEiY+fxoiJPNmjl/ZVXLLBB+gyuL65Z8Ypp8rPJz5OHOS2yiB1To
fgM+UJUrNZMPK0CuCnBkdQIAtCumq1Iha6T8G1ddnC5pYFxlyppYkXhdtd1rUWffPe2Fa4/aPW5+
8KY/FjYaLAcgn07hthrs1dMM2quIsSTqxc9tPTWXOi+ID2lqbcYJx32qp+8zU2QiH8N97ti7Cuii
G8h7NYvbOVfWIcvNBRRJykEy6tvAzw/FjF+xG2MaBs8HTIB6mjXpx1huCThx7+fRc0nuFZi5h2vP
BRBWtLW3bsEaCb/7OqIbYrb/OuETM1T8zW3hkocSlYRBCixPeZO4Ejpc1txh6QHiOATQPDxGfmZp
QqYyjnnnszWMMOMb9cVWCstA1MVLO/2Y8i5eBbl7M1W6hqqCWzPuqidkv8/jqF7z0n8s0N4txpDv
GG7UDkV7jS/tuczVXo3SO9iTzzjWwI/chcTycGTXx7bjDI5sEuSElW3shlnjMgVbDZLhL4U+IOu2
3TkTOXqDNaLXRVrZl8Eh4F3e5V6a7xLCtYJKb9lEowl0MMDO6XNVlTdqCSgOmH6SVT9vJRH2JHmF
6zEX+dmS6D+091F034ZGPHG/2duLatp1uk9WPcdqHjleowHswzzXR2rOT0SvGOmy/GwPGahVV1/r
IjgbyT2yi+GhoRwr7Nrd5NH8YInogRG6v3JNcoJD533O38qOlIjIpwzqFxQRhWnglA8h2D4jNZ+Q
zzL1wnhqMlbn3YhfKtMB7tajmQ+8+ZjHPTNOv16F7SVReRYLZGkKUcb11nzmvl+Ci7nBzlQFSXzl
lgDBreShdm1zn6U2nZwTXfuTN+2cxL0TrYSWOlRchytbcEkhGh5fD+7j4xjn1WF20REMClHnXCXj
vmIEDIwbow1Zb/Ga3QSQsQiqJ/uwKa2ste8Rimab0LwiCLlur4mwCGJeapNCMvDipyot7m0HI0dt
3Q0J9XjN7+zUttpLRK66lgz7kZkbpfgxVygigqWrcvoOxCYbcTcK96ph/h7Qco9oS9nwWNsybF5V
EdyOJDD58P2rjCKmDvmlx0wCguVa2CIhxqWpv0q7FCT24D1gA5YVuOzS9DYfq2eRkRrVO8aIuRlt
Kf3NIgX6AI422cviJfcJoSTFIi+hpGlzIT5q4yH08XuO1eSRQlyDzFAp0cG1BPe2vKRcC10c6I1f
IuMcIejnBI0lCTYtI3dvC4NZ4ZhSE3dNfUM0TA2MBDauiEBW5/24tS1xm2NSXbGFPFeG85S6S2qS
9+6zT1ZxqdYEdNlbmQocTsl7jOluw6LrzZGQtcwwSyispnVgjQS2U++asDLZnR+6ND8ENnLrJaQR
Yw65AlWwMliY3XBxnIMletLyNl7U3qS5TSk4kas7fnZT9DZECT4cYT3rmhnIhBs8HN5LEt2OxnTQ
toz2esBmn5BWAqwhImocV9XKRs8GGid975rwCr3ne+EDgexoEYu0CMB2H7uBZYQ22ORoLn/Css+K
PbFVfA5pM+GQoeYwBYv65mgHLRV35uJoT4t3x2e7nLjTneGaNhMAZ0uoEXhCx67Yv7h7d5wJc+P6
PnUigpCBJ7DuIkj3vkdsSRyxt47idWj2xJTg0kf9Y4O3SxbJKgF3QG0TEgRm0kfasN33I/YUV9f3
hhs85XbkrdH3bpskeSjz8oPkpg9BLyIzgF8m7qXpaz/isW1ixUk/fE077zFi39QbyY2Ie55DSoiV
XWhCVNyvigreHJA35SNJ3to3XtNmPjSSxiFV+VrW1SP/MGVTzAWs8ZJXE65SmUC6QGI1bkyPIq8t
knDXtojzivYtSof8iGjnZE2GQJ6mc1pdamiwlIkCpesjcW5EcNPRywFkWeTvabEpidFBrIPT0bRD
WHkEZUuu7kZPc4lyiHhHzJ9gCRTAABa8woXXWYwduvm5/GIGrGZIG9yGJLKuu7CjBsSAsPyXoUeK
2PYQSQmitUx2rfPGBJHDdYScMcGJ6ShIpg5Anhm+FgbgR20U59SrvCVLOi0Rp6MiRK09cjpQFnQr
sps6MlEUp//yQpKQ9+Jd9eXMi6HcamWzBHeE36zNpIxpukcuATbhNlp8lTNUAz8hEmMoypMezIp/
Qn+mYfJYkgYWph8Gs4BqdOJVbAsfiblz55iopfIe6qXrzFj+MvNIbf8cF2rvOf6TxosNa8b7klNE
ru3aL0nJ8+8NbC32SJSkQ1sESyq9rVBC+wZklflB9wA1YkwIE3HaWB9gVMQeMomk8VlS5HBTUvw9
7cEUhH41DB65Ob5HFgmahUB7JlUFIjcR9PLcJxAcjgff5XXzBzRBSeGB7PD99TBJrPuioiMvoU+M
FZiXuYMuJWNbQWwOg73f6G2JHWWl3fK7FvzCRhg94LUDttg3MJhKsrmRIe0nP2R8Irghxc8o8p/T
3gLmpaurcjDeh6HhHtt+jUL2FaU6FG1/XYNaSaZrriF9Zzw6yFQWD/qXKbiFDLEdM/LF/V7zZcNB
dD4+dp+B3bDwFOyvQLMhqc3JNHxSWoRG9eDEXUAwI3AKVmf2mlU5VDUPsZaBvU+faxbjk80LSJX/
NFpLkNQcrjxulNz1gAi7vHd1YINj5yI6+1zpIjqBtCLzzismovR88i3d/ibX00PVgqRLEz85ZajB
Kjx7Xd0cGl1cCUk1nxb9iOxofrKr8ZFN1W3rSXMTuuFHKSXZtsC8h8l5cNLqWYbyPiYayOmeC0fe
NiwBuwzTDzWFGoH+q4TsFc6WnqqfkMiHrMb1o4ptnvkaLp46E1a8rmeCZWJuDKn/5tPdGF3EqGo8
O7mxjsL2w6oHuhYTuIudHbuiO2ijvTWXc80uPqo6fykUvcTMHtzp2/e5MKxVbAmg4sK9azuSGXqk
AXUunnzr0XBlgKrI+GzaCRYc7vPIQKbE0TNu0gxMUVCP7wkgezWrYN3jpEAk9m00sMeoxiDzPoOx
6HikNyPo6JrgFSfhEbOqoonuSAnsSd/sIHK6nwK/oypw2ZVW8C209Z1PxxkV5a2by0/DyB6L5Xc2
hvbJhTmedVzIPVKdLGWJVcM7tVaxhGWfIinNvWuIQ9ZILG8v2x8WkCxErMVNaV6PAVQbOy4h2xDB
mdckRtbYl3fKHNHDGO4OdcmwG2sGZ8z36UDScZGHovNopogRYuzNWGDOdjWgjbImTAEtVOGkNY6B
oR8jegW7MrlLx8+Gb81gEseMsERkBRUxUSynuuNYz4gX4IkGZmLeBmTQ9SpDoCGLjdP6YGEjUnkw
C6qUktlDKkaeXs3nu7bBnGW9FROEWjwtCAvL/FSoLDxEAvD5aDZn3wUCTInNCHMe3rPWJb0FNCUi
C/j7A725m3k1IwIEIQ1Gn/ZmkNVzsrNQ1NB4W1DyI4k1i4rG6E0XqE56Qxof4S/G/D0tR2M7cRix
J8wxidJK7DxIWlEERV7PyUsT14CnmofKT0E3ZWQYj+aJCxFO4AZF0TJ9OpAS+7VosyddF8UunIof
klp3bdynbnhtlchAprzGxNP245UX1j/aMACQQAbtvpgg/FV2oq5JxOSqqOdvY6aBMsepvJEzB0Ll
TXfZLOezxs5mZCK+Lstk1dZkCIuJewhX0Kz1bsMwocUgF32lULbvi9KNtqkdDCSVWNOhPqTZ2N5E
M0jH2YLigF1147XIcQeJizJByJ5+2mGBXbgFL5BODCpbSkt+b0S2DRSsbtGl+BPjZj1L5JvFF2F2
sAdl6gJdxPGT9fHdZGifDmT8QpgqAwcL8hLTcYxbbr/lGufh8OL7ymHx6i4wX5ckAHwk4ybznEct
MsyBgY0DOD6VbT6dqZK5fE2d3Deq/h5l44+SscxJEU2hyvQuzQli7uceCLtvOnvlYt7xY/Ud9dW2
UZ7/nHv2DfK+7yOzn3NVzIgPXZsYkwGGaVNzc0TbwuXejlde3cTXAGvWrhi5ChbNtxgHy6oXY7em
cZyvGi/7iCf84L7NVEp4dATSh79hlOl9Y1jyeln6S8bXuyTGy82vcmjHtHwYsHkjTbKPUV8NN6YR
PuN7AwJXjt/auKqu6sVn7wVAoOXoZBvV+ivbMM3bkCzxaVyGlRLYAQTMVjRbU4RoVfDjrwAQOVDI
7NuoUvk+F3hxHEuNh06R7oJ2cysx3+I7lNPDVNwSp0TQhFl291EOqr8WR24TSC/NY5hL55jXn3Vg
DFe8eT+GKi73cTGzzNBIiCzjCnNcdFbeq81OBO4xJb4yqvm6a5ynQdgk6JY3uQ1aL+2ow7O9abJO
yIIEUUvBqsmD9XIa+5oz9LbCdHryU2DGLE6vGM02IAw6PBJm9QPqwUMwxQ/lFJIp6r6a3D0S2b0m
xujsq4F3VNGD6nZs9270UbWZvC8FOGPqhJPvffb4iDENS0ATUUUBXOE3BakUGB1BBhHKMWPuHmQR
3DE6GvZcClcOFoNHLNo+IF1CWHVOfltRDPfNEH1ESX5o6ZE2euIWPyTF8xCFDLw4JS3dfMOe6O2X
beEmGkZnG5n6NXKLL1abt7f+CHIG/fGqs6fgNfDpOPChQQ2ZcpYsYc8SDCe6H0UvJVuCXTC9BHNy
bgOGqHOp3jrLfmjw16K9MqjtJtDeHRGyVBCdR20Y5Ahoo7y6j21zoAfCh28BAhGenI79gD2FOWbq
xOQkeYNchX5zwjMXgklFmaOs8HocpoPjBN7WK3FlRgVx4hhUvY2VoaFKHJh35F/U6XAziJlzsrpx
ToaE1hj7Vc0hSM8plLoqrxPWEg8NdBytGIG7SzcZwouZCdXFsKe8dRY2H9LgeYZo2Io+BtJqyuva
YhoKu+c9QzOXdB64Ir8gc7h6lQNMdpA8cZe5u8KA61bZTXiQnXsHxqJguSQBGlqxyyIPnBjwsJ4C
Gx6/vZ7R6qJBJq/R9D/9wsq2ip2d1UmiS9Lkxp+zd5qrcI/Wf6dc/W0s4bWIshCMEsGvBlF8VPVH
OvSY/iJgBSaoBM5BqUi1vKszW16ZUMSThAYvmYAzcurderr7Gozxum8mwpMM76XK+m9FSBxmwrZ7
o2O2naJIdjavVp9BypvykuFOC5mC2dJtQtu8rRofVahrbmxEQ73dTsfSAT2J92/Fmzd+Uc7XJJxv
okymO9Zv3clyJKziEHV3XhHQMom1bTruIchYS9tNs2jgh2M7lzlspeKxM6LnshsOWk7g0xgfb/qS
i0DGeCbG2Y1VDj0k2h6SUvwFRz7myeatYFT9EvaS7266bY1QeRt1WXCTmeVwblu5iWvckuHgcqcf
qi3sgKvMGiDfRUWDu7CyAKsMD+hbCcj90qbJvIUyhV4A0TTmhHHXmuBoHcsQ9xOiU3fST0kqG+hh
JKFUmNOhPwFCFyabGzN6p2yYN60H8Fwo+z4hznuDppE4KosKpOyJsolV9kDsLcW9A/NymKGDshYj
eadIfgQytyDxGg8tycO8LiQ4qSQdtl5vMWwk/LxO0btL93aO4Onls3pwiDSddDTf4MxHi+p2614q
dZJKvOcDhfo4orz1hQheEmgZ3adPbX4/i1zfNAaAyEWRPyN6mBKEs53oONzukfs92v1UHVqfsdwQ
2M1tZ1rfs2mCLJIYt02HupKKH5Idt+c+bcPrqkwObpVvTDlA6lqQgAGC8CG30HMn+1qoKyzojLf1
RxJ+G1RyzEzOplJWNgApc6sKiTGVGrCzBhIRRY5p0zMo/uNMIU52YIkketMWcHikbNKzR9hi9xLP
5Wded5TIbQoH0n7TTpH/sN3s5GTbbqqhN4cKPpzd7dVMHGZtcHkp6/Q8Z9amNEaSCxyinUOCgPqB
PNLR8zgB/FWGgmZtzKa76QuPiXRkYPQfHgqfy087+qvAIbRjatBJRHbwXU3QotoeBiLys+vEaBjD
TzrZRVN/5bgBiV5jdtV1Cbk8NA6sN8Z6MwXGMS27/mwRI9d1hIh342uNTfloUhtBAQTR4MLiTTI4
4FnGXK/ECwCn0GvPQw/bpRrw1KvJ+MrIGP9SNt8DDSKUYpi/U20Yq7r+lsKsWrfDshWCr4H3L1j6
7mEjRvjvMubmN1nZvb3UN26LnqOpyUIZYnXjMi7H3kKD3dvpLZgCyJl9SzzRViTugd3ae1y3xRZ9
bryOwdLjoBvhF2IT1544qUYeB8kmmB8PkTJPH6Jmvpv7pL/tDIYUUvF2xtX8nXXlNfLe+GNW5pEe
j5tZsJ1CfgsKnOZhmkI4OM2mdByCIOE5cTNJIJ4UwY0jO+5987i0jNY2TuydyajomrvGil1bewuD
grfP4pROKjK0+JmCa0UDLJchgYPlpSvuRMjoREXAztLKw3fjlwe27iyNBVNt2B7wtzlzDSt/03F+
6xQZiDVRs3yJr9LRSh4VxsBoTK8uD4YRZ1eO8uksegECn2MBFA4ybwspMqw5IE1MCC6owbqgmY8y
EbE58orzDM1BpPBCVOl+jQrF7jac7TttVlw12SuiGmATARvj3I7Oa9AC/krDfhOH4OmcOHvJUt7r
luV77mL1CwBJiHHZdFrsq0TviqcERwYpmawIT9qj4Jq0l3BlbkBq6yI/dy7O5aj6YneTQuYPeZVJ
HeaVk9Ew9PIcsa8cF6pAj0U5GqBapz0yZjBrdwlZZvbYTmunGG9dLy32SYOxTwPDqigDKeI+xnxm
b8kcc+i6fmtrtgcuUKmV5zrFtrSA6oVECxUw41bSGs7oUshUzLN9IHoyzwzvITHBPvszlDLugQzu
WjDmExrtQzlCQQIn0whC1JoS1EfniqNu/Orm8mCSRBxFzrZ37OgoF7xngdV/X45cZpnJwb3Xcf0S
UlG5Uw9F1GeKU+E16HLPv+nMxr4b005chYs9wmbkavch/anfAk1VM55TW1/ZxMnOeV7fBT3K9tE9
FS6109iyAQGQ7+U5WHf0BFMwn9s4fQ4qx7kSYYS4v8H2hKT9GzZj0pDSMmG3E0wbf8KwIob4pWCx
OaXEU1W9uBpHLkxFWR0J8JNoN0oj63fMnYdD1HBzF7bPSYadcp9aBCY0JWrvkco7gLPHGrqfH+y0
hVQ523DlEvUIWPTdW+lOyOfSpqwlRMvMy4HYtS67ilvv1AF68OxE7yM3I1YiUncBPUItvGqr7axa
k5tuHJyx/LST6IeqTG9XmW6zLVUt8cKDPOsykMKAfMr9zNFUCOd7mmmENhnpZznyM9NQcOmQouSB
OnqJ+5ZHEdOlVl/jPgweYxaPcQ7iN5ZcGdMnMGfDDeIvAVtJOMEtmxA6utwDt0c9gO91WcNu6znI
19xIGBaCQSwUCNkmg6QkeNMbuoVV2rNQi2q+pQu8nRjdXTsHdx0LMsZ3U2Psmwp5YI6BgbvYTT3g
zwi75hzMxDYxLFx1Jia6OmSGUrao1hl3p1iw98ak0p3oRp4pIBABAJg1IMtqygODze6uJgo78ued
jiJ5MPPO2hhT/uZ6X2yL1ZDZJ1dF6rCvyZluMFfXOIbsPPuapYJumxmQbqcHWn7/2MZsYyyNwKH2
CUHz6/pBeXDpYghdbh/Awxt4zYRzGgrNKJ51BD1yR31rTrdziFk6Tu+LJqdTGsNTiJxvryU5iPYA
gXqcaHpd9H4e4n/X8tZpbE4bK23f3MQzDiZ8Qb+LjNvKGQhId7juzhljMxPeJqCf8EvvDnBcy/le
jg1IZttHhVkA0eyIacAmqM9ZF/mHZeQ9ljFOj1b+0BO9farzQz8U1j6XNf70dDrFufWcWDHOyEWQ
o5eHy5/kYgYk8g+7y2z2oGV9FqbW2ADKWYiky8NFjYE0oZ/XqTmyhA7RGNV2nDGFQqV0ouNg4RMV
FKwh/RTqsLyt0jXTaPZCfOry+ctDM1bBrjW8J546K9+LHViPRKb7VnN3ccNePhQwjsa5NhziRdqG
P/0pBD66k+nMkoprBoP4pAXg4G7nQm+4KDeneXlAU4gAJHbIoB1sOr6p609MuGGlLg/PZNlPJ9B6
5ik34i+q7qDa9e7854e0xvB6UaP+r5b6v8FBoGT24Cf8v7XUL1HzDikoyn8VU//1Xf8QU7t/eCYi
assRjqc8bbr/JEJo8YcH0kFoTiNPKrTW/5RTS/UHGx8BKILP0HnaPI2/5NRS/CG1rUyoMcAkUC/I
/4mc2oI68QsPQnpaO8qxTSFt/jnLtXkOv8qMUXKHSeeE7lkjIzyg/xxvZfvgWHl9cCowWF7RhzcO
k2nuxfYxx3UGzhxmCbO4fSeH619evn+je7YW9fZPPMWfT0cJ19TSQvvsWgu+4hc8BYsDUYLuc2CL
C28zlSFRM+K9n1R5a+bfdOmjC/DIKTb68nbQQ3r6zz8flfrff7x0eXW1hkPwu7gcwdOMrFjJM6uM
t8Lru0dn9A9oL/LzAMxpO7hs/vuyvWqcPvrTsfA+/t/go/h3v/vyUv/2u3OocKw4jmsqU/72u9d0
2dx/LXnGeeJ8K3xC0iB3Aa3qPNpTQJJGHNCWsBtSMyT2+IebpaekiDMgnrLd2w0z4YD12zobWD3+
5xfGQvX/tycHM4Tjjb5JK+u342SAMDWhRJWQTxsI/031xnakXHQw1i5r6CZYDbPFkkxynZypcpTt
0w6tWNKLx7QwpiPAgGoYvd1/fl5ykcH/9qJxNlgawZflud5yvv56wOCoaTKFuvwcYvzdB5U/bpq2
NDds+z9NZhtP0iTBQZAwEM9y2DSLMjqtMueE3DvaJ4cmluJgN2T+pNV0nqZW7QzT79b0TvGtiThd
9wwwu/rRLhhATgpHkxtEYDzd8Qc3G/e+K97cqlEHnUiU76jRqN+Krzisn4xYyAcjKe84yRIY8nS+
bWzdu2a8g18OS0VP913gf1J81Pc+ZmvM9x7gzVi9Ga54Mem/r/7zq2Vh0Pjt1UKn7kF98SzFJOt3
U0FssQdMA1+eYVSYO+DqEpmMBaiOlxHFBDarecRcFBUus5q8Xvb80JH+P5+IhZzBtjjTOaF+c3EE
jPkw/03y7HiAJTozvGbIZT/MlEmlaMkUSvZOydpG+kRatdmx9Yzxy39+Mf5+5GBGkZ6kNzQdz3QW
A8Yvl5qoLWvDLTpJBnT4aQhCElk4jN10IQ3KKN7xHv13l7e/X235mdhjtOb/3BJ+O1pNYBsKZKhE
JQpQui4c1hDisQg88iszA32fSRyxE98INIlshNQ1Xko2UZb9XNfOf7F3JttxK1mW/ZecoxYaMxgw
yIm7wzu6syclcYIlkRT61tB/fW3wRWXEe5EZsWrVtGLA4KMkegeY2b33nH3+za1j//N6g6bCZtrm
OquXx/uLwwRetjUsBkfKKusIbR6di+N3Vw+cjpkipTa9+V0qI9kVpUIIwLAVXkZ5RYyynFDvJaTK
1NaVuQypTFgrz6j/UOi4+aNjkmxazZzlmxZUvNfRS2s1fI2KxXuFb3K7/Y1Y9T8unvY/r9z0WdnH
zHXxFPZfr+zQtuwwdDNxMwq6qiXIs7uW0n8jp7g4TCmj5tD3LrWhqU9lLk65Rlcczu6bQ+H0iDKM
5EfgXXWfEZ66KAf7bYsoto4HtC3OzSBt4zbXCDdN+BFuQTOWs9scGHOk9rkizLEDJkmTXieHlBHM
v1l+1X9z3wqx8kDXy1WZf7ldstx3pyKruW4y2YBMr4mBMXm6Y9kz/xm+99FUBf/69rD+bEBat2KX
3chBJao4hth/vT8mEGlVqxrSqqU/PSKumu+ZOt5bNem3viTa2y+8+BBT49x8ffHWBLGPrCmLf7Mp
/2XvYaMXyGtN5YNE4bn8051aQ4PMUQEa5y6E0pxY5pPI/Zx6H3diPCXTgYrYhHpMnkgRGc4ViSg7
oW6do2fr/uDn0S6K2uiptIb232za8s8r6vrcgGmp1fTG2yUY7/x5FamzBVyxpfxzQ0SNi9YnsGSH
PXMoCNOKfNptPaGTPLerqWx9Y3Wr5iX07tZ9JRpJnrNX2HY0OMYNTFxkhlNylFDykBA3Nxnd30Nb
cRmXpVTHiUwyn1MZ/kokH5PNP2RyJzb2HAKc7eVlWvtl9OitWy9xm+Pcoa6YRPhgRrS1I88PSi3P
XVtHJGZ5cCFWsqG3nvuyGGdKkU2E1FaMGUz0cvOS2LuUitqCm3QUFM739BOsqrr519cZH+GfrzTJ
0RdSjOLGhenvuJz+/vwekkySiol5xDmKkGJr6b6YawhIhRFm75bFHQqcFanRm7vU6BC48dxhN9O5
5IQGeSNcM0b+ABSZiM8Tj/n/l30FSER2SkkmydeIkmQNK+HY9VaQXrKsMSbxJCqavVg55tQl30S5
D9Mae5KvASjCqAbYIGvgna3OpafTA4kkt80anFJEsAm+4FWxiOZt64egUReBKonGUX1OoUSg/vFJ
YPn6b8Asq10NOpjZOmwyNYDjfUiSi7PU8cnIB0aKQFBvkpiGoJe0Pt7GIwrx+bZEExNiG7pB3kvL
13apFlPFJUT0eddMzIhm78i6kTy4nWMAYKR7l5Tf6BcNJ2CWj5UnH1nX4uN6LGrz4W2GZDbnsX6K
bXRYQ2xCRW8YctWuG95lUrkbk/5Lxxp6NxpdtRuaJQ4wqo8nzv+HJo31pWBivKllpED15MxMZ+1f
GPPVm8ofkUpKezoLtMfgAUiTVBNTG7MwSvLsLVws9ncF150LuF9Z9tNPzSb8lOdvaZl+J04IuUQS
WH2X7zAUTBctRjLgR/NbBYv/1FvyZ4/IOKh1am8WJiqbygrJ8lB5CfzXNDBiDc4ZtmvjAOlJxEkO
t0nvuFcNFHeZKgwja5xO56unMVp8NLkhoRNdd/DBZmOVm1/SMhkvQK+PtjRjcuHcz3LyMJTEfsM8
kWmEUyVIrwh/IHOki+6HAQW9CcndYeD0Bhz3TnjlESTQ8KgYxunR4SDf9Y9uRhsnzEsIAjIsgyYF
9JBV8bPIGvUQW2FLGBEHj6JoyTJyO1LNm3yXENGgXR09GgPzP9NmZCozgE20aqD6E3WgsR1ey+g1
q7F+Vqw1SV+StxWSRc4QzPs+1i2TpPLapKO6CQGtHjio9lv0SWNg5YOzi+a5fWZQAxm/PvSEDjue
nh+9Ij5AApluDUlqcUGLdKkZCWN5K0+WT0gdyHCAMvUtbfAyMHGVHLnWIOe3BEoaFp+NQwN5E9sl
aREMpnZNxPzl6wpvmdJ3RciV6vMd2Ti/fexJN9VSfcDMB4MC6/d+9KpbVjJmJTEsUyKJkN9pk15P
71o7rX8Z3BovGDjTcnz0AexfFmSAW4dK+lDHIr0ZS/jl8LPHZm6etEM3VYzhfccsMKWLx/LBZMd3
P5PS6wJZtC1U0BhFcDZU6C0RYOcEC4g0jYkJSiPmec1P4Uwkq2m/Puoo/xnqdMOC4d8OQjT3vMAK
90EL99cOfwqf2LeuqH4bYhivUW+ZZIA6HgGWLqgspKvPkeQKK5OztpL5Fex5axN8H/W9+ugukibt
Y2UjOq09Dt5COe2dZny5rH3W3Cydrdv89kfLuOYSTmXeNXeCcUDRL78isxzPZT9D78kc+uxJ+z0x
T3neqG+6at8SsqN0JeM7t6LbFYWR2M2en10RIm/HUTlnqXnACXESwBuWwKWhAYCH9rYXLem2xqqu
KNCC+8wytyVy8kvVGAzxOsLJR9WQX7FOu/zqveBIsckQ0OHoqu+JWdAnwLgX8lvCqx1D97CX8smc
YpBLPoJ3Y3mL5eww7KEtDGk7PzUDhINmeKPVysyc1MNSk8dRMcfpAJRseUvdS+JZx1mHVwQ2+sEh
2yX07L3brTwX2ZKkMlY6aDUZR0ZlW8+lOkadip6RIAwbmRcvqG+g9VtZ+NoI8RmZtM+9Zc4oo3km
A2DAh7xmql24o/8KLaUiG5wVKVUkhIAKk8y0jfKYAFmY2pzkn7D5hhcR+ZqIgFz1/XQpBv85ngGu
NHo4OJMl7ozYDWAAkaAyMVZxSjk/R5cJAcquEKbeqMjEVOxnb0PEtJdYnL0F4o6obnnSGoLl0BHx
E5IK2Ij+gvTRuxrLtR28kQx1qsSSynhvd8x207aN643FaPlAnAoCURsf+GQ8LUxBGF4KbHCsTg8r
EAY0MPkQniRQd7nHEs9bZpfDvgDhEJipfqY5pm6iwgPglflvKJ2qR7qdRDN2KUCwEZ1QSe7Ct0GQ
NlunyPkNFidnydghbP25EDsB59wZcKwiFjeohjaIXfqgrA4jNcMujsUcVC5TojqzHyJDz1sAZcwd
7DDm1s1koNxOYB/Mn5XBEM3Rl3lojaNfYX9inhPNN/2CGcKup3sNtbsVdbSN9crftw3kariJQgNB
URdF8jD1NWV81rLnt8oI8q/wHtw2EzLF82Qq584eGb5mSu/tZvS/N3r+PuCcPOI/6A/gnX4YDcfs
CLEGHvPCDcwoK3ZlY4bHbGEKWq/FhSdG/TGna2yAIpEGVwzxyhNdo0aUvwvtxDvPkOSZxOqhc5vi
ztMWcq2unvZFj/IZUuoD5/CFh8Mg5kMCz2ug8rkWJKZYbXU2kLGoqTwbMfUL7ihpkvXhVnTqN6UT
673nmAGAOhfC6rTGFXWMFI3hgJgRUjzhR8aEN8PG1XoZ2jRF3g8w0kWFwzkIsKQW9G+sxmtxuBln
OU31TTLYJNMsw3hmHTYZTe59NaM46IZx51aQECzfvWurpkH9ihiM2VNH6qZl3thDfuv37UdjO/Nb
Av877+xDC1r8OiEyFlna32qsILvQyvygHfzbtHFo9C11dZhKmIJeR8vLppfK5m+n+24qUdXOLIvR
kHnHEP5+AHYAxYO2W8JMhI3OuwhJ6k3S65zTcMBRY0gcJDwiOo3+gGYQu7z8kUfWeEkhNG/p5MFu
tVN5wTpI6Aei/4vIz07RCcgGsyT/pCSpr3ez68QOfnBcnB9T6wHMgTzIzmgF4+J/qs77HVcDsSae
eBtK96OuU8pdYSLQTzsQR+avzACrbusixlk/3A/w9PY+iv+Y5JJ93RKXCeDhYjoIl13G95HoftiG
f+qmG2Pm+i6s+lNI681BRIgT1ZWbcFpBhQl7h4CMMkJVHYrvPdaB4wBUPmD4vdGW+zgV07QPPenu
8C++ue7N2gybCLk6qGqaqVJ+M3pFlWNjkVP9N0mEjYLc5yaTv4NXEHGIQ2k+oghoiUmeuGWRHpbJ
dqzfMPBlB3iVC8BKBsrNRHy0H6HLFeWunftiG8bWVTRtuB1SfTVsb2KutWey1e2952G0wBBOzqvH
/6MuCPHEzm9yytx9Ek8nTyIsyyUBEtFQ/TSL+Wdvpcd+tt6Z1OL9XqeiT8OMYrT2UrEVtTgW7SuC
atKGM1JKE6mdbSs/7JwAF51Be08tpvU9pLiJD6MSmiO2D9a8qpmcM+y9nVcN4dh0NQfjTK5uWfIb
U4OPBfcxEi2xjaPyYTBRcqi5DyynQyqJsRgXI5OzhLcn3cToIwOUoZdm8qZdlkI802PUQttvOP3C
5dI9AVym0LsxqW6rVHRBxzzfBn3KWPOpr7EW5g1mNYJW8QeYAnGJtvBdizG/j7ohx6M7Ha01uglV
KLVHhNxF1hQ7nT7OdsYmiwfQGCSp9oj/KYORnC21RvWbdu22mcKdheQRq/Ch6ghkyxXRYamfAERd
7prs1nCyH31mvhVx4UH6mEhI7w1E7+WdodpDH5od5kgWdCq1HWdEb+9jlN15wiJCPvmk4j0iq++C
VoTlbmjFKxvDPWfRD7G4FWsSO3dE5ibnznEnCP5CtpMcbC32DorWdVJNMqpFuEVZNkHm4YHxyUHt
EABVGP77iVVOmcfaaD5nSYnhVNmBZfNbGyIF9GklScwPQRchoq4i+8mMWS3Qw/ibRVU3QEjxxzvZ
E1UFVA6NJqXG0MkTPZQYq1nHXKKiCc4ihwU4hI58OBREc4XZhxfLT2SQ7Bnojvd6Tg/oVp8TQpmC
rInZCNIQI1OMdDqKLqaFYwktq7kZMJVvqfEfijq7TbzxseYQzPpBDIQw/PfBYKkcWtr0jH2ITia6
1DPe8XVgl5BPzkiWoDmGBH45H05dVDdOT+OczMNd2yBnb+z95GdBaLnkhlbEaETEvgBUINrA6n85
5f2SQ5UbfUPuMhVEhot2rKS/K50KrgPAiar6lRsruLOM9DEja2QYdeBXiG5zCHwIYANrLvWlwocx
dtaPwZbt1gVDEXEQ3ILhAEeMkUbIWrHSTvG35dA1+tYLJVa/0SfoVOgH2+Z3GiEBqTyRkwx5Ffgm
ShSA8PP5dQvZ9KJubwsc8omnHsoh1jvXgbViWvlZuj9kS26KFIhG5uEYpjYq4ZRc13SIjc2oeI+5
dPHHpBixBhC2rUU5LmhWBaIQZ49qgqXiV/JWTeBDxDT9zBMMjIbPSdmz2V16B1ExCjrNOV8WKfh/
gfCqgSpSRo/C7dtNnTlM3OfYDjAqXNKW3bUAmZfl6hto3O3UHIaoJZWF+BflDj9b+T23uw/Dzzie
dOd1C7MZ2sIeEPg5iQehynEO1WJdkrbHrWqCnDT67CzG+KiK6LU0699WxPLcTzWHXJ9yGAcGpPbb
iF0uRHO9zXz33sBotXfybLvQnj4qFzWVbfqPODWA8pbDhRbo+ASnzwqoLYjh9ukSOUsDapDUFXYf
UIeWmR8dy8qaLaCBbeiLNzqeJlw4vDqMC/BKDX1+tCJP0cIit6k3SmOHWjcjX0vNezUm9mGqmk/p
exapvBWGLS89WwkH7Z2v9uaA8cE2KzfwxJTe8nvS26/v8qlMb+OouIeXuJz+/nONfRUJ82yx6lQJ
FZWJJMXmvvj6z68vFCU1ZEGXHbd2dLrtBS7vSaM2g5UZ39bM0bGlVMN8bsLx1K0/W2frJnDJ+CMu
0atXUxsh/DWOkQnuQjVxdPv1Rf7Xd64TmtspQts1Rd6LM7rfRY75oXcnmk65Hv0TCaMXZj78pxqb
S1ZLLqEMbIDFnKBJ7KBO8voNPWvd1xvME8WxTDD8zinSuVJh/e6hRWxxnb1RFU87ZS3j3ocxk5E3
gac5SIr6Q5cpCS4ZWcA6HB48FK4l9Q+yx2xfG1iSfYszTGxaNyBe+SABnvCSBuJwepnNW1rbqxFr
Hw/dajmfoYdweN0pElukbC+LiDWYHPpjkm0mk/1TmkZ3fR6bqIXBXpvWHU0Zsq4Xqjkfm/5mw5QW
hSK4AhRr87NunJ9wCNwd5cnvfsUyu4JoSrH2GGOH0z9hTYWkS72lJUojvcURvjq4Hj2LkEkC7u7x
nGdWEl9HUR6mhI6oo93hsq6UI4J/du6IY22ZOjd4FCUNEW2eZEY1WC2aQBySouCZ9t3FQ+m2WXoS
KBcUrXWEToVNagKXxM0TponxKEFhCHu0Cc5q7JM2J3mTF8vH7FQQ5avlquwuvnheA862Rr1B0JV/
56I8krp9MDPlH1uOFghYLPVkSTaTMLIGPHXEPmpZ3GlJuEoe5ag6irk4EhLns2J300GVPieamls0
bqIzKarpacIZaBieYIXGyzboOEHnOlT3Jq0y8L3kQBeQ6sN0CZQ9fitiI4KpYcqLLssnt2nuZJIi
/2mzjW6Uex3rJIYpw1MuI9s7rAqvg9vcl6ZWQRx61gNMigzLZTCGpIJi/bv1agsyZ73vvImmG+z8
HVxbgPF2NwTcLT8waubHIofXn0/wAtWckxmlXlLVsbyDVb7yWHlGnE87sQ9EfdI+5ekptwXhnnH1
3jatvhMYoI/L4MFomNldbTm9Eeryuti4dpuWkDZeenyoC+Ay0xSdq9E5c1BF8OsRKcjAw72ZyCpX
FLeZ8KPrON/bC9ZGNN9RwEjSJyATwXKiSWxjIggySbbzY83xvoOReFNF1TcbvSQx3TlBEyozLl5T
Pvkzng2jgl/ksv93ABMuVUH/JBoofCY/+tbW4U/Ds5OzW3mP8yjaC4KLFysndMuabFBw9OjO9WK8
mHNcPVqOc6Lc9nZVQ/DqV/FpV1jsu8G90ilCJaajeFOUIQu1EzUHomvMa20O5jUXqXXVZl6twCN/
r7W5zHi2+eHX3xlLOVyxa+ACIyBGP8TCjJ/GMdPgZVz67/BROZzGnEzKonsAUNHhhUOgCLC4IkS5
EvJShRNpvC7+Yb8QJYGsE5MApx/pjpTRQXnPAMzBzae0MRbc5FVJ5ExD+XMcR/fZDx3/2LTFvFMV
TCbaood6hAXgwaDY8iyZa9kjEV0p5TOBnttYwk7hOn6MF+u7OX1Px7DfOTl4aki6Fw0Xl88gRiqO
94zA1jDeOSVHTxYsInKtoMVskXA38mxZ5OxiRzYAJzvEtWPqQiCp4o/EqdhUEfiK8so4H8lcIst9
Ifxd3975FGSbcZpxjDRZ/O6ssQmLYaAKw4vex65/9LRhn4Xduyczeq0HNGFfX7iPHheRvgvDYyX1
poZll1bL4tGj70d69l/fVdPaw69THEkAz1eMSlTdmKtDw0exxg3rzpzLJe8KpI06QME4nuEfbTmN
ndHxQjQb1qEcdT8qONlXBp4QayPHwWIWhN2VdAi4vjX9E8+5uCX3hsnSbEYYCPzYOhVOrCD65flJ
txQh9uw+zaP7riMlt6n7tb5az6jz5GGw6oexxeU+sVwHk5zukjSiJ4V3JNS8zQ6Il6pPSspJ1i/t
kKZp9Ok5dggpUE6ng7j/LBpclooAM2MZmVVxVN+5hTxlGd1oMld/yzYzblj9j3ThyKrGdnLMvAOu
ULgBrjMeyr5FkVj7LzUI4IdEEZwmo89eNMhcZ57xJA3I2x2rIyUZCSNtdEVBSMJrgUQxNVJOWYRh
gnAInSNVbJQDEm5YOTd1Es5Qr8hjitv8SqMpQ9WLa8qkFYHnyH91BgO6f248TS0h0QRcKyNygcXQ
3PegCzAn8+8wSeGqytu3gVqSXGIa6xYoFTVwcadziO1PBP0kAeNoM9v3ecH7jaZ9HgkupdWzL2Z7
PlN2bsScLveOdcK/rQ90+Q+RKx5rRlpbufRNYOC0WbB6wRaEW5Ji3U6FGx/IoKHErvGVcCYxZyPf
WmqhsWk4PxLLhtact1coaNjqJxBVUxUeSDQ4MFLwtqDF3cCe3mnNGVRrtPRcjqH0F1VEveMtzYdJ
k6gAb7mbm7Xlgw87iOufKrPj23h6WOJZHJfMvLeiujugnNGMib3VbuOcKhsjQ2/0G6MaezJxW8bY
VkpgYUvoClADkOoFwlxMhYPb89qALDC2Yr+p3c9GFD3unOwB5a9P4ZMSq1F9c9kY9tFI1WOJYyjD
H4Vvou624ALRHIg2RQbAoWJd2i71GiqpkJJSV/PLGKaA0wLuXD3AFw7xtP7SNMOPLnrJKvaxWLiP
kRjwe9vhR+sanzIi42UIIRZy8HtL0PNsDJ/DNXJKrlhFHZTE6mw2tdizQOCgK55M24uCyA1/jIVL
jt1AlPnU0iUYCQKjo4SPBNe0s+sKdcxNJ/BL5zWMoh9+iyO9duZ6W7oeLLU5sXaVn7AqUK3GsCyw
ljNMdcId6EpgieWUQy2iw64d+xavx2sXw3ocs/Yxbft30nO4FH+PCaeFhrETTqL6JixrxUqx91Ka
IkkPSvH70ia08BNgMDlxfYwACCjxhyQwKhdQW5HdUMC70/ju12uLg4n0bhTZNm2b4mBUEcf0ZIst
48BEmB0vnxBnWfPFokWxR0b2Iqcy3406f5Vui7+PkxW8JA7Nfo00PSmgn2c5VCJDgHKCZO8CYj1X
SRnMwJkCQvJaeAR63M0hSmnXWS9v47dMZxNaPaAVdxa4GQUpmSWkExE6B4avrPFz84FEjNvD0x9m
qO3d1EExgN1e72wohplFE2ikHoexCVJhoJGxqsXH5QUg9oO/eAfYpt3xiwfa1APSbTFP94N5k64H
SZpf8AxwBOxDutoM4lDtHyIrfUKYr27GauegndvNHL3Pjp9yJnVBn6OsSXcsqzhc3UacZdJyBTXL
DwWo5iVNYnnnxthQBj96sHV4BNKYPeeYjDgFh617GXPWhNCo04NtME8eTQ7xhYBFN3K2s1VU7fvi
hNCyvujmUPrypfS8n0RG10cSGI7Erqg7bDrQZ0luW5I23Zs5hUVhUz5ZOr8j+RkptDM9FYwM19z4
5yUywptYlN5F9DHnK7EbHT88LL3wSQzmoFQXOqXl5FAH21RHBTEoS9IElXYZ588lFpPG4/rrrZc8
hJmrBfmjWX02BhE9ySUBkOPQyqmW8lpU063svRFzldMEZl28l/gqjjTx9NExvJ9ItuxNVDvmqx2R
OtslzsaGdnGsk2TbZx4QV2e6LzlwneOSzovwv1XrsCO0ozdnqr6R62FtGK5FR06l74RuV0E19MPW
W6kEEPc0TH9VQl/rHEaz1j2xsCZR42QpcwLsjklt7AmygfKR7EufvCsvIn2lrH0Ydnhcw6RCx8+n
uBl4oGcZlR+V6t9FY0J/Ca2rrFzv4iSEy6MmObUeySqVgyUsrpyDbWGfcyQ7NDMkb6djyDx9DJqq
5J8D9ABiV/b4t0fTw9nbEsGOLuYX82hA/mnz4LEWHxxy1TCeNPXW1C36wxJra+rOhFVA3stIfiLg
lxAGWTPhmsRDZBUHUMY4EJsM8QK0voTVrRccfuYQLzqjRRvmPgHG5BEciHV97FtpnsPIAfoFOixA
mLrVTXEtJS7Bec7OaHWiYDBUQehjz1iSebgFkYKgFjbdMJ7VHlDaj3Dgk4the+b2VKMzyE4wkFMY
BgxFaehmsstPy8DVHm5iMbV0ITlD0xHc6VQDHzbis4NdmO2ceWY6NfFr3RNIYXIUqZjcbE10qWvc
Bv0CNcxsNRjEZRlZe5v8m+2wII/yF7e+Iez5JlPdqRza760qysOwzgaFOXpbGaa/5wR0ej06vyaZ
mccehIPIMaROTRTtOj0fmqjJL20G6cKbMOuqJI5OhpEZT7DsvEzu2oTMetrRxZ2rVLstPxWOuWiq
xaUCr7NDorKy5tB/utI+1tW+5FO6M0qOqk7L5o16Zivi9mj0KmF6NtJsHX18Z/Wm0/j7YphcmyoG
7E4blDxnsnzCCfYA0pwy0G54dIjgPqUZBZVBWRTZjMQNdErwcdZOjiJAOSkoPiOFXa7N/LNHw/ge
EdWziSptZbbd5qMw9h684l1qN+HBIvnU/W5PhRXQnykugvm6MaU/qLI9dlff3Iet/N14JVY3D8mg
lRyLpIiYgCTrtqFRUvsjWUDO6sQ8CMrSO6kH5qOWvsC5bLc5MLubuK8vg9teB1IC904134ihgiex
wFXSi6XoHBAz3qEl37TzRI7KAE4JgijheSbevHBoXhTxdysq8qU2+3ofhyP9cigXiyZ9mrR2dvtB
Lrc97xx6mg4DKg9d66HdLL634G4C/UBW6AldzDGyu6PjNzYVrmFtaUi0jB6oXdOWYEwlCGPyI2RX
q2p+E6dMUGZCpVOrwBafqvl+lCaHzlDjCO+bC6qFLijFcm+4JUBPqjDYKeRTL6ort74WxW1bW/Nh
IIRo09oK1lDaUYI6XnjOhlfgCdq071RFXugUmsRnwy8gfw4jU9/ArBW03eeJSQ6p1HLvFcNjhFTw
qSCoO2t53xqLFBtQtNt66gNtDN8S3r6tGcllsxKM08i/GSf/RS7pL6sHr4BOgK03/ccvXz8b/vwH
Xz+DONewIzgTKc6ZEYiaYTTc4/MXgj9VMv5HGv/XnzSKBGOt3XHbt2V7qJBofkHFUzttz3/EBP4B
GW80wRDrD9XKF/8jMuzr268f6pDrLO4YshdKUX/j7G6BMrWY1NZ/WJTLTVixTWbQSdd+Hc8p/no6
X9+aRUnwh4nnew1T+/uXZphz3Dj/9UOF6SwAVvlupHFzbnh550Waj+04N3shK3kwbH34+rO//wWz
CV3K1trbakYyf7wEsIH6b/GHX88+/npd/XDBmJdyrHe781ekWbG+7SO3f15kAE3X6ATGqk9NRlLQ
l33Iz9DuuaTFff3Z149GzyHvOBJPokgLVlBY4lGWVaeEDmtHE34pDpUzr/5RxqwNEW/uIj++/vmX
KwnDbnuwymctHLonE4djw0fy8KWy+/8Wnue5/vzP//j5UbAUJrprk/fuH804Fv4Y5IT/s4Xn+jMp
P/+bf/E3+47r/i/QX1K4CGBdz5E+iu3xU3f/+R+GsvDorNGsSOltF0z539MQsO+ASFK2p3wqDMc2
0YH/H/uOQwqsUhKDB8NfQe7L/5V9588abik8hXQScSwJC2scgvsXQXmnUnafyViYkG7kBgxbajHi
35n9xn63zu1b/wznaMeEUp4I9/mHN+r+D5PFP4YUWH/RvvLg2Jek9JCz82rkX806VSmrhiYxFH66
i2ayXbobCBvkAbjdAb4PTRbP/bTG/9eHXa0q/yDc7wXDpjbhYdvvgJzjAs/4IUBPyHA01Dey3jMM
+9ev9M9WgfVd/vML/YvIN4MZGHrkLx47Z9svD5bCqRFE4WZO2Che//VjIeL6p4fzLAtdsYIHoYQF
OuTPL1DnlBc4hltkS2N4jl2Yq8K5w/4KdLH0mmuiQZ9wxiBunaC03UyG1dUvRiR3ihkaoWVXTlQQ
KowQVRDQ5G05Ewk6NmAylraQO8tjuuVos8fWaH4LFe2pKkUkMpPfBe79Y+2RTHzwG2dU5bGMMmfX
Iow4QOBihW+wZKfjXWg0Nqnm41W4wIqShSIE5EG5cxtvP/C/He17hNvmSVT2I4x6sV1MWmjTzKlk
kZQFbnELizomLJSiUbTfMoIiNkYyvTheTZI2PPNJ5eHTldE+VLKaFuG4EEWhTEQSaBysWFtHt/2p
ZwiEi/OToB/aouX8IpGNoItnxpvLMxMGtbUcfVUoSXFeneFkn0a7e4fbeGuHjN2p+T/hY1yTunlz
7OFlnGvqeGQLcvw227hWVcc7C6UU3KIb7jLGf/0IJMLV8McWSUHi/uoTXW8psnG9DqJhwDi+TDqt
t3VN0H2EXh6KOtZ+Y0/UK/asSoGhXIUC5NI22btV2p9gWWgaOnwSdpbsXJtfZUdodjyv2Frl8lBZ
FY3ZfA7afgwD3raj0czfS4P2NaqrrqN519dbq8gtWjjWioJIAiGqNwpSsmCzAArRZ7ZML7Hr7GQE
ibCdXmbYPwAeawDALlBYtXw6TvES1R+MnX72GgXqzJBk46d4JlADzBm7m0L+EU40qxWZVqXHBN8d
XkhY+zTHasX7Yvji91AH0jeXd3N176KL32UapYAGHV1LsKRdhbs/foQjVjMmAq5TGvwV4uyFrWEl
gM9SBarR3qjJgnTBl+WOM+wKzbvmkRE5uia5gbzGE9QSdIaV+DQUPmurS7YCqP8mM+7JHbE2Kk1+
a8rSTcFZhRCE7kJ2JgFWDkglO2+/pw4M2LTSH35FT8mI1RT0GcTAjL9tLM6nmQP/yiOuOXtxtz6a
DstCaNp4PJFGuCHW/gUfxhAFqZna19ynvncbLAkNz1np8sG32kexcJnklnWpUqbjg+HngWNSQOVG
zKwSmZBtCeRuXD/0BkjShbILLw66MKDBOGtaLhn+wdBAJeSD9hG6zQ0hfL53z++KtjCj3/qQN2O0
20NtCJNHR3YUoz2tYdFg3Pm6fMsV/RM21TugIczcXv4AkgrEWKSXTSeAKLQhYX10KbahYaHkRsUH
ygqvoXKz03rdQMF+xpZ4O+Ov3zp592Y1bgTUciBwsJYoVX0iLHxYRYNt8gCKzpnsP3OD0nOOzePQ
F3tu3xvShdJTD6B4UzsA3LP2Pikn66B7ffXq7sUoW4nqk7fv68rDv7dj3S1pntdviAq4EhKaXSm6
i6QNowDh6LSpFFAadTAJA/YHDpTTzD3bCDs9DhJhrl0HWRTRo+tWT/qaE9Ia5mdhdU+YRm6hbzJM
50611i8OQpKt7lnjBapg3x1fBsV7zMDpTSX00ZXfP7Qz1rjUnw9eGUFtNuJ5O7yGA8jYHiHspiC/
eosiSiBmlCvghqqGhtB6OXmVMezmdSoWdQkxg8lL7ry2jQ3gGD3VRhbugyTcMHW5IWM4UXM1v3b/
m6fzWm4cSaLoFyEC3rwCIOgpUiLlXhBSqwWg4L35+j3oidiHnZju3lHTFKoqM+89t6pGN5T55mMI
AQsuBPff9wluYW6JGJzz7twbPbPeDP5QHvKmEOniR2ZhR/rfrmWjwrcJBtFm859Gv1DDZ2z4/DFf
qr6of2FisRc7zm7RzOdYm7cmL4we3UpHLm+JntyaYdxSKTwkFUZ5Q1wZMBAgJ+uiWMB5W+Wbo44P
Lu6PxsnBoYRPsslylpPJ8iIxPcAsBZGVvPQL3XK6aW4x6n/VktfZj+se0+SfTWI86mIzRPRE6b3+
LcX8UA1WI3vZXp6026hnN0XOb0iQf53F8rFjUVavzzE4QjyLfFytlAbUq6Qx2GQJGdyzvZAIWR2B
Z7i0517moyBCsALZeqLBA6Rx3dyxUrnYMRghQC5koi8o10foswnnD2ET0xm1H6emQzSA2qh/E6So
APCTe9Y9Qdirl+51TnfTwP4pObw19A6QB3C7kkT9uX4k9LqRPOuMYygDaIZnM7qK5d8bVKQMGFgf
H/4teKPqPutWHEgbqmiRkP3OypsVztGEKsdquw9OZJwnKtAzwReOzjzcyG1+Y4Jz5mj/jLXovUmh
fyBM3prWkp6Au7u91W4UJGVbZ4rXTrq2YWrzvdCf9MS6qxn/wqyUlF5Rw9gqW6D8JGOygR7rlUxe
kCE0866sWlrKFX2i0WpvYqabX6KwJR3aXMlLpwZ+sqfEzewpY35rCh4KdRqvCAsuBAGe68JAtwOW
MFtPvrjLzprobhhs+g0+gxfO6CNfIam9Q3loUvSz9vioJiunwmMSm4oS68vk/HZRsc0bToAYapev
wNBobd4C/PISMHu1kZYVW8gTe7AT6CBmNz8IEGByhiqSXVYiWCFHE0CviEC+MMBd2oy0VxmBWOlT
xwjEz8yazsRkvzc1ZJtehVMeEyxEK2uTKwOB0HMD7Thqs41s8KM4VH9aY9lUWGYEKiUOwOmU8r+y
K4hVCjvgIoP6NhLaZBv4oQeuNaHoj6Po+iMDPVapEQxFjoNBMsliplENnFNHAW58mBZLuS5H/qpJ
/RwJXm/L1CviqvXKZun3g0mLd4ycp6WZbvES06bt9a8pBGiZZniFkHWFXpYRUwXQffERs/JxZsTm
CCe9D0sJ1p3cURRd2bdUrtwpk3wji/B2mCYS2pl4BZfpkJdLmrPTEukHFOS9O4zdXtQM0h1pNL3I
uvVm+K0jnPQgqn5KncpdR5r5NBBuJeR7R6TTTPlou2x8+FjsfePQMRAqLNi2MujBTYEluMDxVsiS
p6zHTbPYO4l5vLrUTyhximO7pK+RxOYzTKqEoIl5lc50cZB3tqPkgamQnsrYxJtgEnAtY1BbKys/
cDGoue3xz4Li7yC0xrUHg/4Zyqq5G+5ojJmmqRLWQPguXSzbSEttsq040xt9lDZL+8NuNx5pc50i
jeF1NxFiY4/9XZCVhlwl/Crrte/y70UkdewNs7HT5ydVWk7OlHwquZP4tTxGzMYzWCSATL24JJVI
SxyibaH2CUl+Y0gONqmrdqY2ybsFFjtw+op0MTjFKuLNbUkRiu5Hv89a8syEeGVpDtGhYUDuN52i
bBgH0LhE1+lVg9ZsQZRdUC9xD9QODWevYP6yJ4C+2hgWghTrO8QT7WcAV7dVQ893+hksHio0u8Sa
i4yIHjJSuo4WIP3HxI3pwu86tXwG0sYtqW7/tDyam7L6SXIWRDzEf3TAfRB3rRmCjMyMFbidw40X
9UIXbiZidozpByaLsmEENXDRYqipAmhM1i23ZoTHBY8X/29FsVEklp3wvIRkrJvCdxAxW81A9jNX
McZZY4XArC8KD25GseOT0NZKgiwV8LaeiMLkNEnhNTN+IqQcNGNLsSFg+2yQh7fRe1ZaOy2bqTSS
zWyH9UZLku8UfS0w64QKBAEW4c0SLktGzRS33GxsvBJhwUhiqc0moN3JSa+0q4ZGfiSwLPtIhTVJ
9UXiVG1tU9ANOf17Llv7xW6Ga04wTqWiXjSicBtyhAeiNbldjd0vYGEublP6TVU0eIpaaG7FYNRP
sYExlKFfWEWc6HgJWcZEIJAlTuljBIWsvhqqCmhOyWy/iewElOvFArvnabHCZwUOy6uIT6jkjtTg
IbynZR9vHQXgeNNzbVHbugwGwX7UqZ4Tp+yKQG79EneCnqTfcTEWnG373lJzr89UZAa6fiHV4aen
YPWsGgNaY6jdxqbcanTrJ4/UX7qrzCAMrrbVagaoVb5XU2+xqpn13kRe7rUyiRNy2r9lJva4ympd
ZfUbGWG8j2xiEzI17G5o9v3BUkbU1OIiRT0yhCncGFVLYTuLx4oNCCSV+AnuqHBJICtlZuslawtO
UYf62HK16BQYDnVHsYnikTslLOZqdR+2PcUGFsvY7EmMZuxvImjbRlbITGcavKy137tUYXqgSy8g
0J/VikFoKiHCIzYI3Qk4PZ0ZwBBh+kP5xCV2rkgqEztnIJJDM8KX8JwVhvHcpiXhZWEa+8XAcAeZ
ulwaXshEjxxvUqlLch6MpSv2/OrbWrrYVwBZj86gM/KBXxvPq0oJ65D+5thj9zVlzguSmW7PzYrh
82SGLp+a6QvGpqS2GycuwvmWsZLhO2gf1uwxN6FlEOMhpXfdoDOEdgKkUr3DJHiS7OlbbzI0P4rK
9xtdkJySLIffPczMcZtX07dtGDQvY54zpZWRcIcFtbvdxj6fLsu9A8lGyoBv6RFWhZFZvq03LR54
bOh6252mbn3cRDPuzN70lxzQmDovzlptsjydVCDvaoglQeEwjOtKy+CvQ4TZaky9+LuDMaZibBT0
uyO7JdoBgwulpB36CWMrUsMghh4d8FXF5E/QgdgV+MY906L30NJvKNKNNJTsNYJAt0JedhgSj+VY
kTKEZdUx5y05I4yN4KrFOi14OQ7go8u+WWgfhVKtiuL0MOTZtyXFn6PYpMmfRmYIxa0G62v9VRLQ
wU6iHMC1HHABnXrcGYs9baWhXmPC8pu81H/TGU8nR7DnNGDtYiHP7P+sX/qFO7MtPmSSvdFjKfu5
rG5lIn1VIE9d7tktyFdMNTOBcYPCmcY1x21N0u1i8uSfFChyrNjmRx5T4ikr/LQq8vmtlcCpSlc8
dQ+dviyfe4NKNuzKFQCcfgsNrJ5c6AgzdAK9+GteCp3OYbrMuzDcoG4DBtJryim07CNGze1gvEoT
EOYFXxZgq/yi2rTAmMz5MX44UvNwhkq1h85oCfQKQVFbPQ95/GIVAKpFxNQE1z7pD6vrNWNTtaQV
eyGR1a43+8Qo36rOUMl4JL8kJOyIfhSEGLzbjpV6TWovx4qUgCziFfDpnqZGu7WJftZMBvYNmTBb
UQH4zLRpr+u8mszECW3oJ2fBj1pG4kyoI6p+vjZutdq1kjJeZTRLCMJz5leSvtWpUHwrzYmwrB+A
1ypvigk0mMQSpC2606jKr2arszPTTdrMFeVdNxTo0LjYI5VjEwwrFBn1cO20dVIKJtDrZfOVpB/C
40H7582KbQX1e9RseZ9cJdkednPcTS6gu18zRnMhUI2WNOgqPi61jbgjWQygswX5PaHrW4ojBkW1
Eh6ycOoI5wLhD8LZLEvLo/v8qObECdb6DixEs5nrN4jnJDaT1wNDODCFsLehzBhCj3kHdXXpLR7H
GAP4KRNcf2ZdOpSy+pyN5O8UnQzuc4H9m8+X1GocNpQeFG9ibmcrXYLY0P1eUQrEM+3szwlbWBwm
XgrIDhRI6mLlG87IO1aIZVy7KS3B3ZzPYzAr5bSTEJA4Gr8qs0p764V16utxDBapKba6vpRASMio
FMhjNLnC8GiIZyuSchRLxk2rNe1YcAkig9JLUhmRT1hCBRYtzxwSshiqJlITOr9aFOVeLUXGTpNB
v82L9h23zX1sqycy6i1fCxvkAvN8zJSxCQBv6TzOzhk2agPmI9sPqvqU1cQXTQvs0wh9bcUw2MuZ
PTdDTMOpPrLhUNivZ7XZO4TbUaaJmKrJcTiwcdFy1Q0tQoIsGcPXUr+VjH/ynvwcO2ZnJyyTY69B
9aCaNjc5K7w6qzVjRNKTI5EMKpXBNiOwclrmp2kc30KY5a6pyiD35pg8T4i3Jb7gfT3+2xfFgxTV
hnBDOsUmoL4WXMR2DAcMO2qe4cih1Vobb+GaRqYiGWjM5qfKpY8MSrXfphNA4pRTITMc3OV8gPg9
9ghRbC6UdlA5RIikM5ITwl+QYojGG9h7oQgZQVs4BA/gpzZ0PlNkIDiPwYaucQVi0g/Z3BxNI7/F
YE83LdoWLjolN5YUhgNfBK6UYDSxYrJqSCZIiSwF5YcAAMdKLOZgBu/q6+v66gg72cq6PbtKjtAI
+OwpkwCsz+0fM9Rp1xnqqxPRv82YvUdJTOp8RGn0YTZY/SJETfO0nZpmX+YK6cIjzUeyHnhWiAUo
TEIo0lj0gWGsYaF9121ahTXP4p6QGFk/Rl/TFMx4ZY2knzNNehoExHcslAXqTRI51PSqV9I3Hu0k
Si1flasvB7o0QOQm23EUKYfo05R+1aVytlbGBhy1M/Nq9G1bQ0SE5A4MFSyUFPgqMnC2Z6XJd2XL
muOtcMvqxxuJaidJp4BwFsXwaif9Kdb0kdmpxbZ4lMu0ya0Kq50hI4ayaiClEze2NLRdhMCTpynE
1LQW7Fknpj2HEMu1JfNioGBxhVpId4tkOj/RkNwDsWaWT64F1HEyhRuTThDWIDagaKRLixR3/cly
Z99be+42qDH8VE1JjsHy5sz5LZm/lhW1QBflbGIc4VLusJtk34kEHMUpcHqgI8CujnlCtdYmIJlk
bjnWT6OKToJir4NdVj7GTpeIKWEcECqcEkq/3q1VM2gUEyoFDegOZ7sDjH/I77gbwvC4LIzr82yx
vDk2bjWSt67SiIqS9MAY4qCuqj3C1K/a2M8N+T5xTUneGuG3GSZBKOwLl6vAIXpycdBfWIniuJFp
v2mTdjQBYw3WDO+3U06SSRu7boO85XkfeRd22XylDZRg4bCd0hsl0QdY7fDjqLSUEyW7mIRXGGnE
xR13+aZ8nsyTZs4SLX7COToDV2jBVNztmjCozPYUVWFJzpBylyokCjaWu2EtMmL8hrIR36Ii3htN
qdAZwLQop9pbmIIurusvW0VoO/XSjRvqV6VCKOjnNxHZJ+YEN4JaA3WUDlViZe6iNl9TirZxrMqd
iVEIC2L5RWPwLZm0OwLA+5hmAbQUkgkxSqUaXpCoEhXKvvyrNZcXXSo+9IbfSKWGdG8sMbMhcddy
qo0pVc8ZAUxey2GJ8pP8kUlBJKW8dzV6qCpxTqRMcpXXyj+kQSi8b/azBjmhN79CDPgkiI2PRVc3
TDWpElOdhmfJTg73FQdSRiYzGdf/zp0moQbOSAWgvpJDLCV6LVrqmJEwgSk+D+R1KJS1EPIJ4ciI
ujH059LUnRfM/G6UUATiy4XXi8Bram3sCBV3boMxi4ng1hs64saa/cwjCeQ5HLay3NjuaOfo7YQY
b+VQI3SfPlUCACi0n1r6SxsBbcyrTLjHjoCAbOyKkFjORDXPaYvtZG6tt8Uw32UT27+ac3WKY+xd
enGJu3FYBUeaO4CKIU+259K5JuqmHDOxiXHmX5GXAWtQ9IErHQi5WEq+m3SeLi1KHmiuAP7zSPAa
qP3A0LV+Z1n4YZzyRRk0+2agh/Zm0P5QoOdqj/qlDsywc24jyRb533FwvgkVuUoqjznI+Y9pYLcA
FYSw9y41BPPFgvB1cjAZJROpS58Fo2IoZ2tQEKteEzM95bWw7bSdEQJhVXisMg1VlJUjkOv4CgUb
5BSv0Z4m1X7PtcRSrPugRM9N3dNAHcYYnRJCGf6krmkRKeOQHQ3phjEKm3dtXUk0LE8jE4ebKe8H
dIj5qCRB28gmhvXkTfT4biQlawPyDAKplONjyawO4bj5MOpR32X6lbYAHpzQDI85dxf0JFjFK3XX
5OnzgDj8YqLcKrus2S6gk7e6soUhLJ3TUgPoMP20Us1siKb/kcteczTIWJNItfELKPegvIkhnRZO
k7bk0I34ItTQZKfiM7Ot0qEB2Nwb44E2PNqDZIt20lsN513paBU09iFEWUk/hHvqv7MwkvgBQn1G
AcBpMJmXCG2mb/fphcwEvmyaqgTtnmtESv5/zMXKuhu6Box+It7UcJwgIduKQ4oxosyX92+jR7FQ
uO0Y3jqjEujtk+9/S1cSHiU+LBfZTev1BhrT9hulX0JZuQhpzknO7ausYCXNU6A6SxTUedsxDgx7
eN3Dpz5ZF3sgBeLfc0698qs1fO+q+G4Shb5yXf32UbyxQ36s08ZA4atSQ/AVI9djNQyZc3fW11iu
1606XdMRaF0QJMKNiD5iLcrSx7nCTGymEdo5nlkx7kW4sZuSkh9ZcZqRyNH6QluCHlKkl4DfO6jC
+XJGxqRJCEois8leRv65piuAiFJI+Cg1UfihTr8jG8Jbr79oNBYPVknUdEkmI7Usgcs9kdwNpZoM
fmvhVF7antE3AOiAT0gQC3BQZuzQRbH4yA15BrV84X7Ci1SpN9RllHYd+fZOTflE7cXNUcaKPcm/
iVIpGyd2rMNgHZTO/EEo50BKimRMkLrmx1Y3Xf79W98Ois9CRUgJISxwwiTze1ydXsZVIJE5Irpo
GEFBwUKAVFqiXrcLn+DHh9Gl6V5Jd9Z0UyWeWdHlBphQLB3FNJeH2Wa3jpQ3NQmPzCuzgzIAsCbd
hPfsYAqsZC3al+MAuN/CHYpWbRtyPu4aabpCVUTe5OTJUydnf+EuNMFkNj0tBds3QzV7r4W2bWRn
q2X6B4ACvAnGTCmZXGM6M0G0iJ9CthiTqjZTG0Xz9T78NJCwMu6HmVPln/j8UY2OpGQL61zE/rL0
jiuZnbg4jpy59QJNMCI/u0hDulEUUxK+u7b1CTB8n3nlPJO9OBoNtV0VOX6SUrRyaJ9Kg86CWmPl
7+sqwWNp/iFYyzXUjGe2IpfDsKOgGEX2YZX1lUh7r12MJ61qZA48EbkxWSkbxmAFSsv5t++Go+gQ
5qKLuA7UEaRLtx+Y2be0/n/CKjlLXbHSwGVab7GBPd9hrpFE2BasKHyLOkn6XPH+EDuogO5ljad9
stq/DnN5X8LUotPvrToL85RGq0UXAxdkRqu+ju0p6MhTURN1OcgQR3hRlPs4A5+UhFw/4hJWG0a7
J3vjkleoKQu1JpcDf1mpMcBSwuFLGoviPhHNx9Uy29LXehRzVe5x+noqN1ZUkKnmyQ7zz0RDgNxi
F6AxdrHSWewMLZq33G7WLvg0nKAxxBsCtItKDx8q5Vk14BaQwviu6A1YAxMjrFPM+j7kf2VTkAM2
HUKSdemtCecQEQM3K6iIqlz5yjqEnRMJzNuR1ehnLF6CBQnPJAChwV/D8FMv0pOWzr8qAxG/H+bl
oNJb2upp8V7EDDsddaI5xJQ/iKdgCM3xqNbOvsUyvzWNjtuRqoKGlFh8iM+ZE5W4dCI8K0LqZdQm
hGZV0aqdUDYGUSnUjcX4UslzCTOVI5SLDYHlzPrA/dfPSHnjvja3felcYZbQ/IDxzdTF3BXAFYJO
DE+pPipYCnMsPqm6KZaQZgr1UFQbdqBk+AKsSKHscOL28O8fRJu3B00pcKGjNPj/v6oyC0yB+CvT
H9bNgPDxy3//KfND/ujf/7fumkV7//cTEvkuQhUvwbJWFklx6HSAJw3fI/14fqzIuyTQRPhAb2/s
sQHci8RunrJRAxkPI2FLZQPSY1DxG4A8uTk8AZjYlNmd4srZKU6QSsTFTtiJnZgowWdzwUrYtk54
mS0WS6F+F531N70RaKLsE6yYQTWHT1U7HtPYWa68h+RAhBfrGuYPXhi3kgcMXCoKfQf7zhypya1I
mB5nfZwigPlrGOxjuaxbCNtS5vv8fS8KB/piIwAfsRVlzkka9X1hdGUgquojjdOOTsL4AfrLy6dw
OMuYPLajraPXpNDiXqOdo0bvMA7xHWrJ8phI3wuY6xOl16OhzvNp65Dk4udVTvGCc+Zcl6JA0TKh
H6fWU7ky5aIIEkc7NklI0k2SPud52QRSWj4mFWGGCHNshjo3SG3iG8z7N3KnSHOtXmYSYTYEOl7N
VdwMZhDNSdsc6UmRt7OAB+xWbLGkklYeK6m+19D9eYY8rRUWyUpEk6ZW+UtrkUu6kb05pN3liRWQ
5LvCCMlzB8zW1NDyxFHO1yddR57naFPyXGjlZRgty43pHG6UqHUOTPH3tbwGdKll0DVkwhfQVkSO
lSCSTSR9M6ewgxRsTEY7AGLRkkHLDSoizluT1Xy7LA5K4Ek425axGt0Ho3+g0hEU3nMQJ2q1pwGY
PMWysxszr6MiPQCI/jsXdvqGoAI7lXIY4oiEgBbtRxIzba6LGfU8wCOXdBZiqR21D9KCxY5ay62z
vD6Cn2b0BW9sY4am6vYSz39aVT9LrFlBFdvPVTXSmaiY4tYzo2mxypCG2BBH4umCjMDGw6yaxHq3
468KZ6xfOWkEE3rWUv4KzXg1xvlPH5PDaiU6OS7GkdmbT2OIZqSyRmaHzRuyPHyMfXFnERsXonNQ
yzc4qrt40V/MK9ST/tYn0CvUiIYlxjtfk5cCLluI9VIZrX2Rmwyw83yTMd06NOhReVQGEhQdfdwa
VkbTjIJ813S5fRS0i/ZxKzkHsBrOviZV7DAavA2Wf76PHBOur1y21CCOejL7cNlOqaqdRVjZQaoN
xqUMmbCL+Nxi17qgh1JX/5B8tRQAhRAUi93CtAeFCxmRXQmFUKEP6RuKMTzTge39UTKkZ220/UHi
AmdH+fTSgZDyG6lL7rUu6cTO1/K9d2oSrHUrfyDZWW16JRfg2GTIyaB8r4QUVDpPmGcWYUMYHYVg
LtLmFX8UK9xIqtco5G46yX3xCmgE4sJkZq+wjDELj8yF5abCwzO24rVdf6g6N/ErvVBEc0oavZKR
DM+OS+pjKhARZMKxH2xMq+S/sh7Iq0pPQVR/DcFQJXOp0uFGHrVyb1EI8EsRLyphaaW8mZL3PjNN
PCnM1kMH/iFYtisRDcY+MUkfAag3XLouGS9jUWmnPmaOuf5+V4/dpnLIY1Ezyzi3SndshLVTetN+
7VL70Y3oIovlO5vGxO/TdbwAmI6YjehDLJ2BPQlXgx61lm9OusKnJKagHCG0tX1Ob33gi5CmUvHR
uv1hXjkHSdMYtKmJ561LZqONrMxw91jQpCZpm7TLv8BKnWRZKa+YTsbtUl3GEWAgObrWdeEVS8I8
FZE4OKLOnnOD7ZgJMND50GE/Gwp0Ubx+dP7WMR3VkIOIiaBeoZSAF7UKdqTOK+OGBri0aZLYRBdg
DWdDH5iejKF9QLSj+QRyPXeROHZNCVS0xeArGem1SZJd34ziAHKz4ObGJo+funInLTuFpT163XII
a8sknQ0qFZmlModA91nI5bJjyNZu8rn5sUNBww0wzLprR2TXuGaOK7Evcl+qyN9OcEK5HVMS0Hgo
tLT1tlYM7QkPPB9vXDP1M7ck70kBQjACLFXwF3asORtUlCb4T9zVTjbIrCp7OWmGif+fyyZFkwN/
be6Pio5Jt6AFjF1EnJh8HdumWdZIzTLA567u2RCmHcsPF2X+BKCuRsS6BOOQ0Dy3ZoJSZ4wKurVw
S8tiAwSJSU0/AVGduYfAKqNyEAwWdfFoTaW+RvMEb5OmGNv2sgVSDwYFW16UvC4LyT4RbYSTVaNt
KTQ5PLdkDHhYnLzekZ0DkjivKDVsyXHGVhIB+Omh4MwTPQHe5LLP4m65Eoum0qk727KSXlrbDOax
108ZeJNNYVn2QR/MxO0TQLyZjIUmAkeHq+qJqSBCVU17k0T1F67EI0bIzMqan0zoteg3FA2IITtu
3A6D27Jr7bLIoGlZ0qvtG3HCvENTQMCFnJwRBjBXYrZjoHD5gbM/xJgak2Q+D2/lxHxklh0CJHtC
4fRJH+HGU3qo1lOnA95qYwY2faXmoPMGAE1xf5qQl+3tGUSLsMv6xM3sgqVxCHrWG6P11NPkuLxT
1imojUziIJzp0E06+TrN0G4rvd8wju0DKhOARZbUbMYZJV4ZfUgyeX02LePt3NfXeco5GmAR7jhD
31WVMijWQNut7i+ruTiqRLZqm4mgqG1C2FJsl06IuKozo0NvkwJWV82t1aiABy4Eft5japcKkFPL
NDGLDeUTN5uZxTicLKsLxilrjlNrPv0rHPkk3SY3pW1cLzsrww6WgQxDOwcLNzJvktmoXt2T/Nrz
foJMtc6GhRw3KwZzk8rU0bWsogyXosuSq/hZF8oLSZvzTW7qtHVChy4hYjxvzNGND0K8alFIIMVS
7E1ZNY+O2Z1mYYAGE+JqlDNdkiwCKFvr/d5KRmqhLsqUY1T2ynEZmA9W6+H/7/f+/WNY/zRcHGRp
ED9oVuet4eempe0as91FhiUfkbHZkmfiotXDOt9r0yxDK+cP/v2bWjDmx4K7dsS70LfPdhPot6Hb
GirZmj5KBfOQLC4qUfs2vI/I3e+RX+8TX7kW7/bn8Mc5AWjU4zcF4B+N3w3XKv2VckG/ERqq6Jvx
Zs/n8IuU3Y541XrroCWUwEdww/CAm8UgQT8i4JhbsZN32bbYmH/4jafyxeQ/RUYP7FoBgPCq3pL2
ggOZELQUqpVnXAvcxrSvH9YpCYCwyIG0e23AHQua3O7yhPfeuTMilL+tPacUsPqX9Nu0AhKpl8oF
7O3XmHx/qjvZ6E59JjyFZCrzFr3q+a6tv4fqzIYAXQ7LWssoszgqLfA7l7Bbsh0zIlnPKKNz4jzg
KkMAWKkPVAxZIGAYb5HCqM/1dym7PeiYs23dJQlPuos4L9DIkvOQ9tBjGn/qPcKSjlHkFzmg00VH
poXb7wCFOL3nL9y69YJMv42MXJG944aHpN8Xr+JV+kRKQCsJ28Om3PbGRnvVvzP1qMquNnlL/Lc7
aw/nIFiqsCnQHu8ihonucKxP6Nuy2hWfw1c+uNoN4uaVNzd7+p9pO75V02F4j+/9qxI0mofU9izR
k17c+YVTDQnRlooTeIbpDhdMpRVQW1QYbvGQSx81iXQXkjsJdxqgWvhhd1me8MOLkwOTsGTgQ7sS
cKE3Yq47LC/jDvtLGTDsgYLBdOtoxQD53PlQnPJX5cm4F6Onkx6iEnrlhmf9AFBp6A8k7jgv8s26
qxBQWDgSEOo918v3/oA3YKE3DFDolB/tM41jCsk7NJ5pXQERFce8i94Y2JH99rc5gyy9TYcMhf4W
3PlGPz4QTm7I2eDNkGtE9plLN/lPy5X3q/Hp/V2Un4l2v2v4NTaHp4Yz7hM7xBsbcA45ogIqtgWY
gBKj41C9gMRCfN161n4GzaHtxcOWvZ5KdjpYNJl5VP3+Di7hQh2OlmD2JPkQv2arrtrnG4GmGUEm
OYHuPEQv00PaiouxTfbWoymuRrI3I7BL/ptyU6/hnrtpWrvFW9e56d/mmHtsgy3NEnqrQURQH0rQ
j9Yv35tjSBvwrQ90X3oGSEq0eud2uzgOUJPEF0Bwh+ZsXavt1xR77UnbVhtUubVv+9Nb+okh5MW6
oXEp33XsvT5OFdBbSbSJYbH9it8MgvOI59pFhHiRtWu3U440fcZPtjLtmznfKqhHAb6l+50hy7sA
L5RRau7AEX0DC6s/y4fkMTKptvq9O2LKJ6FP+W4/5XTDoNXZSOd6L/ceKlDHmzz7vd7bL0rsjX9M
t/TBMD7lL6ujBykujMBd+gKCSrrTKwI0Sgus9+W7Hqh/2nfxFTKm2lhb47ZYbvNGRK79Qp24/JIq
0gF8Oskv2s25xWJPGyzcLzSQL3xCFOvikBLn8S3pPuiQTVxsGBOZh/hQPpnvY2B9hqfmGG2LXfXb
Yu/1xHe9TpogDx0tpif8cPJaCcJzQ/IXP8Njbz1nNxjJSUDWG67gG9MPzUufhO4bXJpw2uyAlSNG
Rlo3/kbyWUevC3iIqc8POk4IErZ9GZHWaNAG3OaOZ6HmrGHRqMjB3AqbeuEb3D1JAdD2fPJu9Rp/
SRZeI6/9Q8U6bSCJok5kGItbddPulGuM+ngrUt889uD4+LJZTATqrkfTqn1w7afqJkMJJNGOIys5
SuMWmg0CaOR15qY9hA+98vQZaiCwLaSxV+lFZe74LB7ouSVawW6Wb8HcKud5h/FO3zEz7Tx23T/R
xT5Xwh98aJUn6DVX57Q8gfyCxmefnVNknMO/GODFiZALOsBMRO+ciAp3t3fjbl2tj+iFI+HD2ms/
0qnd8fwJinoaBjl+NC/eNa/NYYXroxT15CcYLR6/+2H+Rkdk4hHDV1f9II9VX7l07sCMdKdcnMhN
tgxynUMboVPwEADLGhTSjf3S5H7zK0cb6SA+Zb7SZ2WvPNX9lzjlbyFLmzs4emVoHh5VGzKZ0ucX
ZfeUsZXN4a5mP5THrb5v4Rfv8zkQv073Ki2u7RsjR6Z+JmeaQa/k+JHh82ThJ7b9/iPft7i/e0pn
12Kd74Gdty4q69nXEMswANktt5g8TtUtNtAAwHOSi+1aN2121aB7dc6KvK2OmCANy62308ncOjwm
ypP0nm66HVd39Zr8jc6i9O0fedib7KlXmB7/I+08lhtHt6z7Lj1HBLyZ0oJWokiJkiYIuYT3Hk/f
C7od0ZkUfzH+6EFXVFfVTZLAZ8/Ze220C/XMiJfohDkEqR8EpW/occb8xPyxqSZ9O5WTabdB5uvN
0z2Zr8+c0aVtLkwMg4zbmfBGnR85rvOp7cN2It+H+OSdAT3LpHq3RHR6CIx3hcOyMBMO+tFtDnq3
HjbRrFyWUxcD0DLfuZPmPTnLp/6ZmEnzndKPtzY3yT5W5+ULsIV+Xn4w5UYu10Z5Fx54ugtpDWaL
B2a0dzyIAU4tcdIneMCWdYB6UksrmTYauAaBt8ScnihnEe6ZOe/g622lSWNLywGRxnNlj0gDokJI
tv50CCCC+jDVxY0D9HDX/KlEGxobpJIgXiZPJYLBafMovAw8aQIsuIzdmRufSIpunvQP0SZKNuBT
uPtP8q1nq++qdajvECZCH572i/LDWSnC1PIX9UOg2UK7KB8FHBjxpHIw0ExiHt4Gg2I/l33az3Z7
p9VbwEq4MeSt8SdlbPsTjXz0HT157VCz3QvHnvOGP9WeikOLTP49QXM5F3B63AsLF0kNyloDZfIE
oA0TM1lmS9OOK7sY7hhh5X2crcjo8sQpDSvkD/UmqmYmVqRkLT/w3xvCJMFt0Mz7h67ZGOFi1FbC
rMAzSVK8t1AIDiJdhSumfuCkEKSPuroD9FmS5JlNhHrHgS37Kh4q61gFtsMx9DXAA39ggUL+JPuP
FAWTh/LOv0vwVK7bfO4e63OYL0MaLxprFMahGXGoHFyyD9GASjt1n7Q7QkAK3Oj6HGUAmenpHp4I
xTmOc6iQ/L37Zr7KOxaJ6Cs4NK8EfMCJniuv6TZfeet6U71AsyJLlo4wmlJSzrwJNCs8UN5ge/Es
m+dEm72C+TdRFMWbVCHx/S4xZlgAvanp3LnDMf3MXjMP58aEq59vcjT/Ak+M3SP5g7crVr/wlvXP
eBexYUX6BJUcwsFR8A1OY2HcFYScrimTnpKlX2/KI91O5wzvctgNf9KtfkyfA1ivtnlyOX6tkyc8
qFOlmnZ483aZBtAQ39Ms0Kc5k5W3xGA75NK0QIEyjR45x1XJG2y+lNLorqOud+Z7Yg7FPMD2RXIv
prCJ+UDHzcnOWnMQ7uMjThngYxzH6V4HSEXfEXsOX2xsOcaIjctRYmI6G/GMbuVYcutYC7A/6LXv
TRtSJY+PgFHtoO3Q0QdP/YKcaPWdgS/AiltzbsXwQ7DtNHn181nxVW9LYmbmGEZQPvcI8p8Sluq1
Y3NumcWHcKPAhlmk62hhrvwdEVZ4wUxOwVNj50E5m7uvzJlo06TrDAuMuqwIjzgSBpqBFuLOHKJg
nxfWycEaw2jT1treiCfdhro6dQrVdnDwZURzgf+aZkfav+6rxILFiQrWBevsBuZb9ORIMyI6XoTX
rHsV4XVFs/yZqjMJ5c6CE5S/RKKAkJrjWVecSBlYmg/w8Rw4eYcK3z5nH3FiffIy2FVDjvFcaFYw
UXbxqXs0wSG/WsYMRqE3ocr+2WsT7YShhe6kBKP9vqDlt8jPos1rdB4cJEUt+x1MJBTjCwrBpmx7
j0zQFOX4Ql3HB3eJyNZk/VxHq2ibvjXmxN1EJ3efcYWyOCvVCHa+KAQ8qO/0Z7iIcmA159hkrC2K
ZRdMKUPDv08e+NrSvfgqHpQTxQw+FncUd4QXvD4NimTk7Jt0xssVNtErtTsuCtFX6WwQkIxd9pP7
yWocC2sUVdXePGPYfQ/+FHZAS2+VzdUPZ2ti1nS483FGnqQ76wEvI3W9bNuuwVZqM0B9n3FAD4v7
kF1NUMk8w+SYs0cxXupnSgXs1/UzpY+KDA6MLTN55t6pD8JLvBA/xH6RAYNnqt6HrIcIP3nk1Rv4
XPWj+MOu1eazapimUMlXXjNT5s6HsynPbrEJEPOu5K0wM9YxNjdvBuWsNlfiIn+xdFYiZigPm4BF
SPgTa40PxEArMXO6hba0DsWhekTMeTYJDcb/iPCTuYoidNFvvTdO1cEfVj8pmpEAEL33FPjcyVdD
HC+7gjofI4WSWXWuD56yjT61Z0bng//mLGPbcmadP7M2xl7CX/hJbwHRhTU8eRQw54aCFH6ivgpb
0c4xys+tfuLPWP31Da2TmbdjWHXlPFhBp8ICfy8dx8VmFIlxhzNW0n02XmJNOgxL6nnuvn+Unp9z
ibb8jLIPTVs852yM+WuEln3aLdQ9A4eX5B3kjfeF/dV8APLp/wlOzQebgHCUFslLcuqBf7BPHJwl
sMUjaxSTwvik67ZVtmArMQq/jLlx0XQ48od1L5U7q4eVGhIywilt6q04ETtfKMe5rqO9Db5gHsWc
jFSUkxNvh71KfGCVdycddotdgAfmBGD+DTm6tR3rmwJdn7nz4B495tPEOUdfjOHmmSN0v0aPKR78
O5YjmSUHy9mEdld5Ls/aS3lmefQeAK1N/Pt80Z65u6q7ZCstjM0qPIhz47lgtuUIStMFiyeLpfbC
2fqxeW1tujHn7BGBmjAjIzpdNxylF/0zF3YCJstthk4yn5ULkZYfzb4na81oei8OAGghWoeIwpJZ
ezKf+25jzZq989F256BcCETNgK9XuVtOUPXbxj6k9M+0weHDJQ7upjQRX8YJ1O3zdpP9cRbAnQZ1
EXMCqBdibrtL/sN0SeLJPrtjFURzaK2JETkXy+JBW3dLnoC4VeYlDcFHPMbeJKQelDx1EAypC7FR
0tzaj8dnvITvCccyb97Nxc/cJNd+zgJ+FljIR+HCJLONXfZWPmOngMrYSQfh0demrlaBcG9qdWkg
gm6tyFkLtGbW338XdjrxNGFmzcpBJF+qYEoj3sfQ9OqGDi9PCVsCG1pf8jd4ZT0x3Pjf/xzkL9kH
Vc5QscJNKTXmPCjYx/E8OTM/wDClDNGzECmAiyqN362PjFRRA62GYTUkl5raWR7gLvE5e6FSRiHa
QhATg3wZwVebeZD3uIsxGcDuSOsA2c20prOBx3tQkMGVW1XqOC516f/8pTOLXa1mOnwtL1p3bUKL
UuVAGRVRvra+rK+0tJqtBV+yniDnogiLPmEeZwI3le+/6MNjBNQTnhtYd3KTkBaCfuH44JlnRJaF
7WUczNE9YkGk8KziPUXJQYm2Hz5FLTgJ4b1LxaLNCHJ34BdPu2LfqvKnHBK2k8Czm+rmweH3rn1w
qmiZasi+3Lkcgfu3hbs7d/svJXN2TgX01lXdGvPYc6DLJVNFxH/Mi6hVMkNFIZ4I7cD22B2Msg6X
A1YLKjM0zpzsSS3PvYp6dfx7H+gsapHyE0LayYqyY9GVD5UwEDI5qFN4vm+tnlFC7c99JijLShVt
KusLqTfuwx5kniDvFS6eVuM8JJJ6NBwuR8CWJ6Hec2Mh61COnINDc2feViZUtkFbhC5qIKcbHttB
vuN1cIBJVeKM++zTFBoPGGo9K8Tuw5Q1YW05sHeBpTtKAX66K1c1LivWGWi0QMZYtDq7hYW8L4j5
IQgFp7iT18tGdP2pr45dzNIgO9TqNk3CIdNqKAbmhElIwqAuLUv+gCOpzE0ZTKyPOINEGwf/6Hmo
tT8qWQeIRJh1BE4ttIjjQi3Wawzs5MJ43IaJm/+v/0X8XCPXjImC/5sarKlEO1uioemWijuTD70A
uuhdJCeNYBZ2q8KHSC0wBQ37hez4qzKuJnGcLws1WGcKQSFZ0T/+/vE/+S7jp1uSIpo6HSL1gu9i
dFpXaalR2EBq/zidOhNLl9JBQBVDGAVKcCapdol4pX//XOnf+Nn//GxJVgzL1Ghu/Yj/FUs96+RO
Kui0xCQm4RQr9KVvtPe9jhd+EFHTx8UOG95Ot9Bz0k7mZpsqKxV43I2vMv7GyzdA8K+sgIEk/NG6
eANSqIk98tDCdkSwCAEZV7UofHnkTtjCnXfnZvQnRyAMw7eje9Y8ag5kLIuTcOP2N4bDv+mq/3ks
soQWVTFVTSb3lO/6F1CI2E1JFlKfXjnhpSwPbPAjViDqszcPL5ozAtx///nKtQEoY/EwsJiIuqqP
Q+Svjwzp2A0ZXG5bTyj3GW38aCgaOklOWvUAO3p8/IZUvWYZSHHwiCVO1LzjaI8cAJcJQUURvFuF
IhowYJAnMmd9VeN/5IQLbLc4roriyUQDAj2SDKyY15vVtMBzyBFciBCHkbxRHX7/VdfeqawoBhZZ
c6ReXYzr3lUzdiVyRcyYjVAHDzPR8/bG5PlO8r0cOYrM3NFE+FuGIf/76Dqczn1lyYXdFNoJNs2h
iYG9GhS/K2ZMRgnWaJPDkDXgGCz+pjVXXaDt8H902Nejg+4xoqIyu2+3jmpueffLzFS/rGpklpDh
kBe7oQegken5Uiyde7H2/gBKLha/Pyz5Bz2LNUiRdU0WycqwJPUi9dTS1E5yZYXrgMXR1DVSaAU6
GidaLX3MOwUHHNuxoaw6aE/iWFY2F0kRPblSi8AxhDCid1+uJX+ZYfFYjswFxYVWMLTuvRObxY05
cnXtUFQadyNzTNa///1fI1YpLT01fL4uI2taS1BtMFxNhxE7JcXNY0hLffT0vxK2ECjULl0EcNRk
IKUTHvT7o5OuzR6FhVtUUdQjDL0YAi7CEkkwexIKNbonRh4SfQltpPeoCeVyvnQ15lNFpo3u0sZo
vfjz9y9wdfoqliarIpw3nYH47xi08Jv8Zwx2CIpmhSRTZG58RKL9o1kHpKwp6aQcZx6+LAImRkqM
0sjHwKSuNOJkOmxy2Ni7L2cEogyI/adVIH1VRkjB1d1lUQa7J+KWbVXY+/tT4znvcCIA51MYEYJm
PVKWqhFD9fsP+388WVM32I1l1fyxLqFBZQCJhV2S8FBTYtcVXIGo1hZQxndVgJZ4kKwV0XgoctPz
759+bV9khI3EMxHgnnKxDqudo9ZqzJ7Qj5wegdJEO9BNbVoCz1xSKbSEAklb3fjN11YtVYSYRHoz
oBvjAicXdnXS9FFb2EPHu0Rw86qb6evvv+zWZ1z8Ml+rZHyiDFhEfrtBL5aqGd9YfK+OSSaDRLgq
o9L4MSatAFaLXDEpcmmhtLQAelYRq2OAaWly6L4xQao/J4Rxh1/mgKmJZjz64SjaRk6+8Ytm14j4
Q01ZmrV9RJfKoGLg9d6rT2J0VaIAbhRGci30j17G3tyPwCjXeADY/z4Cx0iU7268nIsU8nFvVkRR
MxWTtcdCsn+xp6haVisCsCCbCESaV2zjEzWK5zIiqGkQM82MMnrE3U3LAdyNK+R0TTKOvpmVzH5/
h/8mzP/PNzGIRbdkTZaMy0UnJ4PM7DMlt/Pkj0Dqu+rJ1K+NSqKP2x+6onI2CsAKT7kRkP3zdIJq
0kRYZ+imrJjfT+ivhddypWoowii3h8GbGTJzsuRhT9OswY/Gols4t85D44j/d4dV+H2mZmCc1xT1
8nQM1Ngf+t7EHUaa8SRAmc1R9jkrgqffn+jVz1FlUeIFs5qr4y//65fp3OEUqzBS26R2MzjyUmgx
M+TOjbOm+fPYy+/563MuDluCEunEl/I5ICkq4iJnaL655esglJEFSKlKX/Eh8tNVWgYd63b2ogYr
Iw9O/HxqDU3dLIj2QnMFY11BjyUpnrgIOAlNBi/mGye9yb+DfNCiYMtVADe1S81ItTrs95mYLOGH
CqR0iCh6ofvU1hir4LhHN8YHJjtc8wMo2XnpLkhGS8ng27akTkykhoAgy1URwKckPKTDBz5zYdVy
ocQz2SKPpJef1R+NSV6DEXqkBeb4xQCKvLXGjOsprTa3q9CrmS+SgVIC7GOGuamtZukKGZJ0wse4
Nl3vhXQEEeEqdB1tRJNn3h8RJt4sdOhgG5pJDRP886LQtGdxIROHwaU5XzpUWFOLBnijY7cJQsQD
Zuc9+cNwcv2730eKdGVj4kBpaCwGIsow7fK0FEWDoHBNSwldAggge+2xiZKD0spHs7DeqUYQDdKH
B+w8ZysO7kvLU4E0tVj9t6mvrftEPWJef9akfC552eMgRK+SroAaVqpikkbycug9Cju5PvMJjika
4uoGjwwcTIlLmM+fRYm/2ggP2NroUqneU0pCwEQACKpY71HbHrXK2g9VfZRDSq6Ns1ADcjOE2NoX
ORGd2Agr0o0A5JBf2NUzr8XLGRxiWd3iJTnIVXPEMucWn0GfrBRF+uxdaekIxh4eTDhRCvmtTqRl
1tF69HnsY6Su6pN9QTcgLwbEFXgWpuP3lNU2nJVGffR06fP7f9fo2zItD6hvZ2UDoUJGzldF1rpT
HFujLVgX4lsZkLPXsaZJ6rMiJyt8FuvIT3aDJ9+7mnrnhrAhvOJRGNIdbheYO5736LXhS+Flw7by
YPI4rvBQJeVOrY1PopSo5pvFmaTL4T5sLLxbyT3WuPSBOyhjysFwdWOEjGe+i0VLtqClUnzSUGUa
F4sJzPycS0GPOhoMWeoW/ZqIQ1gIFnXIuNAgrlufPgJ2JBkFchaR1x6WHU1QR2ntG99l3M4vvosi
Gyq4CQuWh3V5RaHK0jQtyU02OBDk6etQEPzRqBbPTfRytS41ZASm4lTI2rfOqD6kVDyWBcoazzPV
edpkdBNNwV21VXdjE5N+3joUbmiirpMtChXzcm0v3L4RvFpPbBfLwBhkYSKVpfGCuNzdOF3x4sQD
dEJDjuzSgLPlCe2qrkXnxqY2wpEvHxF8W/Yz09T4v8u7YtWHZuv0NXhZ8xEiQLzE/xcL829uCKaO
SRd0/SaJECcq6aoYaRrV6DlXGwtZMUkLpqh/aPEmwk5AWb67h/c37FJHQP6EsUQmGEW2UM46RTUb
dOFeaSJ+i1/JEOdga6kpmSFESWHZiP7/LycK9yMFJINGbUOWL+4GZVgR+ImnCkJrva9ki9Z78QaD
itSa4pS3ySmqe6Q/ygAsJn37feT9PEGr424qGSChDUvTLs6ZYZPhbpIC7Cgm7Sb8SqTt9CeqdQtf
z7etHD8MAuKh3z/0ypji1A7u2jA4GCmifvGLszJNa7epIzsNkXyiJczC8m3Qa6Af5Aw46KQTPHLd
WxwYB1TUn79//PcR8N/ZpooKP1uWVEnXtcuDmetHWaJGeWQPWqXSW2wYHbqM9E6cUlq9C4i1aTAH
0N4mOC0RQFsQg8JxnPx20TwXtXIiOQztiR/e9SVe/qwzqZikb33/oNQ7MH7rIMWibxS33tbPZYIv
zqWDQ7um8fXHJe2v80+uUbfW65gvjuneU3ADD+ZngAkfBOWN28G1gaFQ9NN5TJyEtIuP8pAKO2ZF
PmkYwjUgZSVxjWWs1TsDnTeWMW6UlXX+/cX8PDDz8yCmK0DOx8Xm8tilZoA1BTNECcQfb2VvaS+d
QDLMxEx6/H7kIakoqmzcGI8/j5WqyJVcEcfDOh98MQm0kiJG5Rgh8R31uieyVlXDO18Xt7//POna
MyVFAva2CVlQvizjcuzqfJ8/23YT7aA33OFTJhoFN7bK9CUXlG2oyotAJBICtoBassoWCk6rul/5
iAKBVGlw4AbjLDi3RtaV4xLPgAxQib1Q1LkR/ju0OkEmcDXA9lvgAxp870i6DWuAs638alM3L5IT
IPIJYERJt4aaNu60l/NxXPoMDUgYO83FZ7OBVBaUI7JwNeASKkY/KiCwFkQjZV1PyWiF6TbBoAmu
ARJJorjs0iaq4ti98zDBT9rGGabAB3ffwFtTwghoMqkVCe8xAaMQa9gJXJ/8OJWCmSQXM5xxiEKy
Olk4ZfIQqZjIu5Eg8w0dqzIVAz1uEnxi0ehoO32zDITcnGst8KLv/xwgngU7CegTJnJKreDg2va1
KrV10YBkGFJxNMW7C89U8insY5Ac/jt1PZRvHXA/IW1sQFzWVJbyNwDPi2y8BtwYcOMk/fFgTWss
zUimpV4OuCGA4eqpLHR9K7w6wZi/oc31fh0XqNFygCiORmZIAokE09Qn7py5kpX3v3+Jq5OLyAHa
F5YMFv9iIYnVnMODm0Y2nk4kVfxsMZROplHduLRdqTcygi2dey+Luk6t798RjNtNSbI8iexWoemE
NtGsQXawTpd5s+YIdYJ5gB6cd1Mp2sGr5W3hNNuWqKDff/DV3U3nYGnKJsVPnv6/X2QIRGzEoFlt
qYR7UfOXWVcsS/ctjPtnbbRylmX0XuTafjTCx+b7759/7YHzFFQ2dNUUxcuKHNNAb0KP1awPnc/x
eRfoy+LCubFYyz8vyRTBWBnpM1C+ly9nbVeGiTSkrBgEjxkwTxBcR1mEOss4hL0E5YE1K1CI4Wp0
a9JWjHKA5JMGjYlcQBEPxzR3iJwk1gF2pn3nE/8Vw8yRHcIGOuSBpYTA6fYyfG21IZ1B5YZvXSnL
mHphgvBrQpSd9Vpoq7WQkYWINj6R5W0v3lz1rz4nWYF1B/bC/NG5iXhIhk71y+67O0GqQSKH2VtN
2RQkpImyJvLf6+hdBfzSCuCqWk6ker72EwQwvw8MY5wBl8sBL4omryophJNc7HNWLQN4cvPQxmSM
SwfQvwn4AQJlDrXSR/uFSSqtynuP0wRHgoNllkvRfDFM9URq/Tb96lysK37c2CXHpYANEtS0R5QD
f2msMZiv03aa5ez6Sj4RIAwrjcEgKtmbWoVPllId4yx9szpxmwGqn5QoJ9XipTC1ee4KqGs5L1Gq
pgRpnQYpf1CgNWWWP4KHv/yUZrtnxmSJyfoWj/FDo4CAyYyCECoFvIW4oMM/cwwD4Kl+JpVynjPs
RRSnnQjWUt56DIdJqPmwdl6//97Q4/n3U85yKipe+h6It3ZV9eq7N6iwsv7h7bs82hdOOZYUYna2
vFgnwJbMsFm3NDln44Qo2hZ9kNfbmkSEfBe86zzpwJJOQZG8BW7xUXvlahDVk+BzyqxaFuy8yI+w
OO4HtWg5lhIUV3gfpEBZIEdqD1GC3t/j8LJTWGThyJkyIh1ltKB/NgwuM9PKaaOgexzXYsXgX4kQ
8MFLkWIVNTgJUvehKulnGcKNbeDaAUMSVa6RGLxJf7w83EVG3QU+ABFbqKSJ1CUPbuesRQLm3fwx
Lfo3key+1IkOVtrfuOPIV1ZEicVwPDTTrFUuz/uyxKxWsW/bgyN9gmt7Bvb/ZEjePLeSY5C91pJi
K3b/pY/GMg3hjvcspgY5ycqb2VTHJAeoZ2Z0/bKxUrUsOwQUspMsqPdgqbKqI7Gzq9/n6rXVlZqW
pHPe5zz249rdQFvtCjdN7TZA0WYkq5wQQSduj0WYrIYsXIst+XweDi1Umn3Cl0NHMmnF+hhVqCMM
D+uMdxcZw0fQqc+xKX4OsOAC81GK+7ewFG/cqa6+XkmiLUkvhjvd5e6rChaRuWaZ2tjp9rnekg1d
PrlVthFF/+By2EqijqA1kgcJ/b2xsF07WPPZY+VZljSLtfrfHZclr61KNWdsjRnNMqNZ6tQts2ap
pTNShY8469ek1H5mkfhJnXoBsW2ZtM5ek+sj1vxJWJnImIFPK2Ky+/1NXjsO8OW4ziicwbi5Xay6
sVOoAOd5k0OVPoMbW/SD9hxoLJeuZ0y4n27FhNqSq2l73bXWauc+3fgGV+5VvBnRUkydC5Z5eQzM
CL+riE8jO6ZvjuP7acm9dksg5tWzajVHUQyf0ljfdiGpv/jJ0HmkgfIclMNnZbgHIVGfEyD7gopr
1pBuzM4r27GkoKqxFJU96Ud3voFvmQzUoVFC19yr0y9Ny09RyQDy3fxg1mS9/v44rtzCWJBFWdYk
Wea6dzFYGBlOKpdDYlMdWBSEdBbwTCaQV2eZ7h0Dr+cfdjem8/iOL3Ze+vWipih0oFXZGleovy7u
2dCSPO1QvMKxfB7QMXZ4w41q56bJrcK3ce1t//1ZF+PNEoIwUNWxUGbBxyp9B4OpBKmLG47kv+Ud
8fC+iaxRVZaemO+HLDUw4Zgbs7eYtPoMy/ppJPrGqrFw6ecVWb8SU/UMqD6mk086CbiliNh3qfbB
8IirUshOWGI9EPpKRbEWisTG2GR1cfomHyPRjGk/wubLvtREsnuFc6HWgF0JhlVJinmeGPMkbe56
/9OVjblVJijpjLWJB5uSi9yldpX2SzG3NlnR7K0Y6IvQL4uh3AttfgoB+NQCVlMMoFGzi5t+pdS4
1PL6TxBUp6bkW7rJvksgmMTOcNQiOiWyRaRRikl76hsgbKKOYMV3c+WFXM9Ix4T54ojPRNm8hKVu
FyDLhJ4AekDaVjdrREJyFIg0ixw/2jfh0uKnLFRUkrjx1LWOJsgI3HwRdyilxfgtQ5pFZbEkB6va
DG4fwUJN2Ef0nCSflBEIXmCpKoMMFMn118xgnKC0WpaB2yLcrFrYdICi2j4gIKIOH+qYQ6JiqYBB
IjHijxip+8gSYSVoe68zvCVkISTjVLAnhDA8Ozk668BSlgmxQKaQHcDo4dFh1A9mcgB1PlMyzmOG
2K3KhK1QgxoX4hduyA6ywi9yrGeGX55Mx9xoZvHV+OnBLZKDUFZoKRw0T6QiG+lHaUpnOcK3mITp
U9CtYBlODB3cLY2DswEcyckweQMptjzb0/izQmcnEmpVAw5QPG1RCatxSHR6frB6Y2PqPSZSvuS4
DgBJX6JvXSoh3EPH27Z+/ZwabjdL6n75+/pwdf5IhiGxOCjIVi4urHpe5hWxvIlNmvOs0FmRvfa+
z0i8QCWk9vq8HqwNP/HGOnjtkEL9g9srYgq0Shcfq3k9DBW3x0VG+0cSrX0SxtTzkxsr0dXtSOOE
OXZsaSNaF5+jIg4CXm8ldttbdt3WeKIgwce4dammpMjpgG56B6uQdz6xOLl0+6RwbcVnUzV0njFV
2MuLo5XFeZy1Gh0FPBxRjuK0Rv/eCvqWf7xHKMClz5w47vDA4j/3fBSvIBG3YgEg2aT4WBPIU1XF
fSgTqWXqGyeW6WBpwJIdgmhayJmTWEqYgqRxuxGpzm71UHsuGdMMv74BpkDaVKMVOBQSqvkuQSEu
BuK4Jfo71U9KDQYuZLms+7FHGAlTuYBW6vWj00ns35RksJOBwB3PIGXW2MeeiJD/Uy5DhDkNBnxy
vSaG4j/k2aEwUzTsKqYBsRrexreZQgbD/9WFMzPQn7hKhbEOtKEHnxUcCnhLkHs5ibw6QotwYezY
eawbChy9meT6FGqaYGdySCWrIACnQBWqjI1qJgeNS5UBjKMEQjhy/CWRH6QQIFCvouwLIxVgUhE2
d9eA5UcY0boqkQaVesq6Nl/0aP6NrHLBO1g4tCU4FPQejUZflyImyqhwJ3WHx7YJnoYwg74RjyJx
PJ++wweMWMHf5+C1/VJXuKJb6N0YquMc/Wu/9MVSi5OwSaAf0mOSH2M92vStuAwl4mr+Tx91eUVr
MnjDKchH2zMgKSbwhRNq7GASp20l3PhZV0/JOvcqdCnI0bjO/fu7xFzO0lwt+F2hXXqk6bnJ3OvS
xXhuD6T+RXKJF8PJDm74xs+8duqhSkNJiqMW97CLU49eICtIIpaXjrYvBPQ4xvJSVXvDszZSxvvl
///9wV7/RI1K/hhs+qPaAJwadQscQ7sICgxgxQmqzJvk9Oc0Kr4q9hCoTvPfP/J76bg8Z436WGqd
qJWNS/HPUGZQ/UlQsIMu8qYqIYcNGkfMlhZBoyKp0ZV+LGEzkQXXRkfTPOUhFMei54xQtGOrL8Vj
Xh0ENqoSsys+07jiROoPS6tH2qAJKdQJkkeMWNuEiN4odDmY4oaVnhn6dCiGpetk1dQwmW8trjSy
Bqhtbxo4ujPmysb34UvRvC2nknMsIoxxFUy42FLsNJYfOyu/T4SknzhUYhE0z7zKgyZsCeFMJj+B
2myL63h0n+cl0CQEgISEpVNun8kUjv9LYEKd0IDj/f5Ur45axqxCK4jWNBrUf0dt2zlkpXlWbLd5
9hX1Txa0kdAZVuDr9rI6r2oSqafDcKuQeW0AwQOikElBV/1xMygbgQB1WY9tCNVfwcDrs4byrY+q
t3jUYHRFdoD7c/r9x17b/ek8oXgXx798n67/WnlEqwgRJEM+DNlCUnA1Uwud1rj1F6m2DkzpLkrz
03g++f1zr614f33u5f05GNSoSTUxxtjcLc2IMRaY5b6VpXORNvvfP8uSeGGX04QSKCIxrqWsChel
8qo1CfQglMlWkuCh65p25iNbd6nGykVUEeOS/dEIc6P7NCx70cPLbsLMoG4o8aIdpzQmWmkr7meU
Qj/S9e4ucJUDrMoudgCcKhEiP0H6dHW8WKUKLM/RXgI0knNZRpbXEbtXwhj0AsA52vBY1SBNhvDI
2gi7F/LUwktWnGmxReM2KXFrk9x2/jaX6GYgEvuE7c7ahylupFzgviGBv55w86JgnHLWF5ITMRsl
lhDqzo60dBuNjLuqJE2PYEikVPNEa1+aQW0JgePaI1XaErnX3tFdSM4t8EsyTdiCKxgT4dSVYQiH
SndQI289npvzQjmbnIi7krFBpMLc9bqz6g7EYFWnIK33xD1kcyMUNl2ozVvws77g/RGGop9rXrUm
Y7baa4VHWhTmVxJ6b2wx1yaNNQZQ03hgtl6KOqMoK9FdZtTVM25XqXJuwFFUonrWMm1Dw/dcEVF2
Y6WXrw1eC00GbgiDVvHleOJ+6ZJbyAKhR8ZeBniP7NaRZ1I5zSHh+mM6lDS24ErfsnUnINIwdvad
HwS2G8THoqatmcm0fWNSO+TgT+Jkz+jtCbdqhhEtEW5g8cJLqAGqg82aRw0WYEmDBvH7vLjiFFDx
WKDzkFluqFVezAtX6CM0lRHMIydeoJ/C4S5S8e4Kaa/G/Cryt7KJj6lP6OGvh4JH2J5lIczuUyrk
LkZEwaqWTc0qXCVHUvXQb2F1WpJagBMXfjuRHtFToywcXQEen0G8rAQCKCJxjIYWyX31G8/+/Ud9
15cuJjunfU0aD1Mm5Z9xxPy1oll6b8aVrER2JwfznKI6KDXzVKVEWRRyt5AsJ5ulMejwWJZOHnwF
7vAJ9l6XbJAqCZd+yDUAaqXpmTfWoWtCDETbtI7GU4LxozDrdtqQOQ2LbWZ629qP3oQoP3gpxmhN
xYhckXFSwPEute4E/PHO66qdRutr0jjcPKvSeGoXsZd8VSEvCko9Mrf4qyetwGj5I+rE3BBag9pH
Ff7ceKbilRUUbQRSAQRuNHYuu5pi4Lg6ZaMYfXZBkFKI36/uWTYccU3yMxoRnm43pP6q9dZWC3og
DcJhZ4mwG1rvU+xz+Y4GGt3tCGKQ4oz5nHWO6k3q39yB6dJH7+RDJvM2qe6go8I9IVnRyqhxJDqz
RfMbYRbAVSW3k8nWQx3XTP+BxQpAZZIadhRa6n8zdmbNjRtpuv4rE75HD/ZlYtwXJLiIoiRqr+IN
oqSSsCOxJ4Bff55kuY/tcp/2iWhXSyKINZH5Le+C225FLuVbB2HikGMl1IVV5wvdlOSAgBoifQUF
inFUuqbRBzzFh9eusRKwhoG20Zsa5KlmPfhO+loBQ1pZg22sZE2s5Gv+MQ/ePckU7GbD99jRw8gh
mqnGPUC2sHHPKJZ+xFF8mGK0n+LMCWNL3Kv1ZPSescE8q6CwL6zXrm2fjGH4btLro2/+OqamQfef
HVt6/5QQ80s5XgV1T4M8uXYqfwzjVH7eRLp1G7AaxHaW76gWQklvGyxTAu8eO2TSRxQBmWJHNL/q
fr8USnd01s+VmN//Ziz8u6EAIM3SAa2Q1P7cVZtpJhRdb5X7KRMFspDWCnnfhzLuph35HPcnDe5H
W8PEU81f8Gzy0vgbZMm/CVogCPrgzB21ov9c4MXuumlKFaAFgscni/rF9ZAYHoOGewOcdB/MzWaB
R7pK0Vr+u7f438z+lEro6VDGJUL8ufpe0WMfZJlW+3zARLKusr0t0DDzELoPrQZ6lYCMdPSdR4d3
YFtGCeKh3T6qBb7PSe/vzCq7jYbGvLJmZQE4BogQ4sulO1fjMEU3qGWGGCY9pT7GocQWO6IaYsK2
/bGK/ff79D/xhzj9mBK7f/4vv7+LGuPVOOl/+vWfT6Lkf/+rvvN/t/nzN/55g3Ob6MRn/x+32n2I
22/lR/fzRn/aM0f/7ezCb/23P/2yqcDVzPfDRzs/fHRD0V/OgutQW/7/fvhfH5e9PM31x6+/fPvO
I0CNGNrze//Lbx9dff/1F2h3PiWa//7jEX77WF3Cr7/cfGvn4ltFR+jH/v7wpY9vXf/rL5rn/APx
bAUS1ak8U1xniMiPHx8F/yCAhycDYE2hPyh7VaLtk19/sYJ/UIZiWSIltVz4bLxYnRguH3n/IASn
QuVCKfB0T7d++dfZ/ek5/v5c/6saypNIq7779Rfj54JToFAQivtHD4SCws+vR6UPWVsm+bKvlwGb
+HFhcbA7ehloLM1aCZeaAlJOlLpumsChY4w1VpF7/spv0E2a3e8BCHtbWXpamDX84Vb+drJ/Ormf
pw9OzrM8zAZNLvOv8ACA1QmkbqT4tG44KIwwFk/oNji9vKONDj6gbF9mm/pwOe6M0gNt6Frd3wVw
PxcfOQmf1A5urcOK9pcArgcCNzZOMu3nvsE8i5mSmpSEIlNzU7yIQn6xKmPrFqLxxxv2yljDjgRG
2quec4oFGuoUzR+Fh2BY1tv4XqTlutaLM77vtobXVNBxzlri/x12Vk1wP+UyKjtk1oHu45uMtJ/r
mcMw++k4ez3WAh4CbMPr6BX1hslqX0R4u2UTnqx+mV57SaaHENWcEPW90V2+pjpX2WvFiWBhXF/u
9ZKj9qpnLYgDXHU5HnxBaA0WbNvR0J8mM2kPaeBirxp95SZZcAv6a6/iMHhK3/cBhho1zp6riXk3
1gfkPgYTZ+vGT/cpRbLVsje8VrmKD+aGwHLGsj0jyi2YFv36wQTGtY5sAx++RUnsZnIze6gjB3Gh
dL8bjOfXfpXfTKg5R3opoYRoCILi7dD5ZoaoU8Ta6FRX9lA/xrF20qYYuULBNkXp8mQqJCdyzIy9
1NznLRdfRL5PBFKfPXRu+slpQm8sd+iEw5tanDx0YHG7SJiHlqPupNq6Jd9ysxMC1dT9liFFcDIm
j6kRSu5seEWIaF/XnrUxkLVFqBfNMKv4EldeiqZig6B2ZCMmYsafQSyyK4kf12rwnQRzzeEcS/uL
8GmCNGqAR8oPC0aBjtybNa4D2vQyFdy7/Bo0zXuh23loZX4ezlocAGu74+twz2wH7XezkQizzQRg
abV2LdLKNHux8bENsWNHkgypK1tYRy8z81W31KeG+hBidwUqTZm7qwKMYqKAeKs7G8qp0L+zbW3V
NN2862WNLhGSe06NMmLex+Wqq80P10PktdcQrIBvh3gD4KXLW6qN+iftuFXncxBeh9h3lNI5zTJP
vnZudnaq5Lau/BC20LkluLMay1tHZfBECkoLK3HWNG/x50EPaI71/cxOVnMbX0uEHlLFPZqs7HVy
8vPlk9LgMY2YJE6O/QgzpSOoRF5qIR/v8gVJTNQzxmSk1+xqCALJ7tnWUSSdM/tFi/NN40YF7uKU
pO0KNA4We33DvfNqXutmST69Oj5SdH6GBrpyNQed1kEgietj9yXadJv7AZpQJlViFP2kRuPQY/Jo
yX4xo25uI4OBWElCIAMby96m7VVUOh0fZMqkMJiWaz+8XEGcoj0oqvnRlqAq44CRmrUITekj4B31
3JfR/pQuMN1WHq1MPsmlLNaa0VDU5tGJnEpcR8ZZMy21Wpc/SOA90RTCqkUxX1Lmj1CPrCxUJ32r
PnW08DbUocIAC+kxZQ+zj1O2nTebAds9bKa8GBsfBG69GHPNvBVF6MjlazYqhT9dafwl492SooPX
TWwfkwksDVrSuCNGDf2tQJvvxqV4oedPi05abwC7oR3Pc76NS/HcIv7EzPGBSkmN5ZCGMqqUL9UM
VKfWHANdNYSGdcRJskgBKC1GbxoA1Afj9AxPn/y64ItlNWOx08MA7gIeqd8U3C/unNBJFzo6JFsd
QZV1L8URNF+3SkeGEo/ZS2JYTGqhaeiNYDdv3sXaC8i/98GhEwHU9dg2IzVGY+31iG0Ew8tgMLP5
GVyoy7OpB8aHCIrzvOgk6f4OiyQ02hXNYuAlwRUlwImbAyQuOZ1RGze6Yb+1JUsEXou49/LuDDNK
v9nE65zdjYA51hly6Ss759W+PBEoRDq5P2aDk/bhTMlDOzFHzOj1+TZnPRVZuU73AH8p3MdcXQUe
uDIRYZwK9g7vaFei+ZZUPCNBgUHUl2FKlwncN5wogXig14aTeF7IzuxZMazzs2E1GPuqAxGl8EZP
B2ewTGTy23RX6OlL5zd3Fto2CLjx2FkbzE0s44fFxEOrWng1xg5LsuBbRg4omvjLZYgsktms0OPP
TiDCUyQ68Ll46xsjSnTpA5mXv8J9/hwULXqBRv5p6ixAdcfiMWRQwA0Ta5XRKO4ch6bLiC5eFyOA
NKkHaLl08dowF8EdztGkebTOEbwP4cnIUCvnsDfM9xjC3Ap8tyL31ScrQhoKLoTgGrhOAOp82A9I
I9mvXaGEIKbo6jIwo5nFG2OXT8x59FBD6HW2qOSJpXvr04iCHKBqhIoeL6PICphWqIl9sxJ0gVt/
40WsErrJ42zUAO+g4VOdL4+zifv40CgzWGiq/rAwYFvGdovV5VpzxdkssEyd4nzbju5XVRsKTCaV
Uk3Rol3CsqQ8qCO4WDUowV8+q8v6kMfNe0U/B8AT4tRo6KCY1Gz8kql4obF34SpqvdrRCP23Sl9c
dWRMlVH6y+9KqzrXLKuUGTCoxwx9RJABoUlgRaK2cNMLmJJhqPpM8jx48KtQopdlFcesO1mThUjY
3Bl2Va+pcH2nW80grpvnjnsb+bjaegMeNI3Dr70ZgzIbzi4+LK2tXJOmTl+naNtdVmwDrkA4BMlH
lnRbOmIyLCDzrZ3SQr7ceR65+nD0y/MlDtBw24afwjLJM1khwM58X93OqKWvI4/s15pe+4ZFJcvp
Rs5d/pnXw9fa9k6lo60dAQ8H4056UAiCZvlnNT1RS2jWUxOdtYnBNXu1Cp2Po8Cxm6WWZdDdlWD4
VkPNRGYu5VWF6FhC1BKqe2bp8bcxRThGhR4anjuNNq8LjVVo0Qmkgb6+I7KUBsP6t9eCe5pir+Qx
26zqjpv7IwQxsCkcm1LJslMk7BgWPYaxc+0GJJh3tYUzk2ltk4TXPJbN49gvL4FLIdpeIWZ0a+XV
JgU9t7Khiq69CYEzkuK97SZh14G3x2mBbmukbehJAYbPb1rrdm607yQl1MMKXpUh6vNd4ZvXtR0o
CafpNS4wOKnVtAoZpyP24e60oj7Du2YShU20Nm/dDjCehUXO5V50g56HdYnBqoBGgWGLXMUl8ZXl
cArZdACyMSqzd74poxXFEmV7y7usxezM9ubvsQ9kyLWZSCkYY60ERQ4bHO0jsEFU58OEJXdDfSNS
oe5aX2JYqgZwu9jWXoQsPj2fpdUJGD94hqMlG3ySb2ydOkjCliV4rswvqABA70ejF7xXl2CbQqQ8
7xYVx082/qV98XQxxLawwWXZiPeKlNKZzMoaNREkGnH+me09lhKERQkT6DinFD9zIAUuyoYmvjer
qivfu2F4MBtqUA1V4RBe3HWdOa8K/DtaC8TCr52abyGiXKc+ltX2BLxjkC9UFuiSj59RwasDWgwl
evTDeAVpj5v9XU+gh79H8umr45djTn8KaJ0u5aZwy9PQFucsq061hm1KCkAwUgC3yzoqTn2c6HsP
2rrt5udCOdFVgnVIa/tDmSUacka6uSkH+3rGVEG3J30bG4zVzsJsAZrs2cjF+TL8ghE1/Q63coHf
0NJ8KxeUkCf/BlgNw0jFc2IqT5cwKDW/FhIZx8tknBn+0yUGuUziWcfiamT6fWShqTnkBnFP3lJO
A5rNoxyG7jlosU+oaLuurMp/qsv0NFXdOavJakzKa9PtlDxbtRHGC2FGELM6l7oSiery90vs67mw
GiONNdzSrsuRGLxW2EnmA+QM0+ITJC5vNwF30eVfA9KblTESQrp6dEiHFA/C/JxELfOlW2JKYCNg
j1akfTDm9uQv0VYMM+ufT6adZR0VzhyOnQpRFzX9Lznsp8at0BZV0YZPG88zvkYjE2zbjvukc855
yUIKzuaxCPL7CpsWQoDi7HU2yoztGg49ubux1qX/NKTB01RZzJG9e93PzvmyOi4aiavpDrelTA8N
ITgJRdqHmXPC9v2cdkQ1wlu+E6CEnoriizJ6ovZJMMi1TzI5BvF4GlXcEJSIVMcoKfki+/wB9GLd
c+w8Wc1cEFQqtsnFkcoHQUBzbDsXdjDBf5w638zqY0iZJBbhQktF3HlXa/nHZex7rkx3aZQGuKCw
RZEiGOlhyDwQxVRD91iiKORVan3B1zKp0i8qXoA6/FT4JN1jSjxsuTnitdwbXy43KeStlTONb6I/
5w0L5uUxL8l9PlAiDrJ4gYqfnGLD34MuOcqEuacZqrPZca54OO1S8HY7mjOwkLp3ehHKxoTJOvtU
KRINGDWhPcqF2e4yjtU63Nj2Xp85rXIgbM/L0yj9ozTuZzhuBIeESLM5fBBqnumzDNuOpkfpFJ+9
BahsHOfN3Ko8VyYUqGOU5Uj5Dqk2PUh0ikA9HWu9TG/qOr/Wah6EjbV44y7aXtOar1bqPPe6/y0J
gluvEKfC5f0SBr3xwi2+V4437ijI5tu7XGeKacandHFrJiU5Ii2uqeQPbCiLjcBiLZLrRYamgzf1
Qu3R9DCzDSLYZUEeXoJKVQMwOtJ14QCcsJFWvySdIt66FFwJ8wgIjTrFQir64on5OFg1flAaoQXg
pGeXBXIVeNpE/sUiudAdFaVAPt221qIx512dGsehDlDijyD7NYYW7JPYuquK4HOMPDSCZBFmuZNv
gzdTNP0uGnlrhjjaTqMOnnOojizWx9gnEuuW4spUeMGgXXjZHRdtUQw7uTNg61sekhrnnjdeNWOG
aqWLFD59oUdeRnFwgrQ+9F6NjfxUiCgU1G9XelWiGTstnggzH5HVAOYn8sdZe5CnqkiEvhlL39gG
MPLctBaH3/+pCTwPegX5bCVN/LvrWKQhUwN/xJDHLj1nTykPj4VmfLbUoS8nEZkEK3taUuJw+eMQ
QV8QnpFuTFr9h2JM7ygmu1t9HsbDSCB28BzcGmLLG8J8mZGWH7SmOlz+0Q0TG1Y/2f/+px+bgL8O
cuCr/m8bal3CF3UzJQOOUJxtpj/u5vLt3zf+fWdYR1ZYb/DP5W+XXy8//f634LLn3//4+zb/z7/9
tNe0RDB2pFLz2+WVl4scnQwBuN+Pczm9zkPyu++x9r58cPkHr+VDks2CqqHWdmBQOFsaznb5x5sS
fBdBOl1dbKAMHVyQhRcWErGlDTOjBeq2bseYBzLKqEPZ2apgN/J77Ln3Q+0328goK5QgO3Mni2nX
9NVw0JPz0OMtxL2Uh2hAp37qogljssI9DMhz0oT3e/fAeTuHyx8v/+DVnYRWjA66E1sIIFNIIovL
gdl1k3eIi8w/XH5iOvUOqfI6n3oD4kx36uvI3gpMHw9aW5sHjGrNQzSP9/ibI8PikmHSAnnPWX/r
iITjKlb29tNA9uWVG9co0fcoMEmVerbjveUCdVKRUpM4RKB6IAKELhL6Vm6V5whX1gALA/u50Nzg
+zBvstk6oB+BYQFwjXWMvrJhIrHhuKW7wWz1ZhSk8leBg72Er0f5rjFBBkXwjUyUFLbKBK1Pbp0O
zb4E20/WaFz8Bt/ipU8JIDqyzhHNuny8r0dg2kZX3Wp+0a2rNriNdDSM0+dYjw+yAKpGFxGIrfTL
sDOWaI8exBZ/pJvclce0S8FQeu57F+Wn2rLdleEbA9L0CylNQbkTR9b14Cz+aoniuwnGhjXEp0UD
iqkJ7BMG83Hw8/xaFmnMQudXW5QRP8zZfvcr3Ny0BgONUZbf8XYHG9j07w2Q0mmcNlNTYH/t1DuR
9icnG2672iAKLqcjyHLSFZeJt3EkojS2f0Wb4KbqZTh2SLhWlpxCOXwvjHl86LrO2lg2Yg116W3A
FABUZ0D4hbcXkVFcTY4ERI17S1tY4m4qMWtjAHnUzLx9iZ/0qq/hKZaq3e6ibk0PLae2g2q02SYP
U+m6BC25fa07rY9GFTj22B6wsevAZkn/0VH95QDuppnQPK/gT9EnwAUD8br1AvR7DZaSmm85346l
Zuy9bKYZiaRWg7Db2u4By2DO1zQIUdjdeB0EvVjjtDdfgYkLuxpoKNVb3EjGs4HnLRWYMZTBo5lS
hoYpdm3K0aBuK491b/lgBnwUxqtmX1tg+EuXJLOO+u+cAfmKEQW73KoBVuMAMsJ8bVLsJChp+ODX
d7aeQKqHlRzjtsdpZJsyRZwtToGtBKa4zRfviE8R4AsifODN1OP0dYYY/Kj3zlWAz5s1Ivc7dPU7
qeE+rs2zzdK4y4nE6A/rmyHKa9IYaohZy6Gwi6WcmmzBRVwnuu/fjtSuGUBAVFsdSnSTbk1Eyh13
CT0p7K3T9RBBHePsO0WMf719p8toW3Ua+umdgc2DJV/cPjlRRnh2I383WEwWGPCdhBvclIb3FEWU
RFofTpaR3nWanJ+0Tn8jcaWk4mbXgyZejWQAUOcNp7pDeRytvXVh1xiRpKN/VQUNujzZHlYdzksz
JFRKqLdej9NOLuHG9a2kiz1dkam8URp6S5bsZjSsa62A3J1Wt+6tnWQD5BH6JIZMWYxpVXbRUSuQ
cXGhV1YTzvRl/s0Y4Kd3XcywjSjaGLfVBD63dylXxa5ET1wH5kdcvm8b73WevOLOxPBXVecqd8GZ
WTQfZVAi6ExktJjzMa+oIpS4aESKLJktUxsukXtqrbrdN5AjZzN56uvyJsgwo5oHVXsMjDs5jjdz
JocD7AcMbPN2TeGbF7WIVk7mX/ldvFmiGmNUuaSbocb+aMR5ktrCVeJ0OM9BlK0K3EBNOV9lk5Ze
9WV+kn1eM3caw0ag/nN9b42286ilZGeZO26jBHFM/EiJYNBp6Wf3xbEdnDaxhSB7Ed240QZ0DU35
Ms/BiUguDEYsNMGmzavK3y1p9y1abpwye0IwZ8dU95RKuQY/sk4FDAOae2sER177kXpv4+x71zoE
2ByU5oSYohasHAKSXMRw9q3msUblu6YVFM17wKhbmqd0OMgRlZpWoqys6xE5LzdcTO+kR6Q4OYuY
70z3RZe8W/iipJG4nUHN+sO80onim6kELl+EuYEhPeZ8Eqk83R7es2SiNtEIc92XAb5jzputahka
FUZK63RKtLDHz7KObpfOvKlF/dS7xhnxxjt6Wy62VVfRWL4B49njKPukGXG2PY6+lhx7YW00OAoy
RlR9LI99LVgtUWooNhP8zbRu75AwvEma/GnWmDYCIW6yMbRH8y0xCYPNpt1XuvEiY/Pec5tt3PPo
oSBQ1nKalW0QloNRvp265jrPYvoAAwLTCGBzz8sWot9ifjGm+mQU8dFM5Z3pUj9wPArtizAPwu7D
tMBGSC+ObUyshnsuTmdxBk18MSq8nBLKVHa2hF3hPVjkXKuR97JYsCNKJvTI2xdNt65L6hGVbb+o
R6N2hfbwvlHaK1TGzPYm87/YCNSSsYPLasevke++T433hCJDAE5lmrzngscxTPXXmXdIAtv3DZSB
kzcHYg9m0WFUOHS8EvBkhXcVL+6h1spDYAyhkRcmNRd5Qw1+ZUMV8ymBD1N/pU3naUah3qJ0WvjN
Bh21ENLeN+opD/PDHOMIH+v4VVHxtCPE9wuA+MkSPGglHQqmpX5XFA2p6vWiVUsoufGISb64qXff
+eW3aokPvTj5FHWKrgWC3Jy1DHKvlWjfOmayPqOyhBgkPhcG6BI69zeWBjfmpp/Mo9RwrmozQJlG
kz9MzvxBTeyVUCVs6vq9Ta/9jGFYsVytqR9cgfpHery8nkrAKwDe9aC7XpYm2rpGPpLZ+vczBQ5P
OgkZtsRqFUHuKs+adWF4J3uusG8jlaQoWh4j1O+ojjjXLuU1I2gPGi+ztK/7zIfcVdwSV8fh7HZL
iHjyGTW4j3pCU73vcEQ3YjfUjU1Tas41hoz7rK6YDapedZnqsPenty5v3tyOVb+yGYR6TovVoahc
H5Ho3RhUuX3QQwmU3Qkz5mQEoAd2b9052M1GVU0a5cRfpcZYU8LrUUJ4gEPoRmpwJkrfWUJ96JGo
9ZIOK+3mSvOyZ2smP2pKc1dONulFUtXY5pJSlejp2tLyrrFSrTFIeqDCfe9qlrXOChZ6FxPpwsSS
257lwciMh5kgSVVe8hD8AwVl0kFoI2Ie5D7TMEuYcnvH7PduGNGLE2vprq/HrwMKJ1vqS9OqnYaz
oIGagCAz0pMQy1d9qsC+VazpSDvjQ4rJgcaKbds4HYnX0WSMyKx8HQIKpzlA0W2VSlA1lNtYXG/M
GUvySA5fZzzuBh3zL080yXoB+KCseJ/jwuaeFM2zNs43bpo8l3qPhqSHtdoC4qaXw3VmOjvpmrhv
mHd5RN3EwweeFl66oQ2SrgCYfaKyU6xCh17XSvjJU+MEJ1n6ylvHtfI3eyG+JtZzPapSc0kunJfp
fYZCoIzsvW3WX8fhzujXjm+8NQudV/6bwUUQr68HadKBk1vXgbZK9x1ettyC4F3R46UqhrX9CuwQ
ZVh7peMSrL7ms3abv32WTubaJrxvEQRjlaP5jC0UA0TnEC67V3tL4fk0tbEbk28tKLt/fdVMamYj
wCJqk4De1QT8mMMJJ9irXQwVfc4oWs/esJnZHZG8+tW0qtBKnxc0ENlv3KAZr3hEbBxxjCFB+D8y
cmZCzmqyKug1wzrNn7C9aQWFOWpnQZVvDRakOnHDmp8tsFWXn9Vn/FdD2wwYOajZIGzGNgSpRjNs
WuWLp7/JfSu0lWXh9sb/17R3ySqA4+xajcGIg1bA9y8fodioflavY8B+siq4wbt2bwnw2gik3TEP
rQ0qdmOvf6oTq9Bko0VJmTeV93VmUpsbtz3fgMUU8OtYBpRwKl6cXW07sFBNsNvKE6U+JKIK1bk6
XVPgqBidLZDB6uB1O2wuF0Dj2spxQOnvpqYK1e7UeanDaupyoFherp19NM4uJttS3058/a6lk22U
VEzYtJXRWt0edXnqFv7rUgPOypyI5qibNQvJBIyvlMaamOwN8/e2yRht/K2jA4YjeKh+VtsI+v26
+6aTttiCagabdvmPzVEK3OkpzjzsLg8ifKD7tUEdiwpFk3hb9aeYj0Xn79Um8BrDZSBDgdVgG8W7
2pWOGxZixryr5Xpu2zcpqpPapdomELfFcqe2UOdUiY/k9l8npfyT1QnHwrlSh+IQN3LEQ5TkOeuM
y+HU7lw5gA+8tbCzIkV5CJY9OtdEL9nGrcSxbNE8oInlK91Fk8Jii6Jjb9HVQxZqVQ1tE44mnY7Y
Sj+BwT9ZvFWZxOV20dx6l8S6xnI/ny4N/LrPPllun7SJ4Vo6DUIJ5VOcoWynl/p+oGNuSpN2cIaj
Uk8tWq8YikCj8ZqPph1whM866PbTRDcbGaV0W+XRypVOs3daINlNdmzib1haSxYb855s4a0cp5KG
u3d3gUHYDQN1LG9ZJCmWqaaI3TzZAnNomH8dlIJZkMh31RVEvsQskysrrh7FCG1g8UHrIE/REONQ
bigOnRjv1X9l0JibWsHEFBSsAzRkwo7fjlvD6+hgsYggGo4IajSKbeq9gwLHXcmZX/uoxcvRoUSt
p1S+FyI2OEHmxmq9Z2vJvlqV56/dpkU7SkGFWSHq8+z0j3lMPLQ4FNldk26TNbNm2CNpnH7lTZVz
NasFq82UhkBD0RiXBuauWH+6lLth1LClSL1QC9uyPCJgS69KdWAo2BXr1qYfk6J3odnpPmhFsqbG
yvCmKDyX86kfkEbOCnETIzu4clXLTO9BUHRV/m63KabGMdmjKTn/6kP4gmatVXwFP7HRtZ6Iieb+
lWyNvV7SQDJTPV/r0abp69eqNip0avMsjJQ5sGVvF4NGS+8PYm0P+iPULbpkZnGOxKBcCStAvDQp
RByhkWuR61yak8TO+8qjdlAlFLpNcH2rPrJ2S9TTiS1YhhEagHs17yxXVFsT4z29LuyrutWv24Bi
xCxxHJSqmemY4ngp4RdXpeA0L8grAVRspdcS/N+4TSeYLnpELdtQbWhpgHsrxGMcEaReBrrvYUwy
VO6mNQJngxz5sC3JZGZvTHdVR9OvKuuOCIu+86CGfK3hdLJIJ9s6zdGdHetq1niqw+gjCkTcqPn+
vnJmeQOgPKSt4tzp3iEQ2ssSTe+pvxibNMi2l0M3mNyv3FxLN5NZYTFpx9UV9mLgvxR33AZEMlni
9jupoMorPXCMvKzA3BQcrKpusiWVYRfD8k8ZF1J3XwpooetaUjgdCmc7BsQtS3oXCaj36cw3vcxZ
o0nImzgkT5ZCZkjm6Ay6wKTBlwfJsKtQbigrSs2J9DRIEdHBss0iBL9dDDzb9NWJhI/xUvDowqTY
VgaunHJ6J+IUSIPMqHVU4rpHGwrK5xfdoDmRyOJIHuis52nBblNWJysR7/S7kxXIm2CT2PVhiJrT
0CVHw80+/eImCAiNmqK1IVxQdVbvQjQwtrVyegbrMqxrlznAQH/BHEkiDL0/BviUxtQJpwT0VomC
M4JloCwu7VTVULygpErB+RDkodmfnl1p3RjE+14BRKSXhEd9RjTYMZQo2yRBosMgJjSyXUmrayTQ
K9LD4APhp110aRq0BX05wo9zrhD5EP7oIPGbbouTszgPJQhCmj00bniBcaK/7QfrxclI4Cptp9Ny
zEdxHN1mw3Kw1TOXno8c8m3k0REQAzbGYptHp0kfKOACmV8WcHGVRVSmDiLpRFeR8VrU4twVzmOe
gANSKC+WDqJHmmVLX1Ed4gUuleRx4Rd4Euofqn92AeYsI/MwB712LHAT1Ipv4jmiT0uOZicwm7Gg
ckgwLz37Kab+Zo3+dZPlZ9MoT1bNWKiC5KsmsRbtaGqbQ+ZtC+nxPk9IJAx66EQs+P0S4HXYk4Hq
02sSY2eqykDOCJInTZx2BUuOaGjKn4yFGlHFFbZTPZGTWPk6S3A4c2OAlSgqfAcgZtFUhdEXUyLT
YsgZROB+6LZyL4cCP6imCI6l5m9rxzza+fgAmzGldMgAcUeSdQyLlO5ARRhRthvRiG7jC+ux7oLm
QJMtTAViVK4B0kNkTnGFJtydJbDrdM33eujedCThNtZCDFDhbZGOPILAJr+I1+gQ/Ggzgt8/JJHZ
AqoDNg+mB7PEHFouopHcSNVmGlqyBxvDbGiv+5LmXBt3L4ho7zKk79atR0/b6z8xo3n6AZ6S3beq
/tTkPTrllT1c53DDNpeWX5G6N4tp4OjFMO8U0hO9OIxQDeom9QigpmsBjcTVWXXscG4BgUPzZjPP
6adqCrp+/dKZ8jE3Aoo15BvjzOilEAxlr3bvGTcPVautdA1qy6V3Bop/VYvgSyuXL3JiAhIZvc8m
SJiEjTqG95H9jYbDhXTxR9KTQgUbKJ0BrUZ4B9z5n0lPrcmLBga2h2YAhmIeLk1ROr++n2FRXzmP
C+DQfdlRRrS1iKJZsL5gF7KBm1RpdN0VPErvmfgmFnaFVWpSRoNoxUlTSEYvJiyKAu/q8psTTWq4
F2fuSXNIYhfB8d69mS0yHL0+ZMVA/jbSjgxUA68ZmgMJ6MMSc9/+M5zc+Suc/MdlWx6q595fbJKA
cYmyzpp+T5q2L5g4psW4CTzAoxpLMx4xN3n9KebJD5FSclaNb2BFaijMhch4IcjkQAUQrgjwd7OC
+SQgATZ0lj4JQr41nQrAluDNb0YAJ/52cLh7l1WUAtsal6LrsWBZM5PycWwjXgQgyJGWfqqwKVHj
FLkD6v4Wz+MH1l4BHKqKUlDUzCeirK+yZcZWM1zpYpICtPLK15t0nyfX9UeTLnethjDzf75p1s/8
GTVauFDTcn20DP/i5wSlJvdGzer2WmoBgKujp4UeJYpuzGWqlzu1j72pHDEV6ucCj6DrciVsynFq
aSFhOXoiwOfS0Z7HSruNG3N7AccsyIWuloXJw3NnQRpXXOd9x51zGUKJntxTJv36A81mW8+jSR93
IUVS4IZYpvslb++hMLGoJlfKNjGhKK3ewP98+d5fx4yFIogNC8MHyfgXbYB4aHIzSLFh0vXO3KbF
/2HvPJYjR7I1/URogxbb0IqajGRyA2MmSWjh0MDTz+eeNWNV2WVVNnd9N91ZKSJAAO5+zn9+sdFC
P1p7McdEoUXMt0iqUWR63cQEtvWTsyLpaRaPMikkCVyyycM5vHMwd7eEt2XzOywuW10xHNsaiqUq
GCZB7AVMg0oeKpFdvM0+d6bE7q/MC76QYKUCDgT7j4apx8iMKFh+UYecNIYyR1uR1zpWBWO7Hb0K
bZkPkyqdYHjk08HTkf0vs+IhpaMtTk5bH10fQwfE+TTYMW6wTmIfK0nE8iPyQ42cMZAFfESeV7YP
Gtif2Zsewj2K5pcMasLitdi/y9OVcVVNQU7wuiqUzTTYwOMGALOPAibW5p+fCEEFv4uqcO+0TEQr
xFYh58UQ5q8bmIPyrs5nQmbSCmfIgWJ13/kEYpooyYpyvHUXFyNT8n82pehPrivMTTPEX5zJNe7r
K7OLXmb58tWSZ0VM2Rl52A3Way4ef/wjLSm/NYR4BiXzq1+bUmscbQwB20GkW80w3/Vx+fCS6A3u
2W5sk2czyL/8jI2j0J4APjhQG5MZCqyyrHH1dVt5N6ndvy0FscKzCHke7ncheZz4bSVb4gOTbTzn
28LTXsIuxqOl7se7wJu23dKdNdHpu2wwMYEsnXNpjM7Zge6aZejqGsYkMR99GYrpFAZDw++UxjEc
zU1SiLsWrO6Aq2pG4dVix1C1OmxyuLObegRuzPViy9aGeKN6kxx8T7iAnWx4khmm6GxWBwPdsT7k
jt/k1EiySHOb/CsPSLHx2ZscmypQManUn5sUclajPehD9FUWOflK6N7M9kMVlFFR37saE8ym7PGR
kStDErcaz3lewuYi++KoTl69tDkGVfjCTvkmW1O6aJKyJTYU593rGDivoV5vModU5GYIkY4EzR4Y
8iIWKq5Ao0ZYqkHaP3yXxCAq/rWNHHkHh/HLHqYHURRnU49dmkQ49IlFFb4QlFxG16jJD4qp2sXv
VdT/0Ez5WTE9BIpRr0QS4RQF5li2th0y3pQlZmKn99VWy+hEE1FeGtd7zjQYvJLVJSvONm9NSQbJ
15DKL34eH/3IQQr7i9/Wy76jHFh0etHTRzbikMAh9QERvBioQxLo7JixU4ZDl11yuWZb4LZfm3Dv
7fq5N+Dzi3ZY+7IVppLdthAjd21vPWBf+hrKXchb+HK9E9dEmK9qgcdNHW+ckkTqdIABUEcIYIR5
X6e4TqJPM5irSLq2gz62+eZH471jaWw29D0rh/goh57c17B1xG6M5jmgLcJD/3ES1WOdVPez1E0Q
cLTqaI+DlsNfD3NcFOzwWQM834QGgeIW+UKq7e40gJPBAApYKO8NSX+sNP4hHllxMl766B2kX9PU
axvHZ8NoOD2YGeWWf65dGP5pZyXnhptsLzUkibJ8HYtlK3yEbNnI4JrJ+EufVca5h56GScl6HLPk
PjXHI6k846EyA4AeD6OhcSFoBEEakAU+YlU5cJ7ogbO3l/jeobc8apmbb+pQZwDoj5dxXn442Ww+
Zfj1Yr11wTX7uV4QsXTei4/lGDOYQkcYAOKUwPfUCYBv8BEC3ioBZLvE3pVxa65H0xq2dOgkxCCs
6Pt873bkQE942W+qYJIoaUenajO462qIPZA0y4PXOltFDOqQ9cz4YfAkyMSJwxOsspOV1WKXaeVp
WRJ300y6hWp4uTFBzffxoEFkKctj0c3maQmWm7i0sy0SmHutN2o+rl5IqCF71V50CF2v9SzIz3RE
tBud9msy+V1HA2OocLo8QUmzTp7X/vErxoYGNvQnzdQfFgMfXOhrh1q3zE3sWs9uUC2noLuOuM+C
L0FFIQHXISNS/rJjGNR3yb6Kswm+otDOJv61UB6mgwgX7Zx4qXdqli/1H638HfUrFHUMQRsbmm05
4wvvWw4EQP9mgbx+sG0vOIf9ku790vqWiCC7TNGEt89SbAKjcBhNzfoZs8ebnv7nUI3LbeR56SFP
cwPlSA/dPBfEYmgEZlRDgnNH5TjneDDvIdE5e3WV6iosDweN0mq/qhAOS1iVDeSHhJGKPxvrkDZ0
XY2Wg+v2sDejOT66ec58R2REhaXB2kn4Or0iiFjXMbHLAc4NhodbS+YAtzAEz35xFT30OtOJjpnX
uOdaFiGhgUrYn9BSIzZ7sKOuO4yOv/cMIJWMupNBy3RFB75bknkzmeaHNabZNu3N5myLrjlPsfFT
QE7fFTJrOK4n8oP9Itrhk7vNpsE4enbJMAeU8DyaNuGlEWND9uKnMPKvWTKQHh7q0FlCREeFu8YT
Ah28lZ7H+cHp5tuyZbnEgXFvEudNeuUCf1Br08P0FJWLcfKT08IF9EtUAgzhRQLJadi3Rn6K+rnb
64VLlyzE0p4czWtBMqzVsDBEWaezcV/CcDpBsE+PaRXCPUa5AEZoZN2JtjBDZHLy2ak5eFJvoz4j
gsqLq5s1rU0P27w8iW8TGOJ4gwGB0owl+AYxjGuNk2IAZy1KlKrqYGZp5bppEepbXnxQEq6q60CA
s+Erwmhd8uouatcqpTYDevVHHrsvdrG8qOoCy8Vqw5xsP5qM86KufSVxNdv5jPtgcudvPoYj2TJ1
G13qGRxcwKGVYH8dbhU1Op+mZB8jqJodjLCa7MccRWdFzy7N3F17FNKM68hcMhGtja52Cz9qp65S
EaYlRLSExf0UbyA1nozYuDVs8twZqqyXPmD81T6rOqmZOT7GqNjHKXSrPAyatYb/sSQ742nbrp1y
eZDHp+KQI36B1d+w9/NT4KKZPhI3BuW2zd5GSQ3WoZ1TpjfPiyjeJB9Wss9dCwY6wiZGidOmRRKQ
IIIMK6KfJWo+RvOGU59S2uWT6hFqDn4BbUh12SFCtDLmcLVYZ8T/pOCKq77nezqoz5mAdKb1gtaK
31EimSWq9dWb4vYPMZ27l+ywv4enno17ox+fly4ZjmWBI11ixTdNPlY7vd0pzZYiCOMUV6wbnV50
gGe/9QTKMoiUXxb51yvEc+jJLPpbMS0+lgHFyehQvqaV1KAG5mHSxG2jB8+RszCrNO/pbtGGuOOz
A3O3yJOvReSsVUZQvfacSSt3182BsuY3jFvEqtPF1pzFvfDsQzm7CE2cg2qgPck27lvvDrbE3Vi0
1m5oYXF1XnPMFZom9YCBdiSZ6l6Xjg5FNCOJINe+r05tUG+W3HrKJaBZS3WNloLH6NiGjnFP0WJd
HBPeFJ3+0KJ84f+TEaxy9soQl79pneoiI58eFM2cTlZoZQxkkGRE4ecQY5Oo3ogltsAiKSNXqVnf
UkSPKwW2TCH9iTfk3zz8XzBCfkWadoyYr6ArzsaNno4oibjo9lj00FXsieqpjKiL8AzdWP2yINEt
3lpN27W59k19QeSEEHrYH6xy6lap0z5L0Y7N/sBuK77J2lPhByE+Rp1woo2sz1vRPGWMrhHJUPsW
gDZpSlsfa9UlaTRSMUbvMZ+tW6F1N4kHCzpsYDq3JFwQyw2pVvov4M++CvQa4UyKP7KL8xOXpvfO
8+jgqRZN33QstLemxwLpRh4P3okmPAT+ogH6TIgkcV4SdW1GKQIrKvmE3E9/CKrt4CbBpZNS1ERK
kfDw4NJs5nSqRdT4iMCLb/wh+tCimwrNOWj1i26FX7W2kB4Jf5IQNbGZvIqafFzux5JrDXGVZnrk
dWt7qO4Igdiw+yB1mfJtokU/jJJ7KKtUDmyyL7y3ZRRvh2oOvutF8WWYiAXkuu2M+MHFV2Lo6s8s
zI6GBEAKkF90vfoxm5uPAeTUktc4Uf/WXo8rRbB0XGIAc6ik+yiWKjwtTX0sLBO6GF7MNBqHUWPp
BKHtbDQNx6nBQtzYC3vvxLB1rSn9UogIrqybiEjztQcQuLEZuqvfJgd2FQ7Gk5/57/4U3IJBbWW9
FA/9Vh/8UHKtuANSOlRFbyUxc9ulxyK1Xc6ZVL//2ssiHvRYpW8BQX+k931icChAo2uU1H2JZz5W
5pOxm2M6eUjibIctugky0SZrpKi29nXV0+BIzV2Lh8h6EN5OilZkPy5bEmemvaYm40uyeC3gz8wV
AYdKX59a7/gHIRiUCg/VH9Uxp3YU14hnuhxHyeBZCaeUAsOQL5WYtZeStOYSObUC4BRubcqq2SMu
OO9G1DcYKsArjZD8UvgVkk9lj2W2tlioGUDkoZ8MZPZEMKoBgNLnEKXIiwD7y/AGqLSy6yDwfJ20
uC8eG9eh7qWyHwzyhnw4HcFtv3T7ojJxNIN7ckxaAzKW6zPFSfJTMsclR8tLb7s8DOec2tHRsE1n
bbUeXsT42a3Ju9EQ6Wq3w+I+dnUZrjHPYsbTDaDe1s9Z7rIZPejYNeFKayCe06+hJ3NrFlF5sKdd
HUNp1RPX29rWxux4ikoRqyczJ1EZbJHTTjkmW0ZJo1+MdHvqEuyUHXcMxXc71tGns7i1yb5rp5LT
lR0pLWgWhY1q3wOg1VuKg2y0tyKc743ZgICB6gKLW1IFa91bEcHEemqMkxKIjtHBdnpao26D1FMr
79SAUzW55oBuz/IuBJ8wZwd9b4rqu9Vpu6habtuRhapUt6HHvNIRU7+zfvTB9Bxo7bTpbARqyVTa
x1THhpHErwoZxK4rvEtNbAwDNYD8etaJ4cMDporBHnQTpW94UDYdc6/NN6Z9xVxbXxfjgLBEIj5O
ZKP5a/3yAjZ98gK0B3gufTXz+FVlGvxPD/9mfAjWeX6fJrCEiE4BPWDZKM2yUp7Eiziyoz0Htviu
Rm7zzFnnd/P3JTAuqb4QJr6kK6jwAGNBJlkK5UYE6XeleEMpyrka9z+8cLmb4G2PlffciemKRSUW
ce7zGA43TeXsfdm/9kAVsMbQbElfB+IRq20hVV5y3OwKxLJcvOonNR2/hlGL0lVcZUA+SQXhXKxQ
HAS/Tr60bu5bYhqhkSY7qcZUqyuz5p0t2rNfmlCXshc74kepUnEMejh0YbfKZXknOrZnteQKOZFR
Qw05KOqHH3hEViDguthjApnb9O4dL5eV3ieO/lH2rEtNi3eDy84ZFLgdSOTY9+C66pjJqiPZz6If
Wkq+onQq+DWSNppxBSXKlZqoftEuoeZIK1R2ZfkMoVowq08BnRuG+U3dHHuP2UTrPTNo4mSRNVKl
szP1PnI5+NfHaSpSPLaw3NO1z8EeXrtwJC6TeaXIItJ2D4nL8qgBMNTboDVJvVXrQmEIGgMWRj58
IPgk3ofeo6yZIW1mGzW5UAOsznknG+1JaYkCpM0rDVKjs6QYxPnRDJC4XONJg9IQxruSehjskWvF
JwohfO6sGTXy8RkQlMhxtNDjEPUA6wMgERsDCWdMyyWSL2Td0zvLWrq38FOgBz1qTXkfYPMK67C8
GDmbb0vNlEQajAfY3hRC08GSJ54P5RMpd34v6zELF+IC6xqpF8QbQmJfstIyKD3VXU5j+9tI3elP
AD5K4mW8eIubcpU6c8lW4xTLcFGn9Q3782xHX3LWl8TwUxZxWw/pXn2WI6e6S80kNW3EM43/V6kh
icbN6+Tz5NdKWCyd5uSuD2yHDVSyVxjQBOtE4c1TZEA4ZSYhpy7wz9y1TrXHBLfepWgPxdgtOznC
hGrGzMvnsRTNPfLm15bmdhHBC9IHBhdgGTDqzZssj1/VGhKGMe68qUGw4lXbqJq3fofCRHrUSEmc
O+HGmPvRvRLS+lKAL9W8nvaRA1KgYgr2aEsoM+TK9If8DeBIX+iD1U7RM9A25mmbUShNqSlvxlWN
OJYCU4LafZrjl/7TwVx6NdmcPaF3iy7nraSlXgVAF/gzMF4q8y9y9t6SYrxPghm5ZWSo+Tc2/MKC
e6z0k4TYA+7WnJxFW15maSZQeFm5q6e9jR6gsukb5Ms6J9T2nUSnZNnCjCzZYBK3U6pCWc8l0grB
KpC/SgWioo04VrHL7RTIWDDUhj6FWlM7WEQKu6iCtmUSAhunvLVyYTH2OTlE/2LzVkP8mMedjdh5
rG1sQasvRRiAYs/MtOw2oxV1m7em0QwY5cV9svQUKJH7hhYG9+vijZ3uVQ/mnWxnEqmttdviPvao
juXwW+56ad1vYfuXNEeRtRqn/ENikGNPDakU3Jwf1wgvHZwceK/9DGmwjtZH1uk10G+PTnQJnePo
EvOmfoR4wDwyKIlgqoiidYh9kDhtKd/NyQ+fla9FhsyaMxL2bxcdKjwBslrv15ljvuH+ylCcdZVU
4Ok+RuWTxuBM4F7En+PXQBtSm+hVo1ZzIQOjabFRm9NCiFVkiMc5dwUdL81fz2MJavSxvbMaNITE
vBaqWEEJdV+WZFL58Ze8o/LbYquhI5OKjtbUf2HShW1umJ7VK8fJLiUI8uKU+U7B/DqNqbEpm+Kj
z5MbWTktGSUate0uTxNUxSXvDmOVq24Aw+C2Dq8Ey1dz+SZ6BLgeQIcrCwnHtA38O5az2jNaqUtP
UwhNGfrJFTqWc9hMO2DxLZdLo8cw/Zcsnspm6j1aZx8s18BhqXGBSatpmddUGxmSCrrdqNhI5wtg
IsY7UuFQNN2nzsBDw8ZkbQ5sJMUX1FHA3dA79kYAnkIHZkvBrdMNG7hkOOxh7QUbY/jppulevu5q
T8zShK/r052ah7g6qv/cY6RECabKTD32ofI7P/0KCURfXFIbr2XfL8MTM831KDR3IzFwZVngJ86O
PupWWRUYUhQfz6C8lYNYqqCGVOsntjwEHMC8qyInp6pZoousvWyPeWgdLbfTmIXrNmlg8Xkvs2hr
aNwvCkxQOIbWzpisD+aTMsdo8hm2bdbC9kQPNGRso34Q00Nb3inGN9qKeXOIkthj8hvt2ufF5ugm
qhOcidi7vv6abQyQiBGe1sJxnmIm4KtSWw5TxztQlhzsejAYuyo79NLmpfCqG6238SBx53d//FQq
9VBk0EsC7nkPVuPTpDp1Qvp0y24+cBQs6LqC0RRrSQzo6IiA4es18aA0IyEwZMw+ZIWC4zrBELU4
xUbPHK3cyOm77oE+DvKoG+trx5YskZWiAo8x6oOgM/ICSH+Qh79UA90t7ZNl9ddhnOy1yfPJMOjf
K4+lkHGJxtR27K3NNE4x7Tnk25EGg/yOz6yujnOuUwK6JEt6kuorgXrYZd/npHg3Y7YIpnPDelx0
9jooW6YHOUNDpJOIrV1D5Bpz95yE+gylzn4oJOMjH4db0ZgL85rk1vbhYDULPLhCkqfqiOLdYVUC
zm4HjpZodu0V/sbJSoCSbnSMbBXlosNoduU60cWlSFmLgP04XD49Clu4OaheSo8E4F9T16V4LQRq
DKfBBajx+LwJQ01WKMSuzN0q8lDswqWbI9rTFmtSLD7z18mxFIuhNYb3tMMQOeGSvebNMhnIOlBy
1/IklzMx5byTuAxAhMOHahimara+VQAKj1pQlXxT5ipJJm5IrnyS56aAgw5w359xqEJGLlv4lOmQ
Z7DM2yj/WfXf1Baq9rMyfUtcmgKrhktpf8uDZB8m4APuMBFl0DQ3HrPXHW3+m0ZEpVHUD7H4HPz+
vRbM1f2UZ5ablGwJrLr15CHAtLJLix2kGuMpqxCK8Zr89DX465vs7sooOPjJuBog6lilC8gT7cVy
MYdY2gO04DXwl3d2HZw1LdwXRvZDmXIUGjtcIaFpNASrRpI+otB/DjoqsNCiAvPZziX65WEKoDgd
4xKfRj95hXEIuDetFMxZM+pZoyfcB4OXHJQxlGJ6jWJlRZwDijggh3+ZC4nWj7JPKE9URmEfrmyR
fSpjIcxuGS9VFvmw1rc+tT/TNn+RBkby2NSrFJFG1Xz4VXsDifJDjetg++3ntv62kNZCt9vVeLtI
3wZQTskZGjrYli2T3VguvqarnpFoHtUA2PCY2AHQrOwguMcL8C6E7rdFlMFWG8F578In2T5NE+U9
No7wU6XcbPCkgxXVYSEpfr1d3LhZYK6XUvtU4LDpSjnxROoGVi9MSCCyOjx3o4UJXzakjdAcwCAi
nFVnPoeoqN8NkN/W6iVlMDqsncFdF1h7y0E8OR6wZ+Xd5+WG18MAsujqCzDhRXKVUC8cVO2nerdK
u02KcLv4zDRzN8GOH7J9VhGc10LMtjBogqKb7Cc723ep+80w2ZJhm/6IJaU2Nppt0JqMSKlDrMZ/
JJonOiVD/a0zfLFhvLMO3O4WrhlEeGklJru0SVoiofezSe74LjFfsiWwDtAAPyW8TrASmb7FLyJr
J53G1Bi1780Pxy7LTe985M6EolDaScjORqKjCSdg2eLHYE0eskRatpw/9qR8VlJBbKgh6eDfzb1+
E1cLVAGL/sx2xAm3TrbR0nuXCyItoKaZ6GpkFa0IcORvyrlp8l3cpQ0NRSF/0FhWAF1/px3cpii3
4eTjEmK0D8q/K1s4rhN/B2/epwM08e5j3Lp1oYZjNB6zlkNtV84Ip01GVusaG2zDdJ8lOk4E5kep
Ne/S0Ur2jAw+XtC0HEQu7qWnSJU4lwXQAxCZmnGymZ4GT9iWvqIiRIfJTs52x75yXyz6s/I+zOXl
B9pl0jV9KzI0xK10o8NJpNiHFjTd9gyI+a5QFmNi54jbhUa0eanA+RGeJtAAE2sjb+G8ZDWXPDz6
ksxTEfvHAAUSDK2WlZfXXFdTdUWhlI2nWrmLdNeTPZjCnsAoThbVS24XPy2Jn8q77NfLTVH7J69m
XLe4P4tRIJOBoqsXX7N0i/PsDzOZHuTjITsy28WMN2mLGQa4vIc8DfIPSmY2wqM+5Jna4hEJHwc6
Yzz5x/hDcxCQxSBkZSVvs6qIJZyu+usJd3iGyEw95N+ecYeDLU7JrDrADnsFlMfZeZYbhTzB0Rxl
xL2tyGmEJFGTXDtrUrcJsm1pW6egH6ZreEOX/N1p2Xi1xqXgxqeGO7HIUtuX8D1el3cucVqK5bn0
MK4b4T+qk2SA5YPdkU4pz3w/ralEeEW/uxgWFktxssMIzza2qP4mK/vvcq9RZz958LcWxKMtPFF7
3kkrtl7mkplR8hXig4FHe0KECd6GSVm/dtXTbDnPykFKFr2utbzlZXBGgSftBy0yr6LoW3ert/H3
WrM+6gd7l9mVs2lqHqisKtRho/moQed5ByXSD2WpKgcK5m2LWcLKHoZjWo5HZFJ3UPSv7YgFPOr6
53J8jAsmyUginoVpWgwSU7au7E3Vt8ToaeSKrZLWIfBSjL/QOMMADHAclI1mZP1iQf7hGfwXJ9yf
/+to/GdzYse2/sS42uCZ/Jujcdu+/4z79pM55l9tjdW//MPW2A3+g12wD8Zm40TsSu/i/+tqbP3H
Yf+EZOlZMu9Smur/YWtsm//BDZyO2vVdUn5siz/6w9bYNv5jWjJ+B0qqNDzGJvn/w9b4d1djH4aM
HkBCNBxcRf/L+DawZqw6aq0+6M14W9k4sGMt68U1YXF+xWvmIyP/0036G6/iv/tGk6hUC7qaBfXh
N1JtXtpE3UwU6OO2xa9gtfj1i+mi6aAbGMO4/xda5u8UOPkD8kVk55Lradu+dP79U3BBhKEq05Ss
Phj5DotCiPTefK2X7N0Vy/Wff7K/+SpYwiYB4nyhzrf99auwDDaopJb6INGGLM++JGc1sbYSr/zn
b/rdrpgfim9yfFvGrwX/9dQ6F9lz7HD0EfAVbAOf7aKNweGyKfm3+2fwztd/JkHL73INDNm9wMF7
WyVD/PkG1ti4VDE/lZU1yPEs/eoLUi5994wwAFqk0Ekh8Y9G0yHincWOucitFeEUb/5bCOrvBFt1
JaaJR3xgGa7t/3Z/PchhWheMNRo/baeT++f2Uio9XQ1tvkLaf2xt7zPEXOSfb7b6Cf/rDliuC+Rs
wut15HP/0x3QDKeyPKPiFdIyZgvd0fQGmM7jo+imR6bTUCKiS1ouV6KTaDe15L2xGyYN2PAldgMK
6bvPqZs9/08uy7ZwRVcxI8FvC8ltqt7M0RQfOrsFEsqdA379Mpd+ZAjkdx/Ucgju+I2UpkpC4F2V
P8xZIbBUHZ58B+No6uTRjd7/+cL+9jFBBWZ7ojZge/nr7Vr6FO82+OMH2AYNVtYmKtR+2MwzZeFo
syIYsnpm952s4X8LJzd+JyGrV+RP3y3//E+PyidlY9Bg3x+o7O8w46H+ACNfRRNKoma6Tjrnt55O
h9F1fyTJS9mE/xYM+3ebAIbz/++n/+2pjFkRowLkCpaYjgHN89Wd0ndloJ2yJfzzrTZ1FWL315eT
OHjf573EMcg0FQX4Tz8xYSWOXyCeP1R6vYOCcXaZ5oy6nHTrYDM2JjpIX4ecKSNepas5xgs898dH
p7EOXUBOOmmEZ59/M+fzOQh5dywtOE1jsKtb/VpHCWqj4RYf8kfb6h+rFFvo6pssq4IkfXcNGLzt
MF2XfBeg/6yjfe8WBQ4ffI78+70rXRwphcdqX83W0zyjpa1AEFr/ArnpLFxe0Axbs5WDYmdl9bfl
0ogVeCnvigMCNMCfY0FNw/ho2+5xMJmUGvEBP4YCdh5Aqx6UNwr912zmSmJ+H9vpPhH4CUXWKaym
Y4VtPIoZ6J9Zed95ZLrouCSti6K3JOh3LER0mENr16bLtRP6wW4/sj59zz39nFn4Sw/BjvYdNuI4
bM0g/ZItouye5ftkBrzCGOlYVI0PltP+9OVWLO+MnqExj812V49gSJP5U/PwrNMluTpOpMr0Bjui
cDXycxmTe4CT8px3PbxLZGXcT7V5dO50xmWHNr+ptfU0F+8G32k33CCTHW8MGPmO8/xoJNTeev8+
avxw/tLD1eoAAbuYGQHvwdgF5LwZjIYLj8dSTbjuFhU8MTYweftDh5o/y7ZmpT07mJHD7S6+cIck
whlGgxfdmDC6oMgV2FjG+jkc6p+kDazsiR9VG9l68KW6Dslwmwafk1+jBPHHK5krV99cMBkI2Bfr
4CRi4w4KwLgKCQ/FwnZ5mCxUSBzCgT88BgiJiwLKYDbw74M22D5k0v0Us+f3wOEWlKFgDP4hhuls
6/m7/IpyoVKGo0qb3O/k9yWzeGuhcQRa/o6k7OzIO0XxczvVWPBk+hVPx42EpbIK/5y0eB882CHW
dBUCchnQmF9FD1Zl4mzbGI8pDrFQKHinIqdjkNo/ZEXFh1stfBxMfxgwhAUt4mUosTwjEexsuznp
oZQXC1e0LuNuJ+pEW7cilUJjmJGzuHOj4dOX4VmmxcNq3GDei+y2+iyMrXHveFgjdaV7Yl1d1NV7
MHNXkzE8ynM3FS0qg3cplsJq4X2ERDrO9iXoAGInxnh4NVsrJJRX+SoTBslS1t1byKpEFobFITV4
Ngmn/R7rU6zDhqvVpPWubar2mKXzi5GUzQWiJxYPedzzP6gPGQyHTb0Tejjxflgm/K70Tr2OkIW+
UrlwF9msoKd5tczowetK0gc8mUQktxJphjm6cCtz1kp1YLtlmjFeVYgQNoXId0IsZzX0FlEVgsEH
8Xs3UEfYWcXiJJN5np/ahZpQbVuDPOpjOc2ceIXqyF5PU+7CnZqvCDCrDewV/SeTjQEXFH2hm2XK
+7juM0znq1rAUWbr65oIy4/sxWuyd03YB5F0bw6kpZk1MPC6GBHsFg3ysQ4F2O05soKREnjyEQ0C
51t79ReCfo9NM4vMG650dhn0Hi4LIzJuOSnIiBoiBEt9vmk06xaHb23tz7iSABhB1/MWTO1thMvN
dNabRNsg67/REeaRTKj1+1E/OMGwnRoP/Jeo1d1Ipgj5BVGyc5oJ9UVfbebJvEKGY3W5Vc0HiZXb
9TNwLCv9FyvPwIan7oxgC+K2qUSYb8KbxYmcC5wF5llg71vAN7+yxxM25nBF4vFkWeLodeyibS2P
yQrBnQaja+fq2jNrC4WOK93g6GrNrr2BYYNxaFwW66i2n0ACobxOdbDN6/QFKyo0lqVdbIOcG5cb
+jbVWFc5JuqI8OerIt6pF1IVL26ffsnjQC/yL9QlB03n1rDFdR3mhXOnf4hQf0rjEmmA8TCGwXlm
JAOAXmHC75NtoR7R3OFXUuynAis7+fITcI0j8MmSGJiW8EKVafluECGHVR8gTwtuO5NItXZ4reNp
qLYYqnz2YD8keLqIU4L5OMKbNQKr3CVARqscw2hAlJB5StS8iJ47ErXJzodV0QUaMcTC+OH2rbMJ
lwz+U5B1YIRMNtwUXQ00T5JfIm2PVSZTl4nxpWNqMBsQlSb1gjPH5MYI2qOTN3LxMMfZYcJuM0Dg
x7V9qTZ1VW/MeUGehHkDIqt5Iwy/gy0cHJOyJJULTggD+njNQjYZlFU3Ze0yjRoo2/35U/gd1sjs
WzNnJhDXp6sDzhWCmzRkmH7kVrzu/aneWQ5fNrCZi9QCuEuGLYolBtvy2VU5a2hYUIjaV/Sdd9PE
69IVDbZugfmOZzPkfD3RICALWP1M3OKcx+55xjv/8Na0GdWXmC/ZNkCmqomwl/8ZpA5NUoAaatZw
ms0gt9U5fJjKiSPGqvQX8WhBAsSesJe1bNjH6br/nHQUJqRoVAh9SMirHsvOvZYTSyAO+6elhLAh
93LHvV10J1k7GLCuo9F69UrsNNQW5PTo9FOj2MY1pAfPZJhU/6xb5wo6/ZlPLFvL118IKNM3S5kS
oLBgGUmcJxgdER5czJJvcBa6CNoDZgDEUdY8c8uOsJcB7O76HldV09l0UYkdV53gYE/MqZui/rU5
FzfL7FYHOeHzTIMVTmHQs5YRWk3OpS+TeFU+mZ0/PJWCWYwJQG8u/s+5GB8Mzx9/pJG/jjP3FDEc
eiMvQvd2baeNxEfal2Gw6gPNd7JJx+TVbwf9XATpeNF8ImeTPNxbVXo2xbAX2CjcRGLC4B/r1XVn
RvaGZLd5LSXyMAjAoZBc70ui3BLjGsAWcoEd1+aUvyQcpThSQIiA3jSLhkNQz/e6WMSWFzrB9V/G
0xd+Be1G0zduIubNbM5bojWOTWzdIBN8KkcX65831ZPbvPbQ77Zd70nLO4NciwlPC+tSkjcGym7e
Qw0pN0ZV3WUuAghH8w81nvdMfMk/zuNim8z+1Ujm6oiB3EZk3bKOiv5eN5i/OR45OmYbnYlgPAu7
F7vehZvhdvOwhcWA/YzoPrTRvSXNm2xjs9sluMnsp7o4O9C2WBTZY4Drv1Ncfejf0BtYnyjFqV71
FkdJKB3wqNxtESJpxfTsy/F+dhPHh96Pxg6KK5kS1V1jGZhc2eU60Roy9tKN7lNvDZP9amvMzeaI
nZwQFQqtiMZEWB1L32X9z4F9GIoM1mgV7z2LLwywQ0Jj6kifH46AweyRnxEPtE493st56wSE2S1z
gMphTv4Pe+exXKnSputbOdFz+kDiO6IHZ3kvaamkkmpCSGXw3nP150lU/68q1Y69o+c9EAEJCy0D
yWdeU4D/a1d+FatIcOXUDC3IJCh8mbsAMEtvj+UpAK6J/GnLE2nYtGPdbR23uqG/HtP6KcZV1hgr
rYntdW2PJnFs91yH3GnT1Hdok1WEUU6yypwQBiQGsLZTqCvbDqqd1JCR3bay7gs8iFDB6FuEexVE
jZBIBbQXeOPKKlQYD3SwoI+6a03xXunFcDlJnIwh/7vVNNvGRAvStEAyVGi3ul2ynZ90mZ6TZMIa
R5QTCsngG3sclHFOok7AdOZuvSy7itIQ2wlyfOj4+q51QQzzVNgCuECLUQRnF3gO6IWHxCvTzdjV
r0mpeJvRB0WL6QniWY0rLYiQHIeRLroNOrAERU3obw2Itk5jfXLsONyQvVkbL+zO1lg/uMikLUe8
IRZYdCONgKSdKogNptbZOYNPgJgRpmutjooaFwFIQIJ3TXQ4f7qIbyL04bjaI1Q6ZIBGwnSFMNkM
pe1CkbzIB+ZbdQkKhJ8v45D4J6IgvOBeBw1mfIbsCYIWtJElg4LYnjp67coxV0qe74I4y1LJzFCs
R+GKSTAMXIhMhK1xoOMaPUq5zM9JAyfDI5uJuqbYVGCKBteiEWcjf6ANvFOdH6hXoI9Zw3L+Tibd
+ZRn+S1z0ufc8S9zqNtEpJlIGQ2LGgslgc40tgrNVUNRSXxvRj43aMAXt9jKSBli0GOWIHohaIJb
mdptQ7XKFqHybDJ3MAl6iwFVgfWkQw7mD8sQFJcrukMVTc8OsCviS96NkiDg4WYMFT1YmrRsN4LQ
rsoINKRrgkaLYQdq3qmqU+CsDRLTTRFiH2PQ/O+MlvMTXdAQZdrA2cGDee7ZUPUwCALNwc8YyWSr
lbWWVn4LgUOHpA3tB6+OXtEbQmajUqAuxi/C4Pvvp5qMkzwNGb3oUPKLNdJUJCEjwbmQLzdPbu1u
uMAYv08d64IU149CupdGzbpzykvuyVvMnB5NntPLIiyBXBY1kgTlPbq/6bpHwAJv9nKnlEmy0Rwk
8nCPOOodiHXbSDc+FkJrLwSvYADHJ7+0MZWBgDZXQ32H1FSX3yyqzYjdzSFVk90BskXqi+QLDBR6
jjUObBMPVJmWWo37RTQIwYf8pkB75ivUb+t4UbnTMUqTlVN4KM+Bnp7fduugnp5r/rLTyBYgeO6E
rt4ggJKv8EcFQCj5FsKy78PElR4CQGDT7qqnbr9IA23n6/1V78djWBEctzZfPJE9CRqCmzQiMc+F
rNVd45K4J038g5/mZyvHAsFEKheSz+P8G7Syj4sYNa4T8j3IeTXLZW4h82M1GD8bwFbatM3RDwuB
9nmutrB1EDRzlqwn4F5s5aKahFqWSrF64j7E04CLS74JUecrV6a2mZWeZTDF9wROWiarRTQdW/PB
juAfKfl4yIQ4WSX3RG2Od+CfT7Y9HpO4uRGUIUZtOtCyQxou4wh5aln/MP0OJa8HA++Coh2Rc+ca
yfTg1qWkpwtrl7fOl0KaxhXacNJQiKLdGb7oMkXvfUIy7/NcfpvfvCafOYXB9SpSChURDylkzX40
Vrbqc16pxCl1XrfdU3mW+S604ZoLPg6tiwedZqEN0Oy0u0ELLUowwxmOT7tUzBulA3iMFZWcMFqa
aAnGiCqzjT2AeQ/1iouUr0cpSXScpD4RaBAEk+u1DpFVeT9Xk0ufma4yvyiORfFMkF7GxniUz2XA
t5i5ZN+rjntaJvVdTsjeanQrUE04GQBRGoR9l42HBl7pO2tCDHfdkAlzBUvYhh7Snd5qKtou8q6d
ZHWMhuM3xNXM5XzNO3oJX3C+0TbOcMBE4Us8kIDIiRblqbD7VpUdojrtRv6qwdTurNx8GZLgJdK+
Qt7A5cGKwYFnTDPKzQhyFI+gcTWFfGxZguhq7h5/GK6m/Slug6+oO08ZVZXKEj5P9T1uswpsM76T
zrsbpuFJfkxLkTVlJsWisS6mQzHTRit/Lly2tSCbRIozix4Ed0dpUajoocet0eIMVnNvQG9o/HoN
+BjP04HgaNNjqcBOLZJriVPD1OMsFnD7I7NPco9nOuRkZTnDJTWgZNCFD5FK0avLnkYrmoAEkXfI
go/pg6oyqGpYPe86qJU9rZ6tRpBoy0t7XqD9Q3FqEUpIVqmGALHHAHdv6zLIFnVd0mCiYbG2+uHW
tpJxPRcWgk+JiUwC1n0Yf/dceH5IAt64KU5mXOAaEE+BxYCMBNpW04jMqLPHVD1SlHzmiofuooBa
tZcuEZuO2ollytyaq1Ig8AaYcgtmiGx9Lp9hW+HqMZp/3rkH5jLWzOouX04k+Jh8xKHqXykerssK
F5jWA62gEfilWvrUdNp5vh8a3EsqqyKzR2t/DWJ6hW77N3PClicuR/5z3Gz8AVNF5zM21junmbjE
59sPHIDuIVcwp9oeOBjkuA4aNcYuJ2cbB8ivCBh5Mr3ned+V/g/LZ+I2k2nd9qRFoLX2Vd9ekx7B
u0Ig5EvxfzFqhg+dZMCQRSaSVGHnTMuXpbJkYGbICkhXTeqsHPl8pOGymGukqcJTN6TolplowJKt
RgGzgeUTvWWw+rsCheAm4AcxEy7JchJMpFTuUrroQVjsSE8VmLZ9TmUw2JaAEIFfoKdWjuF9bZUo
DO17Hb5LFScKurhgR/X8LkC/DAlIqNZefRER5y6ZXrvoofFhZ3U1U0xi4sdRddplzj2zyYJS5gSr
pOYrauz0oWrGUx+BiBq9VlkmTYrHnGm/2FpKxHDxdeNiDOmPuUqjKHzoCqeUskD910JOHC0PdWkG
PNpgHrw97AgVcTEsuWxNUmPXRCAsighPYaTZAWgDV5bkUs/goomc705MylsB90KREglSWRArCqCd
lc53F7tgtDD16uE93eZRam/kVDKrpxUuPaRAyz4bg/WjHRDhdHCGyqkiwLUEqnybjjxCoomK0pQ/
1VNzUyik3l4ek0QlJhMqjzdkltGSgtU/58yI3VNyls+22CKMbmzre4lSMIgdgiNZmhImNyZON7Dt
8huqDAua1Rhx1u2q8t0NumMRh4BaMtr0Raq1OOMGdfD2PN/LtSLIUYvpZo7m5g9K6DWuCtNgbibJ
ozKbuvJH1xtOaijbzhfhnQ9SuXaKV5cG4zYpz9qoPmMrQr2BJoDno6QRwtrRA92j5ICyEDCnpWUQ
XfflPs98xCC46of4WsaIEis4iKy4QrZ1Nj7DcyO4s8PL5N71NjD3IvCao56QhzaWwFPjXPMsZSqt
AIRl6SHiox2MYa86BUlBNX7zdPuzgsHahvR8a/qInBnu2AKiTJ+KEtJ0AZIdnVKJXholIDrNgDaV
XzFXtDZYhaLSuIdD8zz5jo1eK7mu19SgCf1in8U2YrNW1K0QMIMSHorzoHbt/aimD2ncgS80cduS
8EnF3UzmcMVES1nblO+WoYpBHEaGYLdypXpEHnIazEPuIfeTTzoMaj2J0NMzjkjKrdpBtBu1Ky9d
nPQLJemKTSzQU7IgN4MhbaUVcVJvEo2wIWqHmxphopMAERp0oIBxDKCo5Hndzo/6T1WrW/s0hF1E
uE169ALMBf9Y58GE32WmoLzqQvnS5K6skfrRbipw6izU+DM4O0jbgJ5OGmIqgMayWww6fQ2Zc/Vq
lW2zmTnoaW01h1guUKYrQZvBCxHSlEMuPI1F+4yUhHbgWrB+LszcPjTRSPivugqFDrgOm24s7pIS
F5B5gWm4hfEMRCbfz/e1X3D6JLtBm8xfj52CWSlMzkBDD78KqBdbUtRBK/2GCiGznQfIcGXlkJrr
JPlaq4o4tKn6nBU0FIC3a+sURZNF3mvpYV6EsffsVqO7FnppHgYn+HUxj0VQn9dBGb+GOJSMST7u
+TaNAw6bxmFe+7CpB62+9U0MgXPUdQyjHdaWi7ClkkXq4X1R9H5CQbGI1l3pUcIph7AGPQSd3cNE
WenaHXJbiHIHZV+mC5tZQA9Psa/fw+dDsNxtN4M+DGs1CE+zmsW8aKUkRVXL+4qC//p9R+Txj5KY
ioam6NphXlDuF29rrZTTAZ3EHruXtUlVGNytYXnrKirNvUK91rGmXnNkezZxRmkw8Kx9AFz8FIvw
Qbeq8mQ0KI/2SpjuFFypDvxK17zxlynOg/eqVZ3YPVwsDZsFPU6ivZsgMeKEWbjEJxah/6zS70xN
EXdhoBZrK0IUyHWBPjaaWW8MIgJJj3Bh3MPn4oKSmxTaS0iS/nLeGnpTW1PhVzDJwBOgbXk7fj8W
10lPiyt6zzalceoU8xiOtYQfrXVrKDcDHnV3sJUoigEiA/doqHlyE64GUkOpRxV0VPcnIzZ4EKEa
UreKRflbrppZ8E0bfJCOUgQkk5og81onf4VfxlSr3nS+8QT1OoBS6bWrXtjPiooXzuDG5RGlCf+Y
InsCiOzQycW8NnTBPYWzaVEXPMHtWh0OvpX8iGi0r2Pahod5aF6osftzs6gQnMToOoE2kWL8RJ9B
UJM8mAFqBNpd3HGVi7yBGJIYl/HObbyObhMLZxy/8jgyFpY9efdobuZ9dW8CDfSqfNzhF7AW8i62
5d3ZjK66hRVwKtPa5/KDBKBkzYaKO5xfjRHhC+J/U103w8Vuq1jqQSIDXSGtEDLVrIJSxqfVemw0
ZMTkLQ7/Aa3ZpsA1LlQRnAqRC4zaQxdbmI1g1NAcEjnR5F6+DePW3eqI+WooIXoB0rBQdVRyym0y
iEvgRGtaiWLnNZvCjp0N2GwkJjUUj6zORR+DU1mqCW8jdW7aqAnQP9SmZTgN2KZOCnBFK/taohR8
GLdGq/IWjKo9YK/ZMq8hgkNIyKrqGBjaOH60phQxLDMvhEg6qcZhXpsXOFr/3AzNQmxS1+HJ2e6x
HYHflpXdIbAM/kkf/Fybx0z/AdeGaU/1GHNQb6A8HoQTvGAoyAsBuXAN2N1A67n+AtHkaIY2j+ix
uy2C8CkJyhowcLUKimrcaX7zIGKbX35YBOOoQp7VEwoPvX/yQucg0DdbYnJbnArXpEhn+XuDlAfn
DliDhfrqOcY2so91pO6CfPjilsXjZDaf44GIUcPgvCcuJfMV0WEUhPD+qD+YEZT5NqwiZpLgRs2o
YSBcQN3D+KKKijpBV38rCcqbKmm3AIeL9Q8dgeFQQyat7x1zH4zCWms2MDI4NI5lF6s8huPn2vVT
ZKavteW8kpigSgg9zmz9VzxIX0ajAvZfXzPfZFqfTPohw8ZXgr38AKrot7j4OtwSQ4AWsOQ5RSPB
LRx3AiMB5xapSYosy6LzNyETMqpYzG1o3mu6fUkCZrvK+hIm+nM1cZIKs2tn4DHXt0haBpQaNTP9
7GNjRk/D+SRc/xWuzysEAeped2FsAf/0ieBMk/R7QkkbtuRp0g9TKWjGCfq9VlptzEkKTYyNOGEB
98QsdI7VAN0njfYUeNutaNtbURaQ9od23E1Js0grxVhjmAexPuQBN0EvoBfXLao7FCz7NdFsdZos
KuC0on7AHhjeqjyG0uJhid4xHyOQiUASfersCpVTesrGAEyefp3nNgJvy13qVXea2kGrJX2aK3qR
6/+QpSBEd0ioVCosTooVuPDwdJDSLWb/WLl4epqqRJNThmg8Ekh9aZLoCIW8xYjQ3Kvt6hbW0lq3
4pfQVe91gkVqh+TMuM4tQyxZnY66AJB8okagBC1loSRMXkTpKIudUbqHv8fbGBJi9hvaxlXJCoA1
uXQFdc34gC+qp8k32pryldQmzEZylUJTg7WGGPtAj8Qu0lciPRxQyoTHWUp9QpaaXBpqLUh3N4jQ
HSPqpkCBnm0qM4P5q/QpMxqS8dfvfeneSsgjy8L1ZYgsuswmyWXrkW8DAu+78YelcxG0ETGhau/C
3AQRTrUnjyxtU5fPqAu8DPi7LZVelg6SDYLkIyF/tEpb5QQ2fv33X4omAV1/fClgSDXbMCX+8SMu
z0eqyaEksqtS7bEFTlTFpKzyLYU4l2r2cep3vosz9gAt+u//t/iL/62pluCfagCgMJ76HfBVG52Z
UupPdoXseKce+Rf/SAseTcoMijAvuRivFmiRcdAeHVvsXUTZZRZGW/TqufjUVEDBiSNoKTdo3Lj7
waDk8/fv0voDFIY2qGqbruOorq7TNPz9XWYVGvY4w3LZOLzLoCFBdOq6XzANk0zCtAHgomGDYEGw
g/D+IiFjZR//kGCOMORXTFGTBZHhbHIyYrAGL7rM5ZwE9KedZy8QHF8QdvrBNbExBEGZHwUIAoYE
t7czBNFXZd4uy4FNaVzKp2hEMnjwSQpnnAZpAqzo3FrZCZrYHYm8iJNiG/HA9afhiEo+/0wPcEPp
aMUNVXIeIgOVKKjmqdldMTD6jorNzbNrJVeZsFHnebGq/ppUtWRifBayyBha5d7MiG+RDJxoPVb6
eJ8Mwe7vv2tN/wMcy5dtagK2g4065B+A1WIIc8Wh9AFHP4b4pBprMKpkvxJvUsmZzKglKiot9tRo
ugVyaBAK4KVetM7YYAOa8zigouzYGE4pSVGjrRb2u7pTtol8co899ZwpTWy4iD71k8rtroZHA7jQ
8tNUu+mmU6cf6aR0TG4oaFvliJqB/E0CKha6HyzT4MWvFYBwGvVqmDkvsqGYhRTJop65H78QHJRx
EddToi5BQVSPxK6wqb5RZsjhSS0tHqHrqLntAxpTMT5hkLaTJ3siI6an/ZIKpB0gQS2LkZmn8mz0
TmyiQrk/SFjM/dZW+Z5EfbGh5qBoDYTcrPkKwUd2GdJUEClAgEFOIVCzl1bQjkx1dYu/Ai0vxDAz
v8PXTbdlayRE8S5THwj0qFdR8TEozcWiOikUucAw8KlNt7nOtfZCyS+GHe+DQvmeC6lfhIDRKvfM
Z60j3POMicZITIKlgiur/XpZ0e7F87nfKqnAvDkqiw3tkghZpmJfvAg9Gg89sKllnJiPJjvpEBz8
vH81+gAPjGzjGe0ZX9p9IUEC2CNxCbjWDt3NL740xpRvtdz7efBd6Ycr6ofdzWgliBBJSbuuHR51
zwSsAecm7pvqACHo4R8u1794omgIIGkqTADTxez396nBb8GYGEod73T5keXTwGaMGM79pjTHzI5I
WmF7gcgJ0cuTzTvZMMslks4IKNKVTfIP+N0/Ed+ujtCOMLmPEDMW4sNbwlKtt4pQC3cJjkdFGt0S
Pu9l6Tvp4a9W496TiLO87x4l9Ape9Yunlp91x/yH7+YvJnfdBW8toEgYQCI/Qs/bsEU+P8vDXSOt
i4aWuwpub4RjIsiWZglS/GtFqtZN5lerov/iAzmvZX3Dkvgx8BTLGr9SFKycT2obfhJGMK6phHko
jA//gMR1/4DJu4bKnANC3tU03fiIwyXANmiD98FuiCNvhRIP2qPhSu3qCO6PkM1s0vopQYbH5GdD
wfAYCK8/2KpRrQUvpEB9GuOwX7ehk67BT9hLIatRIdKwjm6EK+qsOqLGAPPy1n2EoAvgQe1TkscM
Y5qic+t9Hw8P6RjlqEqAihUpEn9ebKxcxXQfXXIhoV5Fda/ESbWea+K+EvL0qaadiPUVlT533fUU
1pLPhdnEu6TMsNFpw2DDbbFsQFY+WKnAsti9WME4nd1uWoQjfQtFR2veKKxDVHHb6AjNwSrTkO50
lc9VUSeI8nQUV131aUwA6yr6TtYcZ6hoRk3NcZVPAQ1cjNYXgQhuO4sJecqye+S+mTX1dMQ6R9m7
qnmLGO4PM1fbraXvvCipdngNUNDOhwhn5ypYWlN5Kt2iuCYjGopWzGyVjs2wq8Lwe9OH+Vv08b/U
qE9j8f2//+PlG36Fq7BuqvBr8yvBSVMNIpj/+y/a0R/MqP+XvNQxs847mertFT8ZUZqAEgVC3nId
W1dRCmeCeaNEabb4T8MgVnIFdXWBivq/GVG29p86oqSweODwUKSRLIyfjCiTXaZKAZnQCuIedKn/
CSMKPv5v8ax8P5qADqWhSskHdWZbgF8g9Y7djaDDVeP7VDc/qmH0T8FkhpeuTZKVW2nTSxhZ6IY2
0TfuEMxqAk2/q6IaqCDO2FvE/VH774c7P+jo07TpsHZNM79HAL2+gz0P9jlBGVQu/JbWI84R5jbw
RzbLwji3pnPLVBiBxercZlHHand4OxjVlkNrDFIK3kc/pkiA6oWdf4aw7tVY7bwvbHx+zzyq0X8c
QxT1a6qCq/fd89p8zLzWdTaCSQjpyZPMw5nwHis7pc/pozZXB6X2lNjaxSyr9ruG6uyote3zSFC7
6gbgdYkfJ4dY1VMqmU14b6hMDKWN7oY9ZUgQqHl1ToVXng0qCDsPuer3oXl8XryPYXu5roE3YbnJ
i5TQqk99e6foueUtcUoZjplc1LE/HOdNrrRk51bpH+NQtklD8oImzHz0vHjbzoeYffOJQqffM/+2
gJbk8ebbq7Js2Gf0zhY2ISxAlbq+86kxLw3ckMEY4HdI1dXE6jru0mOMZMKfq16IfLZRKDDjlzpe
wVXm9GcrS4fzvDb19HKA69TRUe6ddzRl7m8zs3FwY8GdRuZRzyGaoSuv6/yD4frOU0GbOXWLZ54n
/nbIaXa57XAJMA4GDG4Xz5oGPC+rMFtzotZ41ES+tOmiPg8CH2pbr4jV5GEUzu7y3NCvdmT1v7y8
9DFoVYhSt4Xd4p1K3hGi1FHevm16YWxcLOmolHpWh501NXMy1xvLEh43CLb1SDEoqxLpxhsoU+6N
KReuhXkvrXqAd/8abwM0UmwQ4/PQvEDA0r0xsExCkL3/eY7A9emr+kO6qTPgi4Dz+lOnmt1pSrtk
jTUYanq/75gPeR+rQe4C9qzzNQE0JSrdCLbIBnyet9rJaHBRkzs+bgdKwq6WuPmYJKm9yFrU896P
RBFHoAzeiZ+vnPeEzbj2Sp/2fRM213mhJs22shX7gqNRc21JUo9VFt6VgDG/deT3I2LXLzrB1iIp
XP9hrFMdGxhb3IgiwC180NKjR4x+REJ/2Jq52x7J5JT+IYB5XaHZkSqXoKaMopSjthu6Mbx9WyQZ
Sj6JdvhlSO5UnBIdBmyX1u87QorIt9/EMAQ/XysPTKPaIyHAJCMSOAiWTemsI839BHKHTyYXhuB3
bq3AwNn5X2MYRZ/cSNHPKRan18pI2pPqKG8vAhXi72065DyuBaSFdspOMeJociPESApH8/dVdAmM
E5pGztqvoIjOe3q5OxJK0BH4QkcYqUeAT1CDiwNQD+Ez4wwICIXqpAwujRw3fY1xanuYwI/SInM+
rp28n/vTWv2mp9ph7IgTqGbTuEAx50o6JNffFr0oAHnjnFaWsfY2NtnMjtQaT7kcAsmQnciunt5f
1AQVqii/n9R7O0Hudzelj9+zDwnp1kma9aSK9uwhnX/7NhS39Sbq0ZKZNxFmRKoNlYT3Y9/HzTGr
N6miIC3BPX1IJ3xiJqMDyYBL3jIYzBRdIgRDk+lVbaxypbRpfHbGhAPMn0+Ffz7AjFZ5Yfr/UBEh
vfnwkKXmB/uXNEOzYEuTZ/ye9+Q1MoANGjbfLddudw3f+GnQK+1EWtJZ6BCb1rZMmwe6zmqLhGoB
Ljic8m0hv/PWUSQFwrzxW34orTNz5BUJ+Cq5cx7DLhxZmyELDlMfmmctjfapUcXOHh/C12QysatT
q20x+S+x4ApNunK4K8aM9ilb80L6jaEs/3MDySI1mMJbSsCSJAVtSHXxlZqPLChAkcdW1X7eVEsq
8BaCtXbk0IlMTOWgT6OyLhI1+jwhVeEHafRNU8OnOG61h9wKdTRAYxvkl3NK4VEsiz5Sb8PIsLc4
0YcHrwZpgk42nS5PzR7wj0N8vh4gxySgelEpjw+iR3An6DrjqrQsSFJA5aa2tx+p07DZJZcUnPm8
NR/m1FCVkoJ/Pda2cX07DGks8oFA6Olt7tTGdrAiZeuiC/2A5uiNhQHzK8qnGqrF7nQ7lRWoNtf3
Vg6q6K/epbcx7NbS2kZAuSD8aWLr8ksQeftWUfw/WcvZw6yp//s/QJ58vGjwItJwlzEd04ID/zEh
tCMQPHld+d+A5GsrcMfxtfO16U731zGla2DGHSoKU1PeWs4IkterG3QihvSTWqTNyZZeGj0qiUcd
CfWlMhnekflEORKLwohABXdV5p13fN8xr81j83Hz5oex99d+2PFXB7+PEWEKsAX2PglFti5CwzwX
RgyIynS8bYyY022qlOD7DcV4wgz23tV740fVIzZY6/7XNsDiEx8yHaSO7B+as7FApTqQlOR2QIhA
H1iOvq3Oo1Zj1lhKhae3w+WB87grekxSwjYBR2NFu5Liy77w0uLGjbD8SGPdfXLy5mbUcu97qGRb
DVWqfepaiG/CvLkkop3WfdTVVAdTNpt0Eot5dUiQhcGoDUwTx81Do2ehM5pGPOZiO+XRYNKZid1T
o3OvTXkarHHK1NdepMZ36EbGd2rRqIwRFVRGHt/pnRLfOejfbOMQB+Z5bD7OUEplh28A8iTyZfOi
d0rlABr+6X3IGLoUmSh9r/OVr0RF74/DI9LTWH+Iq4IetGUd54Wh03nwEthzVGHst7H3vfNYHbb4
Gf/VbvqYYgG0XEHT/l8nnNdgWNRUpmr9ZUr66mS5/ncjGdCrRDfm0U6Qvtf9EDM6v0dvDUWzyFSu
hYr0duHqOL01ARwjJM9xFhCY1afmJoAhtO+RpLvn4fJ1PoDi7fcCKum9a4bl3hgNdVMoOsl4C/cP
d8ZX1/MxnxFuf2PFTnHi6TOt5h3J1s/Azk8iXWaGbkHAnfxzPGbBebTAXq/MQOz7WvgXQuPgvvSa
WwyJ1XNJHe1eQ8R6F9ldAKOKnfOiU6pbyJTqed56P6LUQ14uX/Xvc8xHULzx3s7RRL6BZGYq0BQu
aWo6yIAd3lajXHMOiu4w+svqcDv1o7K1Wz1Yl2arPHqAXFakceZODxzlUdX1jFCVp8G816qGlWI7
yn0QZ8q1T1u0tDmqy6byH2zkhKR8v/dHDFvlQWeid+WoJgQA8trfH3UeRh0hRZfsOwZZ3W1OfX3R
R179WmBH1sXVGCziC3zmKkDBqjshBS8eAJ6DGomUU5A4U4r1DgQdr0hw75JPPCdO9EM9BihId1nu
bqKmHzeTjeWqFWf9P7R3dNnT+u3tm7rlmJoJiQk7KVOm/r9y6hXNV+w8sfWvvq4cUR2gPFqEcYfq
plMs3rbdMAhu6xIxpSFqcmSf5EFO6RTnYarWNhJpziII9OB2UicLJQBm2vklTazBA8kn5PiqProp
jbRDbBLopY7ozc08Ni+sxLW2dUivcN5hyr02zlMINU4eeMy/f87MNdffPjGFBNMwXMuUMhv8br9/
4jFJS3eyBg9CUHQuIbY/DmNGou7oT7VetPus9wF56rrxFNHZXHRdSQpFieBTmaf7ySuMJ93RQzpz
uoNYKZsewmq4RVW3uqMod7bp37+9usjsjdEEwXY+N4Dcu1o9w8I4ZP2XcMDRAx+o+qjyjRSLefVt
u7Hr47wWU/JON2Yx1scmbxUYjFmH9hSabjeB2y5rE7BD1Jq8CaPdx47Z0absYucYJrb9togwu68W
83aPfMUKhxlNKiAjHSuf98gpwSBtnCdDC+oN7lcDflMF9gBO8W0+oGI+w7tdcTC7TOy9l1fxph7c
+jkxnaURuvFLXQfxBpcUTIunRjxMdFg3WV3oa7Wzft00Rgu6g67cp7bhnyMtDM7z2rwIChJsFHNa
NON/2xEiJ/YPTV7r95K8vF91snydLpKj2xY2m7///BqwStWl8/qtq50K0HXYoshpVechVYHQheNV
dxsW6DGsglAE2JexOe+A5LiOhDW+HebXvbcP/ASgJWAHV1P36F01wrmLlNi7i6vAPapt+tjljndn
TL13N2pFDBLR1ZZdklP5V8HgLWMrgnkrXzEfKIWneKKYx/kV8zicSXnWeSDzDWc+67w1v2I+a6rR
vXs/SzBWuBzDqMK0iX8MhwxSCrxWiWvDHAb80tuq3J7X5kUvEW8IhpDEzasQIFdqBQkHTFi2+fub
UJvlcn6/Cyn10dalmI6aBgXD338GEWZJXISm+EYPTvaGyvgmrZKrC6kcOTQ/vpkXHZX3myjEgC4v
HBQw5I752Hmtamx93WswNj/sGKBv77tgfPowPg5VfCn6+w/Dsfzvwo9OTT4GCHmyNR8xL/Az0Bd0
XZW3//6+w9Y7xE9beKu/jMk3WCvQUESTcuv8+4PMa1ntx2efjO59/P2fKVqBP5OmHOed83hoNLQh
nSrZ0s3qSHYACIEZdhFjnbc/rs4HeMj94I0tj/1l9ZeXBXpeass/TiZf0CCKuLLAra7aarDPlpo4
qMywZqdLAXzxbEbtfTj491CknVOZ09Ny+jbfmAFMywXOdM5p3oOvhXOaN0cqchAkQb/HkUM/Wgn6
h1ponye39q/U3ACF5TYkUWVSn5PUxaigi7UTqNvsU5GI4zxO+SDa9I1T7NIg1J6FdR1FVz1Z1OX2
hVYpq/movzgr2h3TW1Pg6/Bf/vf8r7IUS/bHfr9wXbgOqlTu4hnCfPb7hRvluQZxUqTfKPPwC1se
SnZtK5xz3Fcb4Pw4I8itPEI4dhWINFlTY24Qa2Twlz09DlAekOl5qBnVUF0ZwgFt5GLW8n7wMPnu
2zF1EaN0HXkLSJXtVu2Zt0TcbkNtaC7a1Dt3dP2I+Gx76dqZezcPZU1WHwwTrVwjc5w7IRfFZMGs
ipR0NY/Nx8WN0y5pYbbbeaxPACESgezfnRbntfcF/VbzSOsS7jxT1mLeYQsstd9W/+p1v+yG/zju
YEQfJnrCb06OH079vvlXpyprHomjtZrfxYdDXYycDgnf0XECAXrK7UxBNpK1MKwfu9hUth/GcY7+
ecR8rF4R87u5IYMxKufvr/9wXA8UfFnBtV192JGjx4DumTxr7WftyuHd4qH178H5jLIDu0NV4BK0
pnH0MNc4UpSLjpOLD1tc1RulYXze6QxxiF60Hppvx72/gnrjnYfq8PZ96P1l8zkDYxt699Sz1ZPD
e0GFvekfG2E+67LYHw/WqqGy8mJ1Eb6DZlBuPWq1t4OfrCvLKXHlcqYVKtPkVG35/wk7ryW3dWUN
PxGrmMPtKGdNnvENy5E5gZlPfz5C3tZaPukGRTRAyh6JJND9B+cY1g4ONaZvf3qkpmSiw04RUVZQ
SH4e9D7ZOlXcbPM4XPaQSCC8TdvSdco3pa6DS5k2n7gNVW9xkJTHtupGssx0KUE6u2xWH7vNzVp9
IzCrWyXzaA/6zTlmAKgXISSOK244Yjeq9rQpLSV67guS+EhVOz9U7zPGBI4aApK8QICmJ7ea3F0X
I/oosLXgjd5OT6UJMsaGvLmVMSuup+sIcVOeIEOUN9p1HlYwqoN4epIDfmA8emURnuSMDpr2Emuu
cBX4Vb+A8klefBSBWN6eeIM1dA8OMinbUatIXvCklI0cvT8Z7wNYIq8tnUz8PdTLi9wfqPdPusfk
bO3P5f2ttpPv7QAZ0j2yQEC/5Xv91p9f7iMYxU2g+ad76P761/6H1YCcd18c/HW5+7n8CdLfn2Zq
ffj/LBaM/7bFsthcgcS1Vd21qCz+BVkwBHQgL07q76YIdjpKBse09PV1W8U/B2CI6tpCKv14Owy8
96ZUnD1PSvU7dkkvBU9xhGUMFalayzvUYEhPLHBNXCEKDHGxVDs4uDE86LXdnSY8GV7mOjiYMfcD
J7982zmmvRqc0PtoTLSm/dq+pkWQPgZe8Ela//H/XhjNNdB/v14sV0NzwEFQUlM1++/MKboirj7o
ao5SPTrmgFDtJx+S+JSE9lX2gDDqG4yPtEWqjFW+yOwCNDGbMTma9TZAFsABs/E4sqVVDM7cn3z0
aSofwyeOSqO/AGIiETX3qHjaAsl/DmVjjfXSnkZ13+MuRlHC9jF66sShSRp102H6dwkjkPUOWYgX
7D2DRTubE7QCc9iwxg4VwakoOAY2DZlU5SCPZGzC3QQMqb+5h+7T5FxsqYL6QQYVMV8rQncqGKPq
lUWYtcahIl9PcaW8NSOWoqnp13vZNQ3tXVE86yJ7qr7ElK55Q2TXuLbV9Mh6LN7+31/TTefuX8sA
ADSWrYM5Z20L4OGvDLcPJncohaV8ixQ07ttc+WKkHTJhc+NbQ0qBJr7yz/RI60SZeopm6eLRzh8j
K84fRRtkl8TKsKqr0LRt0GO/Ri5Oex3c5Lb9avWKf5HX0uYLAnijlGCK8/0zrIjv1GXBJa8n40ok
XgMNokSiT48tDCG+ftR0Wt/SMEvEFSX1bf0pjbNwESFN9rVvtG2GEvUvkIabPLXdr3pvA1G0vOB5
jKcGemXuH9TEgaUuIBSbdnG+l4PMqeKfamjJP0tEwkbsyzKOskQ0wtA/pRoEpj81pPtJUduoKfg4
+wllSoOyH2UmxR3a0/wpTYi34qIcUfO5f4KlIARt9f2irIrmKYOpexKROEeJ2jzJEDfFuKqQ217J
rtZBgSWNEgyzcpxjHwGr/cxR+78i8evNAmXPmJHZH8KGh9UOvP1yv7U/qrA9dZ0XPw9ZmF5Ej4hC
Oce7bIhW5uimuxzVX8yRYBqSuSsO5piu7aZXTvcmVO3fXdEMr3ivkWN/DnWcMMhj/2503zQOaWtB
ufKD2tzBhFzKmJwyNplxCGuYDInKzlnESOWDh3I6411tqvGUVTBEZVdRSsw1UHpd2yIy3gUvSGDE
eXD+fU4RVOaTFoT2JuzD6gwNGvoK/43vtX2a1FLFTQaCla10x060xbM9stlX4/xLNVrQ8ZCBgQjU
jK+AH7YZNZcvBtWXlWIk2a5oo+gjBoYg58O6cLg7S5MFFqdDJZhP/swNnqEkcv9f5VINecS/npXc
dY4ls1b4GaFv+9dSHMn5UmStKL65NTsaA9XSCyLP9qWawmHRZGq8lrG+LQXFRFXfCpf3xH1e6Jb9
wU/9Y9UbzcElFYL0wKBtAqww3rugX+ELPX2NIScve7Rcjmbhj3tjzHeBootrbtm8kHJ7h0BhfZWh
xoy9TWfVSAv8ickBC2LrpKbdyfc5sxKYKIqs0NbI57M1ygxgF5QL+oMWuiaFZ3AkshsEJaxZGzuy
w+1QRm271n10ZZj/j2hZUvOJ8YuWA808eps9n+3hgfMQ+4l96EwUu03FL58h8uI6kLjk+sZcfQoE
YPR8Am1pxc64jusiPMoGSb/wOJZ5taCQkS/vMXnkzqP/a8yAgHDwEVD5M0tOpUY2Lly18yCo1Col
yNZZKUqlxjDQkfJpbV8HTMxmxZ+3MnbZrFEMAqIyhzDWKS5KNi1xqnIfZahGkhMWHmL5ke7HV93p
ee3PAuNFPX5WIg22ZmCgCVTa4ydyLQed5dSLnyYmZT9o83IaXwxcZTeJzn3uG0+dMJ9kHDRMvxKj
E+xkV2eHE0+Qj2NcNMD0enGRHGKrhs48huFLMzedRgHea55vkXCGuaVDCclHWJckz8pDaDUHfWgF
XwENQNpp1t+K9xNUzuc6DNS9iBFhl6PhhBBCqY4lrhIaaNU4wE9kVMQeR/Fi0+RJ+6RPSH6xYfW/
9RW8icb0f9p29U5NW7z39WxDNZ9UhUoNtNhGWi2I2hzF1ISNkjxEM8vZ3xp4PLPFO31D9f1NGQt0
PsawwlzQMt19L7xtYDaJuimDHIE4JdvK2k7eUXFE0GuEkkXhB+2xfgcAZu+CynlnEYGEIeLqJz90
p2cSmud83sgHfm6tkkYZlubkxrCTJucaIp11hAa0k72qLJyrPHLVArB3YZ/dNKIq4Q7rRB1RA5TP
XHRoum2jR5/yuWvlvvd7QPazaUArqdSRNfnPQ1rGI8t46tvBesjiqOQdhX5I6BX9I6YdgE0FbMbU
o9DboPn6aRb2DydRy+8DCh/4B2Ho5vWPSoKPTYuLJv+Mzj/Lxq1sjIJ8e6U6HeYqMqYoln9GyOwj
mgyK2XJAaT39XAKU93JPPfrjRIPwxlF23SadDXXmvqjtels55fU2bw7dRmWf20O9nSLn8RO7yksN
NbxFkRZLLYxNTNXU7lk2Gql5YF9PdkEFyo+rdNnbidjIMXDSxanUulfZa/28e65E/A1HVxUO1Gwg
5lr+RTZehZGdCwxldY+1dqJcUO9D2Ku2j/e4g1M3e7juJ5+kXHS1YgfGsxyZzcHS1jIoJ6t5Bw45
zs+JUzQ7gCDpx2h428bKqH2RYr22bfxNhmMUWzdJ1rRr2e34oT/EPMwudn5zYVnKeOM6xZ4qOn49
mpt+JPh8L2YM7trVArZ9dqF9KRRI2UXJgyAfRu9a5sgnk08UX/2EMjzwneAR7BOwBaP3+fd2WJiN
+H0PPuBt2SSgm8Eu/+njL5/DNa3w2JhjoNoZDuKyPSS23mBB4KS7FpeaVYVV2dXx8KKphRL9QMzM
GZrhOzXeYWH6UXsp4tqmsooSIiRZ523Ihkc5E5jvW9x7MLc1vAeU1E/3HiD+f18rcM2E1HJ5dfpJ
O/Sp5qDcPR8iYYPqnzwcTNyRyjbYqUjHH+zue+vwzdSe3e2cwK5eq0xrljYcgW1HmedVxaFp1fMG
WbNsxSJjdPlDhrW2kqMeFOgN/mnqUo46rkh2tZ2beJ0xuc54pJlYbDzIbtip+bHtWKfIbt6wnUhN
+ymYcMg08y786aGlg4JtHWDFROoCztaX2M8DGKNu/jzVNV4TvuZzb3TFXnHDAJrgAj9dDavPczWW
4ar3Cv0FYzmM2Zxy/Fo36qEVhvIl0c0dFYLgxa5D9zoZ44qCQVwvCiX59O06O+nYULwU6iyL2CK0
UaBnv6MEOx4KizfMiBbk3GjU+25HsttqTnbs5+Y+RfHtYaVZOamgJsAkIo9XKvDOg2zIAzcHM4wp
/DSuTXkH7fONIkyY3myfL7IpvCzadXnz9R6SR5MikCOMCm2rZFmzjExj/JLp3gUgTvLSOFF1kPFg
jseqclGS8XnoAKX3QHbQgsBhLBzD4kx6tTjLI9URxTntxt+j49yVMTnqpUBhel9MH2YdlsDWVets
2EN9EhSAFkpZV986SCtTaWefSMyJda1n3c4qK/25NIKv+sQKGLjoNvQacS7GWJzlkT5rarLJtpHj
YyOC+gPDcsS1URyqoc3zOCZ2H5Anj7WFNIYz5hs5IGO3K1h69OywRNuYen30eI2B0I0u4OuoWVeu
ceuONZbbsuuTuH6wlfLYi8HfF5MYD03ZV+RHnOQ6lR2GfLrKP53tMgItQ3utGydeJlpkUSCNjdfc
tSoydJC1xb+7mJ70a6hq5THDAxSz2IcqM15UvYg+O8McFlkOothsUns9VI15KFIVHxpE1Tepq5aP
wDWw6Kts0sEIy224c9NL55lveZSrO2PuyVCEesYlxWF6YbexWOcWpXD+LAxnYVKtXFT/0YqtTi4i
oU9Y602bBj33NZDm9jPMUuBkdvuiRZ1zxKerWOhZ1X3C+1DgYUTDKdLt6bnRzZOXue2nnhfZeoh0
wCPz6eB3HpQujxG3ijeycE+CwsX6nbq9bJww925HcqCQFf77HDOFqZ1bFVKArfmsm/G6S7vmPeX+
PGTArRa+GTbvsQF5qUeh5DbKV6k91FXvHOWomteL3MjcFxP5p2tegeuLR/VUqH4MFKvwkbKr41Nh
U82dezIkmxyRtME2LiZAweukeOUuSb2rmuTIxugZ5LCqrt/0DGL1rHt6kN1UH742Y2+dZS/39a2q
VvGT7LnKKnCG9lnNbJi3VbU0Sts+1mNvH+eKVYdADoeyL5uoR3e3EnW6uk+UA391W6dA4Lwu/3G9
+0X+mvs/XbOpqAiqfRuyDkmtS4sTDryoqHmISKwkq5R182yaC8kkeR/t1v7RIGWIU0kE37aqL1WU
Kp+1Z4nFZBjBUz//Wrse8ueYluSh0ctYo/WSbP2BrO+g5eholhSnBU+RL4EVX0SglC8yHoXR73iu
pReLddKT3n1tsii8VrN0WFkO4hvqj2cnHoI3y69ZrOfswerRHd8E+Qc5QbFh3EaaOVyiMdaO9tSW
3B9B/S2HcT6ATfuSKba5ErFb7LUw7Z/gWGK5PF/bjeMfgZ6Vz0NQGzuzxXsbT83hc4L2IidAF/MX
QzOVlOZM51wagKrz+cweq7CwiPoHCn0zJw0suASEy0bivyVUXB7dB/6a91dXTq6iMFm49oD6wQww
v1/gr+vdP0NnQQ8ybyqXEcqOa6sYhy32aM0nKnlF1yZfatsAApvyNcWam3whybPoECsnF2pMIBqq
aiWnZUVz9EiivPhYQu9zA5mUqBnFYegdcYjUpD7cu90cS1ylZYEzH8r+beKfU+6xsoAKXiTCX/5P
k0NYKFthwYydGX9RYvAr0D3tpa3j72Fp5Sdz7onRnY3GrWmLrwuaAhGvLKj8TeYsZEKJP4+1tOzI
/0fKyR2iA05r4S3JBLUzZTcavd8ySPcTbv1YCQ6oToVnfADVJbd0CGFdXVDvakP2jtPvozmmQFH/
ZRrlAkiAd8QMg23J3MjuvcFlyzw02s975K9ZkzlYC0yW8cNhu1iKon5K5i3SCJYIOF/T7mVXaxST
xWXiLb0+z19s4ebgrpRPhBTch8qY0A4qUu2kIK21VAov/0wrsQ8T3/4xDs6bYQf9Wx7Y1soUtY5C
o4M7SFSpyzpF5q0vM2WvOxkIbR/BttywlYttdr+bAVudh55dywbJ3OAqBxAabi5qu5adMYYA++CM
AoO/FnkOL17kTSDQp1KTn1qzL/FZ/tVFkIRVl1qPgtkA8PbpFFKa2oupzzaT25dPQBPDxcQL+ls6
pMzgJNZI16b07A+1NuOll1vjpbUBkhuDudIisQ59r16GytR8qzokRUA8RxVyTENWRWeMZ2HnQ8sZ
i6l4NBU4drqZ69+aSbmETeK/ak1kbizVZP2KRMqr6fpPdW6XXwbHep3UrHhyki5/Uh2XhUJlpBvZ
lQOKqNE86DpcBZihOBm1bMpijfHObhkUgFb+0JL6XWQ+ZBcHy2TDC4Y9phzTha3hsIixqf9uFgd3
SqofSMRSsvW05DH1lQo/iqjG71HPXsImjvBzYEo92huj0fpPqBz2Mqgc/zh5unvsed0tW/S4P60u
28rPJSHOD5U16lNpCXtV535/Huzpd1MAdjpkQQed4j9xz8VtGsk1EP4V2yZU7P8z+T5n7CkXFKOG
6kBiPeJjGm/ioQrfWOqpy3IIMReQXbd2F2nIf0J2Jy1Gj9hPp73sWgkGq12tegeSaRD0G6r9lZaI
kxxFp/6DhDTeQV0SvbENPpeD015vF6LsHGQBKmDziZphP/h9kz2244BQ+PzyzgCd9QkUefnSlrG2
j6khCvt0D8k4ILm+IpvcIGLChi+GySDacANc86vWdMBHqzFFeiydvgMcnratWmeXouJGqQqDUuSo
xfiV1N6PkZKrPhZAOCqjPrdkkrHDthDSn6r2CVEtNoIKUFvb7/ODR/JiA9u7eSSrri5UAKfLFG/N
pe2PIFsqsNYIq8RPsvHadKeCCzrfelFNntZWdvaUJrcJrmJNGyPu2oXTFA9Bq+8VKxlOsvH1JoWj
O/dH76Ob4vVUB/5b4Tvhoa8hlZnJ5L1F+uit9dwJ1/rc9XrfWfDz8nZyVBiIYuYmRsXzqVbaIfFE
uozER/lkpNZtku2WOvaXCX648yWwsE63eZYHK7XB+sBkaTL1pjj2BVYZ67F0qtXA0wkme+1q7Aqj
+qjGBaw0OVR4BdJv83xDfgXZWGrLIIULX7MQumit2+1jI3uUPfySm8u/4yrqlxZrP+YiDdnLuagV
1LdpYFb/cQ0Zl6EBGw5USJvXAj673AxRxdJXXUtF2dGz6H2Y0ls8U/ELtYtC7Lw5/u/5Mt6JongR
6MgptuEfWjRKD/JIz4CX6ylcHSUhWT6MuCcXFbIft9/t/OO1ENU4Tj3So3PPdVzvKn+ywt83VPh2
VVkpgvJK//6/Lu/kgN5YP8taC1kX/Ws9eV8KtkmvkXvG2KO2P0ia9J9kwLst/i+oSMzdMOov5EdZ
CKWxfgpqSj0ybiSobqli4t2m2vlLxzpfsN8IdONVCbMIkpsJuyRTlc9EV74Iv7MesfBKzpGHAICM
2y4LObbmJQktzC30orORYPP8PT89Et1/eBu1BrM8TcZmK4GurDeUq6+jATrDXiX3o4xVsZ56HUHN
OZY5lr6a4rZeaVW3ApqhX8UgrOc4RREIEfTZxdSwnkmaq+ijovQZlIr5LKf8OWEA3MhWOQaw6KnZ
y6DXq0l3okd97iWCZ2KRxS+xgopcXTt7JDBI2+XN4J8zJ/OhGWFSbunFnqr/Pk/T5tAFaExNZXMa
Z3CabPR545VYzoffd/VOhuJ5gxbOjU1SawH+MaFAQwlPmXzcEZRg9FDgaREw84fTrStzhWZSnqLS
1veyJyadB6qLSCF1wg2LIP9ZNgAc343BrqAVeP7zlGjTisW7sxJzt/VZsZjo+ZlJ4yB9VpZrVlfj
Vc7F4MBbxFOr3K5mRHPe2cH+gDKr8mzouItP34deRVRQGQvc2s2o2w9Nb2EY5NkoQ73loFV+qT5c
Fc9qPoKwDJZObv+wo9rEmwhNOkTrG4oYpn1Wtbh+RCIP/aCwvYXyvGM/Ps9ohsY5y0E5bQ65vraH
21Fu2QECKIMO7B4duwjFEsGCZ1WoxZYFDWLn+gx7kMO3mZU2TcvBMOrFP86Uk6wg+JH0aIcOpNWe
RG08ZqY5fkwqW33SR91aduELfEl5eF3raLrN0hpyam4D7Dxiozg3rGn4MU4dMNo/sTzAW5cKaQWN
sTFR9kjRpERXOR5ilqV9HR18jD8OsiubqUDdHLQEtglFyVJYBrVUCcO1PExApNgLeSjPxKmAtPO2
QWN1m4Zd/RRUIfxb0+l+ABTiQO++qakKGEAY9aXx234faLye/N4GaNcpGN3X3Q891vd+oj1mqaru
syBrcfLqLEroEdV+BPfCE7k6FlRdO12NXu3RLMiN1w4GQ5Za6tXKVeN1oIcOh3qVYz2MGzmG5OFt
rBSJdhv77+fJMW1GBP85z/RQr0IeL1zUCVrnxpBTUUPkdQfmut/wGiifC8PDH2wG99jo8JvkBGO7
WeHqYX7rQQk9jG2mX5VJFIc+qYqVBoL9S8XarJyMb20wf+UquYyui5IzoEtEx+cBDSMUtAeTL6Ln
phF1aOwjq+EHWiHZKq+NbMplQDzhLdRIm+i9VmzxRlCOQHpQbQlMax9XmbWv0+730WAXs1VjuDWK
bIbBzFPuo/Loflpo4i0CDyI+s1x/GCrD/ggcfdyUSTJsBi/1P4ZMewhzM/vKawqRNy1LUKkT0wt/
pqvNgw+pGT9FLGXqXnwRAtVKWnXtjUr3osTJQOYcwx852qk1fETSEUaONQlJL+Q/WyN5sqDXvsCT
JxGsmri0/blSjTTWupi7zH+AniYOwk9aDIw9YxF0iE6Vsls7fPlz07m2gQbZfHibOB8lSvym8Uva
yPi9qabgEewZVPtSvPHYr3+JOecAs+EHS94OYycvfSltJwBO2pbHeojUgxnFGAgrwzkRzvDYOdn4
OKSCJRFAARmSDdJHCz2s24vskcEeHm+j8gSEeWoAL6jI/LmG8Hh8p9Wwv18jMt3x4IXiTYYyHiVn
DSPtTFKBgWs7h26mCzdzc+9mSvAeqdiVBJJRLAdAuavN2pzZw7IvmzrxE8hK1UJe4O+r/qMfR8FT
pZsoBPZWttWA1C41R1HfkFBpVnajdRsc27W3WWkf6M1g7atJS3fjnFwPdJBKIVJD6zQPs9fQ8aYN
Go3aMrTz9DXOK32HVza+Ar2avnZWEh7t3BAPt24ISwnDu1fZqxSwrF4lsACZVSlFjHa6PLo3SuRS
IpH9mFqWe5tZB211iBsE8qKy1Va20r74HjLEWdD0r1Ed13sxuMlCdmPbSg+5nqOXhtfPaxEixeAj
knqb7AyKe+wQycaX3epfcT+xTkhKfM/nXk664xzH45sca6rUuHhReZWXTQLfuI5BeJBjqRlZj5Wj
rOVYUZbOk49uoRzzct54Tf5TDg1mmLxqPI2COBoXcbLNncx8kfPyEe0mQUZUfrbTm0vK7C4quggZ
G62dv/r9uEuQs72CnS9ep7B5V9HcPssxrKLZSsRDcpSD3ObZIvNEjHMVZyoOsiUmK+qt7BYdeYJ8
GNQ1CozU/Uv3kM8WPuW/m3FcdmqvHWV4akVJhtqcfk+LNfKwSDgs2yDSaySAOV+NFeZMzTRtU108
/u7KE+W4PBuhPmzMQxPrxRJ9htLu1T3LAXJOvLKB9FiY9RiYrszei9Wy8Q2Pr2oO9oj+g8KUk9wI
XLE6kVzs9el0b6YhUE96bKZ7EH47pFJBRM0zZDwZyX/DA/fEpp/M8EEGczxIxof7JPLn0QpXqnlB
o/zqStBtlHzBrc4SkcVgp0fZhAEw6e7GVpKt2zbZbSir8ickbWY9jj9z5KGixNnR4Y9dOONwSRxs
2vUoKPeVGddvUcXbffCsgHwMXaFXTxiAxVfZM3GBm4xufGb1wlajQJa3QqpBoOTk6xTIo0kx5ieW
+Yhs8LgeoyxYxl6MwxVLnXyJC0mBtTi/uUXmUGkPVOpmt74mvEuYudMxM3XzUV7HLXmB58Z1mq9X
xFFztvA1kUMyBP1o2o9J80uGbvEpRbMkNOuF/EfIWIf189LtgnYVdlqx1rzeZNXEMzKZgvqCIhyu
DL5xauYNl5gbGVeQoAg11TjJqWbV99YDf6lb7D5NnvVnroxn2IccNZ3ffVtG4xffR9BAK9SPAavY
7dB6zTqG2yfjgW9PH66Ymq2lYsSANVP0wEIlPKJR1S+aqjI3bdYhSedkuENq29BtzEcZYYWib8lz
KuigebiIxTnG9vhh1TslcLonExDfVWP/fxsFEAQVB1echTw5zJKfHcDapd2OyVs7VLshz/RHo00T
iIU2NA4eFBoGL6/hVxmsI7d9Fp1D8YUT8oF0RWE3Bzlms96/eMr4LscC0rUnHQ++h7aJ9Ce3s96C
SfzQ/aJ7iavAfi7tdY3vcbPgcq8Kpkgncx6z09pZuEnRbOXUzjWmDWIlNQ8LRrPJ945/rqOPtbxO
nLBe7SOow7WmX4x5Z1TNu6UyN561uDdOsheoDbmgZuhXSsFmyYt8cZ7ny8Finq/W1t/zyd/2Kzno
G5M4O6N5cbIQ0FKKsePkDu7eLi3E8fvSfOIlZT4hV2AhsOrh1iVC6ynX9OAyltFWDsppoTaYyzog
HX8/y+qfC6hbj/IcvTRahFpHC3FarihnDZp4QnArPsmerxTu3p0/2Jxn/PXBshvE8TER0attd9pF
WNhmqUnovyGX8ssTxvQzNF4KxUhhXsM81vA0/cT3CYuwyQB8xGtmXQlrOiSFT2JNYRNUgJB8jJwR
Kw7Htd58rHkDVK6qasie67kRQQ8DQwEhkxdp9uy5LCT0yDrKnpzhVLXzgGJ+s5NneV0WH8XofXNM
xyq4bMGWOalakFpOv4MNXD7oSZicO3fQd5nTXUBEDCo2KnMbIXJ50tRPOeMWgoiYnGW/osoEMk49
aHNIxu2JzUkeYyWoFm13KQw8RzEurj6n2hDLStXGfV0b/nsvXlx0Bj+nXvVx+Zq9a6OkIgeJXi8p
oZpHKHLgUoyrmBW58DJUH8IpLHcyZmgaCV+2Qa0bPEFuK558krCgO4ruQY7JWSVCD9AUqpPVd8bF
mBsrt7pFbzXxWsZqLTEuiEkYFyd0Htm46Pt7qDJa8xxpj3rNuuBBnl4CFeeGzxbc0RBMfkxoRCJ/
S6O4yIw/yMOiqzgszADlMXZHi/ukemh/T6fea7EC/U8XKcjdQGV2Z/rxd54bPwfEesh7ThOy+GHE
HVx0zxB+Hcr5qv81t50N4nvKLwt7YSVQq2+jbRsPWZNZz2OIAOKkOPYxNmptH6GnNMOqA3THBS4G
ATgta2kMtfMZppm71mJr2GhzV6F4h0qS9e4avrOLOy3Aa48iexEiSZFOvrG1UsV494L8FcKdddWH
PH6ZqK7KcJ2E8UEJ82Ehu4Hhe8usy8z/8ySjTDDQnAToLZLTpRZ+s0NLX5ZNY3A3jMElyBFPb4zZ
DUj9NFVQNZ1pWU9V5SPyTlhoMIlHIWp079LqI59lkMuhtykwD9Hb7P8hpw26ThrRwc0vdbM97mnh
J6kYFDzACa3Tcgw+jTG8+j2YPIXH6IU0Ps4bcxy1G23JjTEnN4Pws5rWfWyVH2Gu2Sw0pniJYrXP
1sXUVuAtjxjd+s8dO8ZTp+kRgptUt0VPCmjsjBjVU5G88Ho5yDK3iMIOcd3G2sjiOGwv9Mij8a0B
9X4YSxEs5TQDLgwsMJFfTJQ8HsfR+pCXrYokWyGBBJRp/pR25bZ+9Vljzr1z7CZeycp6N/mfVLZ7
cp91zRN1qh7kRadSibDCaMxdPX6zOjUeHzT0VPEZNrYltcliE+puuM1hAB0nizpC0jbeRm1CE1oD
HrvnpoPCMMT9geSqhhbxLVZEpwZl62LuWWbXrVkPJzvFHpWDKBEprvvMe4mwfr1YXnqUvcQwp5dZ
82Qecru+PRRF1sxpC7g1ENaOhaBOH7Ww+XzNxG0lLcKPzPW+l52l/PD9ekGxAq/LhoWO24vxO7xj
rIej3npDOwYJ2xRvF6EO3aqPBvE8KcOIlFaF5MTc7eDpXj01XI4aGqYL0wCtmUNYWIWG759L3e1Q
WTskPMifoqGn02fVMjEQOZBjSlgOp9CsoCwyGNYJMxLtR+KNyTGBUrDmcylqSUvSjv3FVGXmpWxV
7QYC04fqV66OGfoBFNUcFrhLCQ7TumGds+l/10Rdbg3TAvM2GPanKEi51vVX7uJhlYaQq3m0/tL9
cITJXs32AegdLWtj5AmMK5+iYYshG+gbADLlIRM5LEbb2Vdz8/f4P6bezzeatvt9vgzK02/DAn3/
AOe0R7clbzSUSffVUYGFOGoxCxO4FdoSALXDC3KO4Vc9yPWHqjO9F1HBfwYJo15Ij2sbD/4oCmyi
PihxHc4+TOleZJb/iORUtwkxmcI0tPEfZaxvZwf2qTLWHeZKDzAY+B2i2bjOy6natECeP0Zhf3WL
KrkKKAzPeWZsQh4Q7FbxaUkmGyQyzz171Q4kiUAxtEdfr3v3NOJYv/UQarcw0yRJW/lPDSCJrRri
Pw3uRsEynHuoZN30aiQaSq/4eVNb88X7VA4DHnRWcrLmruIpD5VbRK9I/gAx7ZwnGW5wmN0l5eyv
xVrhnXe8Dyjf6LZy1PWsX5BUvbMclCHZxXXzYMJ/fx2Gftp6fYLlYN9qn2TEToicWs86JpD42Ncv
yeA6D4XaxTPIgQ/XtXjdFgOSuHMXjJ3YCj9PoGbShZig7PHSJB0NbvEVefTgrIXk9RXrE73dd9Ua
rZe6zvU1WLFiVfMHwHFqRtI6qGV2tWK9uBQnziaezWlfew960w9rRRjH1kJ0ppsRnjkCNQB84+Qw
ziBR1KSC3ZRiCiVH5by4iVBWJkUme/2ozxZYQC7dynsEJFzuwdnZ1xAoAL/b/+LsvJbkVKI1/URE
4M1tedNV1dW+dUO0pBaQeG+e/nxkaav3UeyZmJgbglyZUBbIXOs39fBDa0uWF1n6zTdFuGZuz/RG
d9VzW1j6Uo4oUJVTcvGjIWu1rF3q8f4EqsOpMMWePGSb6tZZ9Mp0tsvozq/q7M0RWghaLG4PluGn
b73pLnseQ8+tY3fnvgipIfBFvHWJ5a+ZiepboxqrRRiQH0H0K1hMGhCXvAvXWH+GH5GOMIVjGspZ
gOw8DAWPGa5/60kPtGCBxGlxxSVX7FJDUU5er/3eqEn5YKHJsf+KNyAvE3No9mOGuL/Bf+xdmfJL
C8b5l5/Gq8pWkx9ZREbPrgA7wUGMN13LOlEd1P5oT7ywqqf2Q1PoeHUh3PLdwSBC6Nb4ywj8A7Z+
6rdaz6ulOgbenWWJAAO/CplcyMYvkZGJA9I841I2q9C2t2BWqNLNvXqMPkWY+tYGfFr1QuEWsz6s
hXfj3GvrJIxssyS5M/cyGYLF2/BLKCQnXiYwr3lZxFd5pgIzKjuv+ydgOuPTiGWgPEY39GznF7l9
aYfhA0BX+8t396ba1J8Ug9PFEGvFsw2dZl2PZnZKNZL7Vphm25E871UFLrkcQyv/iN1qB0ev+ZWW
1r4n0fJNhEG1zKJquuIpA8VZSZtDVoTjyVTjHLmLVn825lKtC3Xz026XzP+aX9wCfqZ2rL40SeIA
JvBy/nEwxBOoqJjJMiOyPBDAunA2Fmq3M4y/w4TnCdCoFu1Lp6mOqNXU5LRGvByxCo2ro9zIrq+m
rUeAqlx0y/51TJbAqtBKT9nx+MjPKOXm5xrMyUqr+m6F8iTC2GEMhE12a7WLR+mfnog1HTN2xshe
WC3PHiuJZtjnLs/i28bKA2ZHfbMp+wS86tyBAQDAjKzW3xHM8vetbFZCuKgQAlidh6jWhEVI7ONV
1WnRkYo4Blpydwy0eXfK6m3ud+dbD14s0bHr/DLcyN1/jQ/dC0q89tUz601EduR1Uo3sRE0RSNnc
jJqg3hkGNwfN74JXtdUN7NWCaSd7eVLjjYus9Un2UlRHuUtRH62xLB/nUw6NprzIU0bt1CxkU56y
p/q1ks2A6c3tlLKJVsLWMktnxzWoHuqGbFUAHQuRMhV36j8xudc7/nSw+mpIbz0y+NeY/4oxYdnV
XnOiwmNCrX9uihR6tNG5923guPcuXK7Ezqe7r7g5DPoixa56J0ewvnXvkxmV2JCJpUL1z6G4oKAR
YaOcLMcNBxMZ+BP353jbh617quY9zRW/92SMpdLv3r/G/VcvoAT3dr48CU4+aq5xrDuHZoBPiBIR
DFnXM02M/+Zd05yYdcjd2wA5lmKevgjdrr4dKmOVPF7u/usgyiXOodCsZjWGTgpRQKl2UQdQF9fG
4H5KgwDOhsa0sgKmU2Yexcc/HWPsBGfI5LiiMOwr7mF2tuZ+AdyeVLW7kN2NqZ9AFffHr3GK0KND
HY1vg2U5+8b31I1TY5Ckz0ZInWVmSKXN7Ql7uUOk5r65/uo3i4x+OVQGb+NvbX12eqdGCX8JE0Wh
XjI3mz6C3K7WapI1hzCK+kdda95k3K8wUhrHocanCwerVaIHwTWtNeU+c1FQ48/erKraVph2hEa9
o/SoolY3IDo7lY19BGV5Gy0PYXLpXeLiSTao/XFUbykbjxLXScbkxkjAFgPh5a6ihrgj4wtM8nRm
yS76OjNJ8sQeV1amHLo+hpoajM++kTbXQtXLa1LEL2ZRjG8oCKBOuCnDQn1unrET6J5rvzPY1+Ou
e5ZY59/7toHwZBpMF2ja7lLYub7pjUJnfYVsEpClz8ponTs9SoanqAKhGaqsniLhD09MdYNdywx8
JXuVOk9O9eR9l51JaWhMkY7gEhIcz6dqoxnBxRg7EI1m6Z3kJm0pci8sf2y2neKJxa391S/3nLLd
qWaC0VsboyPeKJG/KjKyq54ouqPVkavAKVVpj7LtzEG591fMTXTEr8hMMhEzENTQTfA+LqZrTecE
lxbjpNvGcpALHsRUbv7qgDCA6lPpqouvDvJ7wSU1M3Hi/7L8Ky7P6Yf544hyxV62BlvvqaqRSJ65
QZLtM+G/ubfMHK7WP7QfGbdYpEFF+yISMWZvMO4rdNtzYQ99nU7G5Dn/jJWhv86uh8FRs8t6Zw4T
5vVahHSF5bc7L05FAROhHSnT4S2877DLZJe23MtQSl0YSXSnhwV3H8c3zghamWdTnwIUdcaV1inF
2R59hIi1KNNWQhEZoPu512T+0OPRVU/8UcAq8+mqMXoddf5Gmdmla9nMfCtfIWVS7sENi1dDE5/6
DG2SnbH1wFWCZbcF8IYC432pKdErWEbvYOM/tZSDgqGsuF2VOugGzs9ljSe96dZHOXgI/RMup/3V
tW3qafwnZLhOrQpZWju6vSkdm2xF+XaDPhTZexnb8b2ENDBHqa9EYPAk919IBzDof0Vy7V3EXXwP
WLi+4SX+z+e5vU5tvX2dox8gi0FXPrTZCKaARHN4rFR/tJcA6IGGzRuYjc0qmxLuE1nRQldUWoFf
G85tcq+RwWnC1SzWm5CV2zxI9ke13vwefxslD4hTKuoIfwHN/esksvt2kHDC+A7LNFZEx9hr623X
ek8keJVjaA5WdZK7UZ8FMKwIjlyQ3DQgNYD2czowdhAd+R9EPtkQ4SvHiOzIIs/Og/ezcX2xmtOI
BU4iFB1lJfK/i5KyC0BAeZQjFSPcNH2VHUxvQC4Egmqpz2jSivX5TZTs1v7TXau90p//NIcITeqF
VCrTUAOqV0k8LPvSio+DJppg+6Vr1hjj7QWERZXl/Kd5OwN6PgPiMWkPqXPqr9q7bVnGVW4qW29P
wgyB24fcvboQA+bIwZ6ry1rjmtWJeY0xmdomiq8uv2Ie9+BVHTsUXudTyY7cwR551KkwfsVwK3nz
4gkDkvlMMs59dVWDH4dGxJGGlot7xcEfdX49GapcM6M82z7IY4QD4bZr9H3EGgvyfjEA7uN+1fle
xwy1FIsMwY6WF+4FW7WyKHbNA0Y/WCmFwL9wPrCQg+SuH1B41IRbr78mYtU8i/tq/j9M2P7vQ+q4
bhYAujDM7Fj4TOAbgjaoLj5wZtSG543d3wejNRxaHvMWwDRiZe68kIE197LlxFV1yQytvDhe+XOw
SlDVf0JyxKhjFdmi6LsbLaSIYwyXTqisYvASduNrMkGnHFq/eRj61F4nheKfvKbTdqZWJwcdAee7
2p2CrZE31b1iWv1KpFH6PE0li+bOcl+SduiOSquCj6JA4gLTZBOkQ3pXlEcti7w73Q/oRCr4d6cc
oeujuDP1cKGyMFYTS9znc2FRRMI5u3a3li25UbgLHBKj+dmNQSyWDv5I28LDUBCGsb2q7cQ81AFk
8wDbu605Tu5Tp1QsWjP92FhgCilp33vR2bGsGDFENjFP42uDdG/qOs1Ftm7xwDuwFlTuKEBMM9eu
/ubbkXWQI9QkSa4u4svYEvfWznQCNVhC0ACSUFfh9uvsaooQaJ9ROP+K5XWirCcjSVfyNPKEbdli
4yg0PtH8pqx5g3FXsy8wwFvc3oKnGswNbO0JE6kxWNooU5zCptt+vefWNrL7nPTp//50/TAiIJMC
mp/fthyODvvt032F/nzCr3cgTJeSiAjs3e0lM5YbAFWYPny9pnAcNDMzKnBfr9pFir+GCvf7E8oT
VlH2+xPevq0IQ+vbp7udW7cC5jt8Ojlanl9+whoZsa832c+fMG1uv9/ta+kLSODx8PvTyaPxQzso
gQsqav4i5NF5mn0TemUdvk7vUHbEUEwRuK0H5SO4o5nvqhanAhPjB0plj7XueO+Qb1Ccy3wAlppf
vuYaLoy2kuLu5plrb8JKoHHyCzcm6zHTyciFk89dJoqpeiamfqdoxofslJsSMIZheeNtfNVBmm9I
gOIby+G9CNs7t4h/fo33NPKHPPOZcLrqqjUU5nrlLNOeDsOqFq72EAa5/oCi1J07NMpJzK2xdPpD
iIU6OSaacpjtI1nPbDtEFZKY34TIUbhIHs/nkBu9KYZ12jnFv2J+XG88HGIvt1cZRU3O39cX8mXk
UY0Z4QpiF+lBNgdtrM+Am28tedSAWeqqtEvEOf+831DHk23S3HsZEgg+7BCTyJdf7xfN8F+5mtQ4
e/IGk0aEJ0evb+9UhjTbIg86xCHVvn8+pPEeB117+0oA+xdbVaTA+I1vg3cy/Cw714oGgXUMoovc
s5IU6lRfFTvZdPBvNhelDgIhMhux+mu0F6vDvoLt+HUCOUJueAUfU8bbK3yF7RjDMO/PK3x1JGX7
+1VySCjoxzMfUjs0klW8lYAyk9pm0rHRLcWAUh/Ee6bziFlP3nCk6uxSbq/Ks+dhlTCoYXM1QBes
qOfYT0roYmFqZMObVffhQhuM8bvIm1Pldv4vb6JWk4UDc8KOqjJTs2CRuDrzEzX84ZjaZ+MEyluI
ByzqXG32rMPrWaWojV6hLrE0NQz1zNvVtrhZO0dH6dw9JsbVflD45xq5I21YmHlp/g8urvEOqFbR
LnCCZ6sx5W+MLt3LnsHwZsZRRi0Z1790vLtFHcNbDDwI1iAqMn6Chl85W+ITRL5f0ZJNqzE9WZbZ
XM7Wrllcmw8l+kPbqC72UaVF5Ey94KJ64EHAFyvIMXbJMtbT5jTVtvog1PpZxt0A2ykxVfiCA1GD
U2msssJR3sGzahtP920KyRw+9Kdcb5Gg7c1wz6WhrWWYFeKxLwf1SVytKcSdcGEnDVKoHjzLDdNE
kpBUfLFfH8zkWNdFA0d53p10VCtcSzv0WpCTXwxXkdsV62nM0mfPpnzWDpgjuI6dPBcKtgp2Dr5D
NrsWypXI1V+yNSmNi0K6d5JHovliPaCSvkQpmGfxvHGzHciS5kk2+rjYotzeXOWxqZiezSBSz7LF
J0GX1w/FnRya9IAAW1L1e9IHylPK+nPPpVCoC7OoI3L1bIxBi5aqkxnrKYp+x6YUPhcK1zVAYYu0
nxwoBv2f7nmg3U7FwR9z8MZ/4oU1Jxo6NeZGOr3EuK0Aqy6T107B2NlrePLLplGQ8zSEiSUkIK1X
5gAvqlWKe+jq00trreQgLfOSi1F0/I85g6sL+Ey2xkxgPiRxMe/1FR+UwNw7atwce2dyT7J3ov4N
Dil4HkFXXS2jOVdNkr6amhsdpyaqSMdzUN5NWCqCsdjIg6xCVUD5RiwecFg5ot7vb4KZMSk3Qvry
eBE+PMls2SODBlhCsqNIwUxBVT0K0lpj3OrXNjYqtIejeJ3zDW9kZz+6/oU6460lQ1XbB8ssGbmE
5sM9StpHrcFP2BgKCpDIgj4rbSBYJnAmEsHeXkAuAMH8C3Py7yg7APuJZpq46RT3sVlaW9ufZs7c
gAigwiMbp/F6ZlZ7C6S9i4/agT6lzWV0rcUsCujSD9uf/QjTXH0uQptSi6nrJLJNb9ejELX3lGnG
kxTRGmXV/LlOWJrxp+x/kF9b3c5UZvG+6DvzIzZhKtgQwx/bhqxXk0TpyVBzKnd4N+8i1fEvoWPk
K1eL09fIVn6mjmN9JsP1dh5Mr64KVivvrdU3gK865eqh+rDypwmXpiF5nrC1eorwg3jqapygYid7
kCFRm9ikixZk9dxZtmm5yUmnr2Uv98b4rjN7IKJzb4G68FNz/DoX9bg5qxU3d7Lf8WajXYc/mfKe
eW33NHbpqkTO+BUvLQ34RYRL4tw0CsvZ2GFbImTd1K+sxLByigfoE7I39TcUPrpHzU+rB6hVt/Bg
p+Exy2d09DwqybnmoI8M21FtrSPO1snCtJT+NOtTrNQ67JemPQ0nGZMboAjDKZk3k2jsFZZODJmP
6BGyHcGu0iPbuopg6Ve3jMle5OBAT2X2Ua0TsWz7yT/XduCcmtwZlqMxuR+k4A7B4E8vxYSBQ+7X
5RZOZvQWmBPeEon7oUBoXmX6hNdOp4n7jPINtF7d+cjE+KphPhFQ2ViEftaDa+yj+6+N0/inmonO
ETJj6S5i14v3k2JjEzuPSyLn9+AgQoPYVLMTtue5v7BJ1S1Kq6m5/mWb1cWmTPl6Iisb72sEzQ5T
D5RHsgO6MflRTSgrSeZAQwtIT4iaE6yC0Yt+qHYbYc9q689zXzOP/P84Tp7FtIa9q1XRRZ2gCig1
hXjfir2H0Oq9B7cGPuLayPMRGVWSPsjkNCvZJ2O222wGr5kuspVYcbyre5TLQkzgsqXt1/eI1g4n
MZ8s93V3M+EiFemW/RDisYLofcrCxGjsBz2f3GviAHOhT0Zq28JMFT77CpdRVBtFLNYGBJCTBirb
rSqxFCKuXrQ8+70nY9Cs2sdxKJZgKKJvXv/LsPPqzSnsbO9AcFvLsB9ER89pTYq93K2wjkHKIO2j
b2JSf0DZ765h3Obn0RidhRxfZwZSEbnTnz1DTa++bn7KuOUVeGfWpY1sDdeZ55Z3Ms69tUE7M233
AjfmN2FSnJ/fjtIryTZBgm0rm7w768+7w8R9WOfzu0Bh5li2zu931zGVWva6v6lRURGYEn+WjnYh
I5u/TSK3VnY8qCe/8cpjiY3Mpu+j+HnqgCiQp8k/YYMv42YwL62hp6vWNHykLgNMQOa9rw1G2OPW
7uI7z27/HZdjTdV8CUw3fO4686hhDPzmDyU6ZFkcnkqthR6v+vlaT33nddCTix+52k9h5A+g4tJX
I+Bj9VWuHIUx9SfUKWCOmmH9DlZ+HzCN/qn5xTesucxntVKyjVuQfDeiRj33wRTNopn+t1gJ1nIo
ckg4OnlF/ZTD/t50ZhscVKjsF9SjhqWujVzEo9khxT36oNom09kbwtuxwIilWNDrlFXNop/G5JtV
RN+LtPa/k0k45wh0fJb6tFa57YcLrzshepKLRWsjfwNjZAH1Y2PmafXpheo9Zmrtd6OLPqcutHaK
7fUbFeeRRx/wXl48IheRP3ZVyQJ09LWNjHWTWV0gju2yvM9vI5ArDJZeYpLGwGFuzKOHMBPepYgs
UMzzHkz8etUmebRuXORE1iEKY/wC3rHSKUrzeGXdaJXxw6238eElCbeJ1rGDeBHl7pbz/HPILca3
ejtEnj/Ucm0thqjZJC4Oy0JJlIvv9voxGQHKxUFefXTiBfyx8z2pWn+J9LZ24gezT2YBpbyaO9rx
RwoP+UPYvVgHFesAewSiUqg98mqxcL5PZgEjow3fij7uNpEr1L1SWDh2iBDLqHnE0NlPBhzM5ygz
gx36oC7gPbt6blPtUQ5Akgi7X1ECOavraqsrkc5XQL0IKCbwuvrNAZO9U5K02FQYwThtHL6gf6/v
E9Pr1+6gWt/ssV1FTja++tVg7lwd3xAZr9TvzRAl7y12btsW+NFW8yL7W5Km1jfDJaMwJKqzLds+
eR+T77IvhuO8YV1s7LBsmV5Ho17JuGaxUBV1qpPzGsIXEso7+RLkd5xVpERbw06UZWWFWJ2xljjK
vWJufsVkx2xi/PeQ3vRM+BStufrr2AGk/QFVdxwtkfiTm0qAUy6jwvhXLEv7/MKbEFsqBXgR/Rmc
zB2o9buoTls//4rrDZTbMGhOf8X9IM9OLYj/LrbHZQ1redn3/Wtm1dW1nJmLLho+xz8hWO/1FXOa
W4gqW0USCVaswrI2NEdtVeCodw1yy1g32D1fQIB6m8Iwi5PHSm8HK3Y4qg2/J2Vxfx/YXnFM87Db
1ah8niwfRZ0mLqhgKLj4xWgh34eiRhPAr4LHVOtQiBVMRoWunoEB5JfKNtSNrXX+Isssn4X17btQ
xx0aCaxMbTu7yJjc8xPPOsAMOsuW4YkAKaM0LE81Bako6bPLLSaqFAvBVE1W4Tiqj5DBg0Mz4Uad
+uZYstYLlwCg+6vstZKmXDkR9qCyacRuf1eM+fe8StXH2qzaM2KLd0ngo9qri4iKroX58Nw0Tayu
s0L4t96on7amF/sPVE+Dp0ZvV3KUOzF/qUzm8SpsRYBfaM2MFu7nEdbad2FlNi+RWS3j0UCO2SFT
OJldu5bNtol/wo0f7920i68Za0+rSQCJeqaxLuyyQfeSg1LcqnIqJjs1x9/Vsa36oXLJAptJdGpn
Vdq4saJTx8Nf9slN0DfVutXDam3b2pQAhG7vTctWtwEIkn0W+elFbjSzjFdqaWNoZ+TZLRY1Uwpb
KQhxAbWBM86DZUzuweCsdmpLgfMr5iuhv0LtRVuAPCymdZcM1EZmDZ7Ua9ODgNS0TWjfcxxydl3b
coPynj3d8H9FyYEHhvspSv+X3g7qS1opE7CkOrw0ee3u0EeP0Fq0zXOvwd8tjKJ80QRm1gIC9SdY
XsswvF9GJZ7EU1apJk+o0b5tmtRBoa5Lr2WcY2n6v+Pd3PlXjNwG/iPtIrHCX6UV1PrZA88MJUOd
1ibAglM+GRrYSPGJJdGIqss4HuXe18axtHSrxS0sauzdvHkTMg+B9TjvCqN66nQqxF9GbzKuK/D0
Zew2+M842fs1eKi0cp2opr9TYKNtMVvFUZyU9KuuKQragaq1F3UQvYZx+hHZXn3hwR29mnMVPKlf
At8ZSA2nj/KQqaz1AyXDfikHJaxgQX7B9iALyzNl5LEx9TCLrMExnm1haqs0HutLounJTlPLFPyC
Yd+VIkk2YTVoDw4ksWUPneS9n5wHkuwzkJ/pF0WrhQ+TPfKZhoSmUS2hOzYPZs0TJC019U5Dq/aQ
uUqwm0p1uhRhNq5GjExf+p5VcvHGPSe9M62CEoCo+wUJLjVeAW9N7oKZJuW1UCEXsi03QPIECId2
wqMx/qdHnkMOl2Nux8i2rqDY2nfvY22m13CWvtaGPr8bsvIiQ2IOgUCwTqJvtjIkN72ptxdyBQt5
zFdc7umzJvYtxojb0D/nRxpsezuhmpKnS+P64oZZfifHq1OkbHxrqgFiGd7WIrF1nEpRHpq890jB
t+HJrQ1jAyYuvsfJyl2xcBkf89FqKBgb5fzMLbAqMoKV28I7M2NTO6LYgohBOquFaFUTb2RQaJlb
3nbdAIVmn2zaeFRHHQiaxno6D9r6sesTkOCmT7I6VdOt2vYIIw6FuR/Tqtxnc2ZSoMi4mbwquS8U
mcrWgydTzdOlrdblGz7CITqhpBY7hElhc2ZMlcetPy+iFgAL111fIjXm587WcceFNQM+ulKJDizA
8Xubm07Y+gv4EsqdSNLu5c+w1gFd6A4wZvLQ+D3Mr20f0zKGeZxNxuXZ7HkYuJZ/D2MWYoMTmJK7
uGmqrZK4FPfjUX+MbLu6htzB7Sa0yqWvQwroUCQ4VF6iPzp2pu/ywILJPw92sXp5zKD2zEPNIs2X
Gli3nRyqqU1yaBXg2rJpOg2Gl16p73qHkhCyQepjGqKsaXlW/FIErHraSbffGsFkmJ9f+4gnpCTC
RvupZB1zrgShbXIVC5c0l1gE1ZZlBqar4GnWdZyWV0WpzWXdQjWvRIdGU5uSOqQI8AGJ/JSHLXkL
4e6CKnd/UZ979gdRvhepVSwdpTQfDFBymwYd1ZMtYmPfjqmxwzStO8szIvWTIcrlo5rdDeFHlTM7
5dk1545vZyxT0DvzGc3OK5bjLFJoAovayzXOf62C/opRESsPYUpqe7J2ISRFkZtDht/MmK5T9IdQ
6VaMIr1GTZE/l235nPeGfh79LnvmXeaAGy0yMnPnpORI3blGdZC9TlsL9Dutbid7qXqUqDv5Nv6c
HEsa1trU5LqHuj2DoSnBvxvJuxupd9bsQWI7LE8C33vLTHuWG43asydqgJmd5rM8byCExWW3qA2n
+Zw2fqAUn1WSDABEkMRSi/4daod35yvV703T1uM6yRNj8VfHX027qlltQY6U8SnK0Q7xsBBMJ9O7
CxvS0Iivs2gVFiv8Mhp+MiNDkHnof6F8+IKhePjmpegEwyvqLyIZrF0NLweui1tcUgrCK2S27a1t
jt6Sxxtf+7xpIRgcbc1FR24wsBeXwRxXVIylx5jKtOXz/JqiRWQG5l1f1/6TH/TzhaI3GDPSTDuv
WletheXFPBiXAHs7GSZyG3MzbD10nDFDvp3KKbz2HCrtszx0YlX8gODR0pmH2k3bL5n6RJuE9QS8
yGCKV0XCwjM3lMF4bVNuP/WKdcMQLoAkDzg/RIgOWKsiHvtPtdAeM6qMH35n1wvdsb0X/LzGJZ67
6aPaqtEa4emjlzroBIYjmq1iyvcDSByUTzQlXzZVd2Cq4YJnp1dzzGSrWG6yymM/e0znzUhlgUrD
VUZUP7jznGmv0nUKQ9s76VpuTfh2Q59WbT9dARHq1ZXsr0YywnmHXnHd+idBXn5ZmoO7yEL1KXZg
X9lIMmxHyk8b28+qpVQWksJBYibANnkxW8cDa1WnGkfERH9xTD6eG+sX2VJJoYO8fsJTtb7X0Bw+
VHlWrYLMsd7HLv/ppFZ6LbxaOSMPTdHb6rmO8HmYs5FXqsn19zRsf1p8Z+88XFq8L4EFCKONlig2
3+M2359zSEzryHVBEnsOlplaX++rALq1j97kiHcOdjvqdMfV8k2buEHiA4L/W9MFG9sDYYneW/TT
44cxKkXbxZpQdiQAv48VwuapiQB5iR76by4LCpGZXjiv5mj6W6xOsq1dFu01tItT4o86plwGS/8q
/aE2KLuQdA7vHVFeeyUU+2GI7CMi3ihCzhsruQTFR16GTbAIeviiedT96vWNaqjbISq9tzD3+3Vj
qNXRZQFxCXiLS9EyyTJQcNjgum1eqqkNlj25SNhCpUAp2gvjRdPGDrRP9WJo7fShzRariKdkC98p
Cv5R4yZX3dcQrd3vrhuhrNJDOOOBIrZ2hTKKr1r9q2cD16rMsPsRWOO2CkoKd63x1GWmB0tPuQZ2
tmtMxBZGB9GRMdaXTYPJdJ+G7jZGk/yYD/Wws13l4E95ttZG7zgldbdQSXqQiGmHTRcZ9ib327fQ
yRoc3t1oUWdj9B1dpnvXKp3PgosHKWc8YJFB33hK0xyQfj148JvPDJjNzGEonLMRXHoMDGQIQnGV
GwTKtKMSo0o/h2JFQVYsda01tR3t1DujdlL74m1wi/vSzsjG59UT9PHkgrCz+pwrGgJemnPWRVGf
Rqu67wVQniIV4hh5n0JtszsV0QlPDOM+cFBXAd6fm3fK2W9hKoZ2+t6DytiCTUeaaW4qo32ZM1sP
tt7159ZuIK4rgNpMRUSrSm3Do+61J61pXTTrZ8ThDEwMPfaYIvyMixCM1Ih8gYzLDWQs8PRyiGx7
Yf2NSX+Givb4POAtdCkT8dxoeX0m0cqVNPVU+Pq6e1HdTCwgWaTbKup+ulRCrtgEG6dhcKA2mmG0
ZLaR37F3lZ2IxvfXbnCAK0/xd9L6jOg1a9x7UVwsbu1Id4bFWOsJoLqsWxeDW76UhmjXmEIWW9m0
DZvHj6ehLxtM8N+8Ylz2DTRQsmxGdrztOqxaj74J0285gyqOcWA+UApWlmGPCWHoHbJ6vC9HYV3c
FFRr36xNz/jJuq5cqKL53ptWdz81KWWnHJnPKnqfKq5DoejLsRX1r9587F0HlZ849O5KykwLVKi6
1RBDnmkFVuSR0vo7jOJIOHE536coed5n8x5l6PtUT0pInIRkZ5dDlOp77pWyqepmela06nsMqifH
9+upitWOZxCyULLpRMF0Gl2SZTznnsB89g9pmy+hQdhPRa6miwiYAIXz4d/eatPcTGKDp25of/yX
tZocITs8Hg97Y+TV/zi4OShlj1Hyq/QL9zCUaD+6Lf42sG7SXWTCsIKfCTO5QpuMJfe4MQqjvExu
5UC2VFtyOMG915T5Lmeqfsxc6nIhl/+OZwjFuRwpBQQPpwuizPnajyL1oZ1iZ5mYvfpUJNeqYgI6
2/Veu06IXWfiCC8Cr7mM0Vx88ZLqXfezk1pypcfJgNs6cCayXMbSdrBcN1rL3LX+pO7ASuNknusJ
6uBOuddszga4e35k9CWVaealEJbXulrZn26RPmojNkF1rqrY1ijr3hLFL1Z555B74XvQ8Q77MM6R
aIraXTU2Z5dLaRvrbr8dLHe8Vx03WKEBrb+qFCh1OxW/MvtEJQvoOBfzvT00zrsTonNadlr9QIGp
3ZRJk4N1qcBGk8ZizlXf57XZLrPaib+X+bAM8yr5VMMKE4QsSp5toIGbDumT4zQZqLRYYHlDr9eo
6Y8nvTHdJ9fzNG7ZG7Jc5UcUWtA7XbU8+GbvgCfsP7Ug5kbpOkDxrdoGCN+KI1LEYk3mZjynnl0s
Out/WDuvJbl1ZGs/ESPozW1521VtZG8Ykkab3ns+/fkISs3e/W+dmYnz6wIBZCbAUnUVi0isXMv4
Hiq590Ip4nBQIE7dQ3rqfGCPDlVk6v2AxgIAYZoMT0Oid5T9lPKuTNvmE7yoJxERmPVI1Rr5ObWr
sn3TVwfZ8uIjnBDmUeH84cLfMuLorzZvUE84mwAi/23Tk3Qf1GC4pKR9V33guC+GrpMOKvvThD3p
NBiCix60YF/H1wCgHhU1Zb0tDWSqPd7LjYn+5ZEfF+ljE47+ym5tjr8nb9XYKM4Y+osswzTKwQMP
RTU/pCWQCk1vu2PTkL0ebSX94sTWzw6k6b1wQv2eaf6/EGtPKYB2Vjk46jV1fDAsOLJ5RERq2Pdt
lD556pS5zprqhwl5VhI0yk92OT8LObA+FFA/bRUl+mIPZb7h3NO5J1MDZhkmVc6ODq4pqRL8HpWy
GUswS75bOncR6Dgm0PyQQ+zFlku9SfaXG8u0igiLySvd7XntebHYRFynufVtR7JZ8vytneXpVfIq
BAjGGOKnVosvoC6+WgAmr4FmbDO/eoaCOliro3oZK+esJ+RxLcdWrjmi7utx8JWNUdf9wYkr9YgO
yXDLpyY4pAMpF1AGwSH3nGCjm436yRzg0y/7/i+K4Ua/Y8cOrdWHknz7qqqdbNtBkMTtMvbGEycI
a1+XDISicu0gD4DY4sJUyNV41sGNpHTNR57vqxJ/9h0VGhgbERhNzofLSLHqOtE4jg5Nrd90RkSG
Xh4sSuqapl1FdfMMWVByELaloSrsd0hlq922szptxdPIVeeo4JNddaRhLD34OLFRbtrE0O6R4zs7
n+JsNzH2nEiNFwqM0oNnoHjTqQWMP0F97UoteYZRgedqVPbAXun9UdiUBOgL7LLAQSX7zlbA+qmo
pKHGSY7MfvI0npJRm/gmS9Jw8vVsPIHH5t1xOcEIKOq/NGCPeBCMPksVxw4dRbjbFgLmQ1L09qOM
vKdsqS2bHpTmqXslVxqwx/GDZh17SXABM5weg5GEhQ3MY1NYo7rRfMeF3KV78siGO4bJEf4YSua1
BqHoUq/2KGVe9siz9FTtjGzEaPLU5IHe/WAiBIAcuc9DXlyXH1D5Ioke6S98fkwwOmsY3tO73Uy6
ws0Hi2LkO5nPZG4KzqU3BQxh22GKEo6wqNyHOv8hBgidylsOTKONZZXjHYYpZ6Updc8pizbeZ5ts
mHs1tnXwr4QIB7sF/WYAkZwseRdGa9lAwL2WmvLSO1ZxaZr4Vy+GagGGbmgYIb0GpCxi5i53Ij5X
sdzuYn4Jr6WBuq8kG/k+URyXqkoaPgbOsakt8vfpeDVKkx+AJHysCyni689tkSdYC0VYGLoRNqGE
pDSsR2Gr7YxEYwVtaWirbJMql0M6srqg/vajnKabrBgeGuiA7jLMBmvN9b1Hn1e9JzUXc1rYwZrv
jXcbMNGFL13VKRt4BXV+pl397ORqsq9D/Uvrt9HVb/9FErx8iJsh3zm2C1tMgAJR5UK6KXpwKkOT
I7pLU1sPfdEPpE6RH+lN2URowoKvWoq/uLCifDWQt1gZulR/5H6vrOvQ9Z4Lu0SpLSzdmynzoQgi
SHuC6Gw2aPOqjcFPyzQUTQepB1WQTtZnK+FSe/LWabeRuli9a9VTIMiZZDNGnoc3eOZukknHHakK
4/hipKiEXa86pfoQcBMES6IpfIXHAt9sdoonazOBU1k3iJH2KvxCE4WTiOvQtYIv2rxEGTwCeejF
m8ZS9FMdUK/vAOZ6UXyzemI7vZL7JHuB+XELTFJ6nB7U3aZSPmmxU1zKJHDnoZEnyTocunAHgQsa
K2nbS1vES6V9DEz3qdKzH5ROgBFLu+7Edy1YdZxUPRpZBF7Oice94bgArkrpo4+21VM3JGu9KasX
bxjKlyyx7zlkwg+5J5UvjtYZ63YYGu6wDG1bcfccUYQbt3YfjCzvrm0+uA8pYuvwc4afvCQsj4Hs
5xRueNEnMyI3SR4yOAhvRB01GHmOyoTXlRCuSiPpWbZ1+Ynfj4Mw91abXmI/A9nERhOA5Oiv4ZqA
/USr4g31EOYHI44g8FbhDqeiyvyQVOS+AZrJG3saGoOs7POMn3cpsowPCVVKQEKVeCvmqk7r7WH4
brbz3AbkML/2Ggy/BPOEV+2y0fXgSWOpqO0DSNup/xJDFZHKLcz88k4Epx2YdB3a0dkre1FK6sbP
9/Pcvnc3EP7IexGsUUyxKX3bnb2xWTUbizL7gwiWgw7QUzsdw4rrjr601us62oMbPRiW095ab7B2
STDmFzs6Z2ToXlD7ahW5e5kqaV6Ssv/I+ZxzzWAWOMDwALu+1ne3po6PlLQ7Z0uTYGMRtlr5VoxU
Zs2mVuuiBx2kgivnagB1aaqfOR052Z3d3UR8Wgbxhv1zgHw56iZW2vGIF3BOLIcxAnWcXSRK/yPN
jfZbnvsqMuGacaMuPTwE8EbVHIfdGyP60MhIhZlOqp7Iqbfr0Om9TyWp450Gz8FOeJUK2Y+6iFEX
mbyZDqSvytq7F9jax+ZbVSTeQfUzSMs70nZhYpabSirKPWhmfrdsbxxODjIVxjY0rN/deOrqSlKo
6zcBb7p6ouS7aKr28ownd+i8jyb/PYqWh40EDdBHjU/boxsjRDSNJKPTb6E3PIlROKbZQwE6T4zA
WBkXDYWeVTDxqY8lJE9238N3Pq2KQKe2m9i1NqEpabfBlX81unS0JEoOFzMP/PkpdgFTTkGLPdbh
XPSHwFy/c2ReKK8KNxn2S7AIIR/BXseEa/71cm7LhtEoFeUDwgQ76ruHL/ZoupuxdrrLoKTyVVZJ
dzUqwMGQPbI/QDYRTIpCoikmWSHRizVj4sFAGHa0UBQSNuW1F2fTIXOLPO07hwgWXlh7Ef2YVhbT
0Pz14FGAyGI7AqKeV63ILQN74lCqWYFk3kTDmJ6yKvjVUBuYnsh8pyfRWxxL3OJ4F/cfhCzLAzeD
8F6sv8wTwyVmudJ/EPJuqWXuH1/lH6+2vIIl5N3ylSf9fvl/vNKyzBLybpkl5L97P/64zP9+JTFN
vB9KO6Dv6AdPwrS8jGX4x0v8MWRxvHvL//ullv/Gu6X+6ZW+C/mnq72z/X98pX9c6n9/pbbnlzwd
ahmivQOPdsH0NRTN/zJ+44oqn1kpZ4TzrHnc6FH2djxPeDPtH68gjGKpeZV/F79cdXnVcocKzXbx
vF3p3633767PZoatd6eHPJ0vV5xXff8+vLX+X687X/Ht/0RcvR7Gu1F07W753y6v6p1tGb5/oX+c
IhxvXvqyhPDE05/8nU04/gPbfxDy3y9lOyXUuaX2bZCM4NxI7cSQCNjsHL82whMNQ3FStbswC4vo
VWLCEmu6ZXgW7pIDpKMTI8umdd5TpjX62qsMaqtqQ3rMghgCtbp/YRcMke00inMqCVvwLZNfzBkD
3Txx+v6X8Au7C0/UbixhxBI20VQ9bBmmDgishmz/Al30DVKP+FbYUnzsbAfB5446X9uM5gaGyvia
pzCQTlFaFKEkJ7yBJQFn8+TLbBNuNdJ/tgCoyJw1UMuIpXK/p845V+XtHOjCKrmpjMCGJ9mgviQb
kdhhZw8OEzHVnR+h5WrDd2NQP98VN52kAef2IdU903AIrOJWKHFxU5RG23t6AXRdzG61aji4BciG
N7Ot3gGYnDZfIBdkRTGxMnNkiYz6cVlLLO13WkVS0zvP6wVJ0VzCNIaW9/clRVjad/1V5cFiDtNH
tmiWenDksqeIGb0gb1K3n8XqoUemRP2NcH0jU381Dt3e4O92BpTrXfxq0rJ3DSYJo5i+uAtwIo7k
6Keka0BV2HlB0WkK00dmHfPC8ueBowQOaJjJngPHheCK5NU8QxiXaZI1RmsOPertmzlzZDWU2y5O
0vP7iaMy+McmlB7frSWGRmZeyXQbR6Uy0KqPEVob5c57CJrEexA9wF4euq2lt3eBzHKujXdxiLjO
GaPrSGXpFLrMnBfS2ifbjmLypoF+Es1I6uyEMrJ+Ej0E04ZjIiUr4Uxew8TQ1XUvpeCEGRnF0YjN
SqvWkYGXoTbmQzzWFOpDK0nKg7C2iMltwdRqa+GYvVO46HWjTMpb9S4idongxMncSTmUHuA1fsUu
3kjxnxEZUknY/s2pjZl+0FX722I3wROq8GmlGac8rrwXnuViDhqGoOo6KEymV/36uuZhSqkepYb2
VrwIw/JU3pEygWHLdk+iMbIMxfq5XaxdZGLNqAkhWzjFJiBbEL4eUL4b4056s4Be5CQM4i6W5gXn
SW8WLHu4XiUYGjYqzOhnfWrCMG/OYih6S/PORp0etLFsxNaL479aYJk2X0PtnV0GtV3KxqfsLwlb
RBSQ1eTuy356D42U3VWIoIRwkG+L0KBGpHbSqoSX1j5RCjCmKzEGe/rLaBn+C0IL8k7YQY85p2XG
ElsKYUuxjJi7xLwb5l5PNYZTH0c5+iI1KScZuQGTmx5GzwEAtaNtkTSQ+YR9KlrtICIo4HLYczv+
3Zpg7GlGdV1uxiWQKgsK/wlO0k5wkmYA1JOPucnR49QVxnryiN4SI6ZU/c7qkW9aQoX5n4aBgKgs
K8Xy+OC29fA4OsZdr5PupWDDfcp1tdwOZZx+83SDIyUAVqTOBkjepiMoOXI/FwbA1aiAfi2sa3cl
1cNRgI0FClk0dWW7a8Nwku1iE7DllKq6bQJ+ay0cMzzZddxwr9l89N+Anr26jY4wL36fAxuquKsA
xlwErtyTUzjOiZ2rnq5EVzRwsRtACCo07WdrSRV0X6jGTlsiITt1keGcYjg3QiZ2asR0u6gDAJak
BXKz6mEMTSFUl0evRjYnqB7KHN5n0RNNPiRU26Y6qA63+uWIXnuxB8gBJmd9L4JlTUMOOvLhRK2t
6tan8cfQdSzIh2Mgp1KMGtarLeQo6yYc/tT7kz3p04/x6xpR+0LaMr/UTh5d4f6Prk1pbSqH1Cek
Xr9MwjkW3QiepFLyIyS0F3m0h24lYqoOBDXnnijDp05EfeC0VtLWVbAX3bgxftqBmu3f2MSlwr9y
eMEvoi+RMu17LYHoTndOydT0pgIj5TIWPXSC0SUxq8N7u9Q6p3+y9YbvniREn9B0n2LmVYVVjMUc
0bQDpSdr4SmKQT5wqtwapnLXdT//WJNv9mWA7Gbs6x/IetRmk3/0vFRGQb0D1y9nHxUk5G9GZz6L
GWFux9cy56Ex18nWmg03Gp2S67Of+u5Z9JIu/zp4trkTo24o3LNXAUnmx/13SPjaW2wdMFPUcFzU
Jybv4pgni3XEiu8uV1Ots0nrZOLE/9u8JfjX3EBGhcIKdrIfZPti1L1HSS5hoS+c+DPZuy9Gryt/
Ia7tGDpHv7YXPsdWVH9x2ogjnbD1n/zQ5p5phNLZrM34/G6dBtKvs9+V8N3wIb4ocmUdOykn/wTt
wKpGPOcSIC8xXBtYAXdtCPQSLIJZfgojydnGsHWtLBLlHJgm0bbT8ubSTA2HdW+bxSZCFFnZRqUt
HRe7mLAMRZiwpblmHsbIQavtb0sa+fj2Cst8LeQ4ok6Su2sYFELFiDtYsJLvxTCW8+TBSeIHALZR
vm5S1Cw8H7UtX6vh+epR4FK0oF9BqtVxcP63JkOvF71XA27vlXCFnQKPtejmXoIKbEFa7Y3RLTJz
q3UhKDenanaBEilTyYH/LJpGh0ACrftHMfIKCHCWiG4K64gIrPF3BE9N4B8V5L2VIq02HDt611KQ
JBV1zGO7m/VbYYQ6078OghApnoKE8c8xy5wlpppol4QjDDXvIIPVg0Eo1z7AFRK5Sv6hrVCi+z34
7SmkQtqlVEdRDDPd9zQv24ZQOazFbXC5K2YDzLj+5Fhs8310cuiDSyJ9uq2KZllqcSzTlqWW4AzB
JvK1Scp9vR6fqfXvVzYn7qcxQi9GTSyPs1ZKimLLbYp1BVeJ36hP/eSEGMNeNwrIbBHbS6ZxDqpJ
7zbT2oJjleBsl2pwE94g5y+SJtCYi6HFyfyD7vVnhIPk53LYttTHVCDpgCxMcud2pm3cxvSPKUIX
l8SChYs9UR5tRBdi8aFa2RnITspQy109pH21KjT5V+jsX6aKXhdMHAwDexUxJMtONVMPCC+Ssieb
auMHt9aUl4FDz7UWWfoR1JTy4peWDdu956I4nUMVJuvd2pxOXw0kX4+GVvwoRtlmuzrZwDR6gMCa
8jhO57Ci0T1FPwZ1/UOMmunMVsQGlO78Y+y05jJd9MS6SiaVR1i64nMfdQX16zxPKbwPN70EMCNs
rUK1Zu24zn4sMukhp053O9QtanO9l6/7KlFOo2jiCoBTNskJroThjWvyZ3B9nLyk/dUTIW+itSj4
nGZyeQC9U55UGWLJV7VBITkohlmQnTkW8c/CVAtVwirh6MyU04mC/7c+oQguTSrnpF4Feoxk4ZsZ
vZKfDdPyzvMCwrOsMqbQXW9eX8bQVhyUj168NoL8J0ep+TMnUMWzJMVfOetvL/o0UmSjPwCZRMpq
isgLtXjOgmYD9fl4F/FKMSJE3FMiJZySYVaPak3qfpouJrlurAA4Qut7voAdJ9ckNajt1/J83ZEq
WZmRk51FMCiC8agOVAqJ66MQIR8Hm2NJiKutVvvUVKV2tSTgsWJoeZAqjzVVOWJYOFa1kvXIuqae
JH/6NadtFe0qJfCMu4WjfVrm8BAb3lUVtT8fTsvAir8nYHBu2dRwhKncfDUxtv2kXrrYhCPRM3QS
IlR+xFA0IsTXg+cedOJpMYkeNaO9SXJmWYezQ/vkplD+vl5ujlSpNXd7B6zr9BJE01s6DOqpv+9c
qT4b7D1z2AbU+qz25cHsvOFgK3UNPS2mWDU1qlbEWHSFdZ4jppsVh4hAcYtq64/gn5s6+4cJmUzN
ZxRIB6VhCyGauPVcUFfTuJIldTZS7vLLvQS+s43TjMZsnF+ThVvXYnWvgMt/v7QRO3aCtuffls0p
fTloA/yN8ILEmwjFmc9K43T80uqIdJpe9lmxP0CKbH2E6Ky8ViGSgVYfp59Td8i3tkd5OVtsiJ5L
eWVlsrJxJmQ+UtDp2ZiQm6InbCNAdGDFk0c02WtPDKFJw+0YMbQ83fTDm3VHmWfmC7zUzV3xk/au
Koa76ToUbxabKRfetcrdvTB1FF3CMjtRumqD3R+FUTQhxBB7E0DHxHPd3JfGfA5rN7uDzrTYKhoU
cWZV6QC454JFaMrXxADNRonpJoRe85BzWv2xqXiHqtBAcnhSYqb+l+pqt6nP+jTsahCsVAi7F+E1
bf9bNzjDg5gKAvaWlGpxFz5bz/eNbsZPwhdI9QoETvyiOIrzoUN+GIYXx5ReApjy7gA2q3Pmgkid
RgnUBnOvcWJECJS2OgpHb3jl3Snt5gCTFs8jU/DiaHzpKCt6g+AFYSIWHJu3azyAKUusWB0RuSLy
/Xn27PNL4BiSpmwlz3N3TufDQxB72U00soE01FgjoCuGCBr/clR5BTWNLHu7JTidvEhOdBs/yqGe
e10l6pXs5vmqs+2aHIGgV4eYYXRk7ULJgoxJl3YmTNtHrmMeUwXVmImcUp6k9pDlQitY0Fou48WN
cCGEl2I81HVxqHSKl/1o3Gec/8Py5LV3V1P5vE09LbqGaADeOFP+ZQndrJuyPvyBRMDkaPO6pIIB
MCnZ4q0rxdTphw48gRDQHjuntu7D1FCViwpwSXYsVgLr7ieGdTcU19rXfWStFpuuSMqFCqezMImp
IhYam1Wdqj4YRVYTTsXzgvkyi225jNNScdzCTXN2fKs9UphNcXqcj59MHrk3id6Qj5yGNmxUlO3r
j30rVc+Rbu09WR3BmrTeOQZhug7EULeibdx41UF4g6L/FrrTUT3onA8Fn14RBbcKxPdsCBGtYOmi
UtIdtBzBXgzHsABFqfjOVQyVEsSnlH5KNb954JcqniehzwLzMEwNWxGVa4a0Kkvw/GKYWhB2qghu
6wUfWzPPUFqADuhY5Va656arPXPYwJ0cIoF/BSb02xDif4cjsF9b6HXf3sXq8ASgxUJsGqPyzuPj
huJdZ1PLo3Zup0b0RBMgRXW2Ct8t4EDHIwG3WrVaVEO4yTAqqyfNqcNPXVQ74UueNvWnXG5+Kk2w
s62ieMw7WX2hLB14ZFnxpBj42ksP2mPjGZ27F95AZ7+PaokGAIPgAeXvc+QCk4qm4JIc4p0S8JNw
ivlh8SO22Q0Ji5+HX7xSguF6ipZyiP1HiOVlw5A3MV+1J9FQfCUb/lNntPkTxZwjuSQZssvRjeK1
HbNdTXUdYtTX+LrN9ppvGA+qpf50EwTJ+k6Jb13GnZLHSdjxQSPemqkRjj5NzaPXJx9qs/htmiak
qZ1fSzNcz/GN6Z1Cf7w2gqJ0Ip8XvaWp/8E2JMa/i1umhSGf/0yq+40eexFYaRfGnUGnYniqOVUr
X4UxiEb02pxzkpUYv3ODBQ0OfuBehH1eQUx5F7fY3sTkcHXs+D78VORC5SGDC7+50jJF9N6/mlQn
N9TzWLf6Y6BYcVlbxGm+ZGwL7iowdaMRsO5sWKX51Eb5zpi4pcUYapMA8DCAxsXW9RoaRm/G08RG
GMWcpSltKzzleSc9Ahw0ntsq/SFlRncRI1Ku6o69mbFp+dw8IxxyCKKsv6SNraCSQ6XGYIYq+qap
ehM20bSpAcmlrWZbMcylEexu0Y5HcrZ8/pvS/wgaOqBCTWnQCszSne4MzTWKKoc6lcA7SRPzK4uS
uAYg5I+lBwbd82+iZ6j82mRKAzvy3x2ojJE9do1Pwm6OSQgNxRSixH9VHQdJYo0ks33IIXqV25xk
oiBLbei8sIgtBw4M3B8xwiTnpI6zs9WHj4FuJPvw1STshVn6+ep9t6eiHStv9Dxb+N8Eva4mbH9e
Mned36vXubcH5GRvlc5Jr1UctBAtUGmQU2OyCszW/5kC86SI6C/+Mp81uLE+jUpWb1zFjm9ZBpMg
5H7qYTAL5WbyjLYx2yZfU7rvcPhQjxdfB569K31KiazK6jdvjKIrGs0DoN7WmgtcC8w22G51vCzu
AYr7ZtW4vE3oJn9bHAH0sCixoXkpJ9kTv7bcjqEjFSMqJfRzlY1fxEg0Xa5PH5qu3KrVkD0JmxxA
BFOONl9uTC6i2RzVBlvh0ycT9CfqfpS0Zr3YkqS2V0MLWH1ZqI++uwra5fOqlIOdKJMLV2INYUsd
uGXduA93wsbDUbAu1KA+wDNyy/IBiQ9klp5ax+yv8GZew2lEmXzxNMDCv4M0bdyIoWjI4f8EKB+S
nSQsrgzn5nLiLSYJU0219R5mg3ZdQgxNnXA/gCRzkWbsc/UWg47X8zF4qKeRsKu+qZ95djiJkS2P
OihFdSj2FpJbK2Gcm0pWb66KVJjWwDQnbH4naw/6EK6qpAy3piMVD0FucDoLNe8hthTtgf+3DeDZ
Uj60Jgcocqv7/xpyZZ1AhkIxd6ufUj3IvvkFhas2rFSQHUnSNhoL66LDUHJyKlnfWyRF7i31kBso
WORPRhZ854Sr/MsK9yhqeDvuM+Xeonru3jiquc4KD5vZNM4q49n80tTOSXhNKYLxPh74iKM1ah5k
sJDHGImbjaaW5oWy+Z9QKvgUUChIek+mpVlsJhzth0xuqDcnQtilfshbuKx/T6N28/+y3D9dVdim
V8i+S916IOXL6fiynppmOnkVDcVGmxDA72UxiQhPHZRdo8r8QadYYRPzxZBC0Cfw7sZRjJZ1qZJJ
4QLZZ5RLnRpg5ZPMcvJStDHFotZXqOydW8UJ21ClxSFT5eAh7Wqqfw3NfCQbhPKU40KuhA7pClkM
42tvNM9dxCdY6qu10XHGyS7/PPOrvqFaFd3BSdRtWeiUykzMqqpm0Ije1IiQcWJnbaasdTAmf41q
Pty4o0Fz3fvtd4pVTgVllZ88yI321Je3hyJwQ2Rs5O8Gn7FDalvQ72RW9rGnAGnv2OOwFcOqr9st
Qk3pXgzdsQs3sqGFRzF01In8CqGL88Ct8qMHkxXlRlBvFbIsXdF/BtecQr9WyLb6oVfSX8NyyreK
oRM5LlRk7S+vGCb3XN8OnvyzHUcH5ldTRnUo1sH61mkEOrpjB2MqKJbwn9kkUitfxUg0iZ9MRBbq
z7DT0mTbW0fVJNFP2kCjHEbW5t70sE5hTNFxCEShmXDoaqrPXr5qOiVKU3RcGuo2Vzu4Z1/dTmFo
+UasOC9LZe1qSF1pWyMVs27jNjsZUYJOIHKxmxH8+XfZgIRBdb5KY2dsR8UPTk1pp89apH1HxDPZ
554HTqfxsqtobLevL519E4OhKopmszg1yVPWRonEUt8U3QFCw49uWlBM6JTqylEt6aGeBEM4DfBu
aQzbkqFob+x5kXr6qrMhnwzqhrwBYWIWDLTtcWxRuuT4IvzSqHBUmob9re48fuiiHJ74lrqMpqtb
OCMy5xs0Qd+UvC2fdW2ITjwqKVsonrtvEY/HseZ808nUcVKby2BhVeVJH+2fYh77AH6+KTt57Kl4
5Dyi0fndDYyZkkzun3XFVL5SUYp2JxCRo9g6iiZhK+RbOT9T025SNEFB2adcFwiEp5YN03A+Wtfc
MTdiE2qHk1xb6q0Vt5ZvVRTKt6xyv5SBpxzFSDTCGUbuqqM27rrYNVXVL02ujQVSlXLlfDRHbbya
bjCsWhlRwRGSua2j9vZeDBPJ+ICq8xo1VjQxJtoaXQl93jXVv4heNPpJtRJdz7OjarW4ZLtm01Iq
IMOZ8ibwVxfZv5Vemw5sjmN/CafGIwuTbkqt+2xlZrMXDtS3XKRPguyTqadUHOalX/G37kAPia4/
0e6Ek6jF9INzmZuJyWcez0ENR24KWl8QYk2YaYGKruBzU9h++hYao/BSS6SK0XMd1UM9afdUwOX5
VQ+1Q52o6ge5dX95ob4LT0OHMhzPCfaKWjrv+2hF+zLU9b9g2D9WYUOSD5IGto/u0ays7C4S+bFa
jCvZS/2zGHqK728LGWoyO7I+VP2IPlI0fjVdO9/FdU/y0bHKz5M9K9ThKyWz0LLyEeZ4Z12AkDpl
ch981u0IMmOnemkGWCCToP0pzHbS+ftc61dGcjDZo51g7oapeerpfx8OUt9N8oW45+4c7gO3Qjoc
8tzXOe/WmaMV5AXS1bKm51iPFnUQ+zK1uovkZR2C90hZGZ1ya9Ay1xHzxSa8kdx3F9FkZfoi9Z61
j6rQdK/CBjUIGBo1L1diBiCTgPT0tGqRjtFB4fwnR/wVrW9qkvK420WvxVz8Aa1xJbxGEH7JKrk5
jLWiUtUwzQj8mpOg3Ayo0nsNFFVgUPqYAMy+sY2NIqgtWx5och5CyppDjL1URuYuh88MtmtVkTee
V/+V56TypbhAJ5C6Fyorfou9839F9r3pfjmEAPxsmxgy3jns1KL4dVlGRAuV+Fk4/u/r/9Myi22W
j3+dkRowq/Dd5dUE06sJJnloEb28VsNXnzw91VaKVBUbcgzZHYWx9G5NPfAFFDCZN2ERzeijIld2
pvUm1Inrgf3QYZ7yukJfDAm3MbfZipliad2W24eBXJYw6Unro3hh6KSRAz/cjaHhOSuF39Vrbndb
RQzFvCSPM44zZX0ne5SNU+bXNpcAROjyysTVqfe1uOGP7X5xOHXTniuSjvPL0OVJBEzaIORsPSak
nRqHRKlqFPZjXDn6FdzLSfjkyZR1FkQd2sDT0TQUjjpvum2pOM5GDXkOX7ODc1cV/kkN2ppj+KPe
TMh7LmIV7grNI2o2ix/sX32E1eVq2dHBDhrjoTaymN/XhCNQpZKB6MBs8BCOuvEgerZXakevrp/n
ODHF6+J/pW46HhL+aSS+mWHxlTjUlRaszGlVEbcsNeFCByvPTvMlFbgyAqqyNt102ti1jUcJXp4f
xBCtc4SADUqRxNBOoPoom2cEA+wz+hLW3LwbCoewtU4Y7PLBD2EeBPunhV28Qt+mfERjrnwMQs68
9Fyl4qsbSt5mGupM3tpEML+C9SbuYOsQQxEn5tYhzx46CeZ57rv1qsqv93lFLbaC6vlZz9pfjdNY
546HBkrgYVqimOq3Y5IsLxBCgI7TCKus3MFdDucENIOFUngbscKbrlhWRAuPC4MIXzSkkUYZ8SjE
N5HEzBM04evQuVAyTZKtM1BLz7tE3sxjqlDtyxw1OB4MFqb//Y3HEJOyaT6s52y/qRPkMTzmeUUv
Xek8UlXI8xWNEeUSMsyc+kHooyqnqM+DS0CdK+zz2ilM4p1HjvMQWpRVjXlhnDizNQ+e3j1JWkeV
NazIK21s6x0bqOFrRBaB+tPhs+rBicAnpN6VcTvbU7McZ3uXqG/sIn4ETjLH63EjXVFVhJKlhz6p
K4qHclLXjSO2x3U+BKdx0t7tLKQFFAT0dtUktquxcTnwjfI3wutBzXpxzYgfqGlukQ7mXZaCQzPF
In1gn2zP/QiF6fhYma22qkpYe+CCQ8bB0L5pSoM8htcG0JnrlLiqlbqKQyd6aIM8fkZx6VbAJv4F
mFW6M71KgmDNyb84VDKTP8op9kOjnQN/VBOTKyWa5RXqagSECkSAOrucTZ7pQ1DESX55VUqJXFoC
PFsEixjhEEPR5BZ17K6HIo/nT5wvS6DoSROlc9b9WJYXZrHIYuv84GtjfYn7bNyVWuUpu2I0KVqU
2K5tECIt1txHKx6jJpcRRsWlbzTu4okTxjsSSMnq/5kFlio8aY62mRcR681BetR+UiStPIRaGDws
jZmBou6G9WKBHil4gMcSrYQxMF5ISXpHYVtCRK/K7XHtKoq0WRzKYDONrKm3N9qEusPpYrNRdLMS
ZAfsTRst1t++Cs0iFdfkzTe7jLqT5w7tyZGtX42wiaFwLMM3IWEhxas349dlpNHV1y6yWmvhXSb/
cS1rurBU5/4BzeYj1B7jPugtf1VOFFo1zP5QAdj5Jpcc7Zz6DtRbgmorgjTqGnG+sx6M/yHsvJrk
xrE2/Vcm+noZS2++2NmL9K4ys6yqdMNQydB7EjS/fh8iu1VSb8fMDUUcAMxSGhI45zURyV6/HlVc
LpmjFnwo46Qf5RDkByKUlTBgCoLS2g2p47B6rJW3vtf2MOdQ41bDgeLXrF0+x6up+m4kKHVEcaif
y9Y8NGG36RVxiBureA8zt+EpaSjPUWxWq6FR+qutWtHWQVvj6GI9sezSscTaTkf8vm2/ZI0TPxul
4lwLiMQ5cm/PPvWYpyI4yC55QPoBSLPa4BvIaNYV901jLvDc/VrhFfyUGDrPT0NZypaFmdGTM/Aj
c5NuNbLWXjnGwlai5DEIO/GYDFm8cjO/3aaZLR7VoojvuAO+yE55GAL/s8tq8SRbyHE428aEuxmr
pIWWXMydL+Y54Z8Xm5q025IIvhu7loLfVLCGmUV8BArZYE7mJsona6fVt1WKGlAUKT0P4b+ceKQx
jpY2CDtb4Es/Oqqm/ILNi4PEMlkAJQupMg3JVSKtQBleqjZLrhKENfc1c0v2BXF8adRUXYwtqw7H
akvKhYm6AKtfPjiFWTywloYskU/5VjZlh1HAE45j5yxDjSXqk946T7fx86RAme1SAzY96SjidNmb
7XvsBd1RDqGS4V7ayV5+TNDUdqlykzw1mrlIHBbBSRkJC6ng1N97mXKJ60BhswTw84xlmThnfUP9
X00hrfhIeW4NB84CHkX11vc1gzfRb5aVFVIimx+mqZ6gbRxj+zO35EF2FvOIj2H/OTYKXPiGBnJv
oqwL20WdkD21i9zIeowz9zgMYXXBo6Ra4tKaff3vIzKuMfx+jU6r8CQximBXJWn72IzKq8/feCrm
Vp134W7qB22pKGbzaBRD+5ikr7qZJg8yYuExgpOh1W9kXzR6ztkc0EkKmvY+jXVgzZV5Zm+KM3cm
xHvPIzu0lPi1dTxj03hGtC8S1T533Azs3vWPNY+5Group8PkKWu3BACJ67uLHOaE2dLU6s8j0ku3
pi5s/bkTvvNL86NXDv6nuTm5vx2at9mktyd58FSUD3joFkg5/hWTZ2qH4gWpYJ8qSD4DPMcMW10V
ZcnVLdjNaNK4c3aZbUyHqUQdW4qydzgg8UxynoQ2KbtRdED1cz16Uytjiehn+A5wEjhY5D7rToxF
YgkGJxEIuxrR2eoV/ZygIAO5iZ/JKQvK9a3TjltnbwfqpxBKA6Ue/6VouEV49tRtBQY2q8KbjKcq
NJsj5Q+xkE0dcfBr1CSY9NRKtzSMT5pedo+yr0ZgIVGq8CxbWjmWS/c8RdzKr2jguMcxUZIlAADs
RUZ7vBPVZCyxWwrfHcPZsFKyPom2RFVERyHLHpXwpZwNweYBcmYyG5PUA4pOciZL6+h9qqxNPjrW
p77vy61I1mGA9PcEYrj+FlX4HI6tprzYon+vrTq5yJaqvzRdqz4DqevuKa7dpWmB83fnU8nU02Ap
m3reZ1ugwPYanN5rBj9+X9V2PoGyV6ZdCepaT0kNqfPBCgc0p36eDRlKGWwG+o3skAetTO3bOAfB
jyOiYcuP+WlDEQX7o65BAcIPN06Oi9bgduyM6zE5e52qc8dMtQeUmvtlUjYub/oULBqnNpHjMoZl
6QbF0e6qyr2dZn5ZHDXXIgXtlCgyKl87A3VuEm4FVkMDMPCRp1Rh9NjidG3/qPuzZ3hmxl9T31+S
eux+ZLG4mohRvU0jPxjTqMpr6yXlTvQ2OUIt089GXKmrUKNgj2b3FzlpdPclKkTfHavPFqGa18+5
wGi9dnyxqAMcwKkPChRF+c01o1nv2sTunshJzF5jYNtlb12EAUUe86vsdIrAe+SNkV3ygN35C/7d
3p1sGXbjLg23B3E2Xxrp4n+8luyslMn9/VoRhiemoXl35jxZXivWn4I0M1cy7SasLsXdKGr/zNf9
0haD4i6zDsWhZl5btzraHxN6MDu0IqynVIudTSXyZN3Oa20R10jfKtyBxdxUB2M6k7Wm7ktL0Ur9
cUju5UR5Mccq9zh49Dzz6McgqIKtlXlHeS3VGP75lYLnMoh49BiBfzsEemsBHQ2TaNOJplvIHk9U
f3bL5m2MmjXaHpzH/mNyXLKzCNAPWmijwW20BuN21G28zYCxUgtMub/OIX+WPVdDbYywZeL0NjqL
ANcqWnyYkMhTXe3NUkNgxm3nb/qgGD8bE9pTf4W7CqVdGVadfwz/NlpeJJ9zer+NluEwjr95BdrG
g+qKHTsna5ugRv9kjsFXYdfjV0RCHhQEiF5MPbYgV1kqzM2a7U83TQs5ApnFTS882Jx+WAJo7z4Z
sTYsDSrwd6wmUV5Vlba4k+0O3Hg/60J5/VeW1th2FeaPPCjP+Mq4b71e43ZUkdV2yKdua3R2Dk7T
KSchPH09FX3zhLB5j65cM3wtamO+8Zg/SAxtUR1edLk3PQmALeiTqGC85nfNqoF7/EMcD7W71izV
p8BFC7a3rD/HRxhFfYz/iM/jxTzedxgvry/f0N/Hf7xuwHX+Nl7+Pb+P/4fry7+/nv9+ZyzWAwWU
J8OzvodG13/tUIGekhR/GHcBky5C8N/Kd6QM9K/4p38bYtM5IHIrWHBa1g71oHjju/74Gb02pNhq
5ZOjo3lczXHMi8fPKPIszZ/xHKLdLT6Pn1xT7MietIsMw5VjYyZ1vUgzxT5WveFg4CH0leyRB9nx
0ZRndWMw5W/dRdwdunAYdh/xUestMmWh+oitM7pMWaK/laJ5dqmq/kBvN1Mc9Ma6qd8NeNQsB2RY
Nmnp1Uj7ccBPqz7JpjyTB6WnXB6YbYMSCo8kBYpWObV38pCUXnsXzQfZ9K3BWiLx0q4+YrXZkceW
7UCZ4o1hBtNCzpNTZMdYoioLp7NG3t9R38RkYPVWB8+Fa0Un0TvaLT7GSJwMqY2dpoojCXsD8yx6
5F+SNDtUToeLegqaa+vlGHej3a6cSPTCm3OgIk/GrH+XT49DxPbGK9huOeMj7iDTo4t3AZRSgfni
HIN2M2LsyoIjsqH52foVctv42A4eErjAMlA+9upqGQwujIJUP8teO5p5VqDE1poRTo8dQlzzbpjF
ZLs0VMN7jcPxk4Yu4Y80uTooGQYL2wYfMc08QWT1113KukUvgB0Itfusw3DrtzjPhWckoOYtptFj
5YsS17BTnRBkgIawm1qVB9kaSI1c5Fl1aUQ13M4VnrErS095zwaAQHD4YQ1lAdTzCmbiXZ2XQ7Gt
xciSGUG9JcXJ4c6CtpWjBYXSjyHe/aZYDuVoondbKutAzaJDovXTQ2PFSM4iLLcbVMtbu23YbNwB
x1hNCYaXNpkFH9s83OtxN7yMbqwt2ADm+DDQO1UJTxQM8MwsGnApqXhi/DxgAvlnk/1RfFC8Cj16
tIDO0KDEc+N0S9YiVE1ijdtGEuCJMzfh2SN6J/JVPBj8lwxnVtcswBKTgl/bZaO/lsrsId4k3oWC
W300QZfgDaUI+JJhuOHi7aJqYUfkrqvfywOL+4uhakgZBmiX3eLIDphKeW1Abt8XKcSUSJ+Q3f5r
ihlVPXnD8PUjNCHSuVMNEtofl6FOirENT8bb1AZhymU6dflK8zFCrgHj3CWTbnxCir8K1PZTYenB
2UXMcyHDaqLjoGHarxqqltT73Q0W7OCmEhKKK0Wf4cpqvq+T2lNWXVyzRypyczMJLbu4SZDfDhlW
JxhDI4FtA0U5FyArt6qBD5vVdOMlC4QN+0ZzPiPRvCnNoPhe9O1rUWvDi+mo/VrR4+aEw1t/Ktqi
WvV61z6JKvNXlMijXaNF0wv5BWA0QQ35otfGl9DtPitgTaAJ0lIDi/VN1j+aeWs+qWCn+Hinlxxn
nms4eQ9yUDV/ZeA8aAsnQmlZz7utog7JpjLR74P7MjwbwjspPHe/2C46mMYAOCeKcJ2Ekoku3dC3
X6oRCl3hpO79gLLYsdfAAYwgtb9UJN8Mzyk/obyf7gIniLZNa7Vvc8lIDsClFw3cMReHWuj6ox5V
Lx15121ALmBXz8KvradpTzPiaJPUTnTA9BcSJGJWS8y+9PdB+VHpyvgNQCl3P/jiD6HnRDujjIyd
2/jqfRug7Y3w2PQN/BACWsrXOnBTcDeNfg0cbKsb4WA5C9QhL5r46M0K0vLgj5N6AvuTbcYZWvER
u525iEy7LV+oW481Dww13mLHMAk6P6/De2NjhIq9WlXmwyGYHFKLfz+VbXnQTXM4qNBI/v9Baquo
lJ2DfjhYccVVADCGYISQSlABmRmRJs5BHVn3ZT2Ia+x9iU0DW/U0C/NTMPoPss/xWus+LIW6q3Mw
qT2UgniZWKG5FoWtUcOa2wEqs0tuzQWybwz3TDQeS3ebVaj8jaWu7aaakjRkdod1sEbFp5nAf2Ng
Kbpr00TA/tX+LFsI3nbX0nbJMOeJvpYxeZj1FPAq0M4YmXApGWt9/TXTlPZwG2G96llwIEMxoSUq
4G4VYC3wjpnxj5Xu3FO9jy+p6mEyE7r3mVE593lmtQc8taOFbAbOoF9wUySFJ9zpS6P1h0EH6aJ4
ybRrFdPcsOhQ3wAgIn+q7JtBuSfzJO4Hp0oOrqV7i8APfphlMi/5Zg9r69GuWJu01M0WAwrKz3oS
p6vGrxpeP8UIAJTgndOwYHEcKOtqVrvHLlQbKraFuPizXQESseNj14ESHE0lew0CbJsdB6E620Zd
AJ73fek3yTsufsFCZCbGHj2Saonb6JhBxEAzHJE9IReLF1YXO/cdib/1OAA/hDaubdqqgY0B8GBn
57pxFCx694HgbXTV+R6h2u3OnPrkDvo3tyJ7SC5YLfJYZBdwP85mJlVQTo/Ym6mkRzBkGxzXQntl
0F7xT0hgHPKjdhCybUOn+maq477MZxF+34Ix3E1YHGThuLCF5jxPNva4UVezqQ5qGNJ6svKaoH4F
gYQzhFEgPmw49WuZLtgLBa+jahcnpETSpRyVOnC+jdTFdmSehOTLyk1zZFH1Rpytxq/5Tds1VqiV
8uKGHqRIj+xEoYtHK1CW6ngKrbNIywjPmiE/6FgofTXK/JulWvGbqgFfjGIXX1nNpu6aphNAWRup
iyyoz9KuR0e037HdqjQWat+IizvTyCSTVjJuwWIK5PDFgzvTcWWoTwLUWVKhHzw3LR8nuIsHTKbF
oqoTsRvAxG2wR1IvSRtF6FdoZ9kCKQswZT6gXNhuE/SJeUIGZryujF5fKGVmPyDHoi/GwfY/i666
4ALhBgsetfYsaMur3kV5AnOkyqNNbhQ8KXsjUQBHpXi66rEDMaN17khTGdMqgHDFOrE73ZqV8PVN
ayHI5FKW5mOI442baKp6UJMGny1kRhep7ld38pDNxZuad364BZN8h3qNeZKdamaiPkKObF1ZmHmk
LqiQ1gzic2pkG1tB+n4EB8bPuDCvsfCMa1iI6gzBEFXXv0LNfNaiMOkPo3P8iA+JYi7tRpQbLUoC
dKIx7NzdLscdEezOaN0uJS+M5Wh3aur+h9ZMaOsPYfE9Oze9235XEqtbmG41Prr15PE/NfsDO1tv
1bfFOysAGxcNSshCzUMqYVDsZPOj49akeJV4TX73t/hgduoqRld7JYd9HIqCFIaZX2XEdLPSXQ2j
1i1108vXg39Q9UA8yEPo8tb6ulD3solSuYbiL0o8QyMeFL6FD8hc5tvAdXGXn2fJGGqasNe12DvI
cX0L8SWZ/M1twjys0MN800z+uJKz+toUD3WtvmBJWpxkaHDxmhVNfJaTwO4VuI2Eu5IKxVnrScSN
Gs6VRt2TjEWWn7un/qYEWbAxbSM4kFbWHrQJeVc5YnCad7Jb6mOjuvW+tpp+47d4BatFvG+K0jIw
edH9c9XC9+8864QqCRKueAmsLHMWqcKacIUMbL0nb+m+2jxcotIxX8JIi089GLRl6dvuqxE23ArV
OmaXXVgvlo/9SeaGy7YAMa9pbrJvMkM7gU+LtnEc95eibcs1aqPqA9l6e2k2TfxSVZGGvkyGLr09
flYwhPjaiHhfJobBs80dt5E/+fBKOHQhN2cvH3V2N2TjbR9h/XR8863UXbaTNx2rRDjPUWqvw3Ii
jv7KVpvQTbVyY3jLdbLSAllXn0wELuQGJZB5+lgACwvLobx05VTf+2H/RU4vXd1eZRay7DrV6yTK
7kg2G3vPA2relYM4G46Tr0Pcdp+sSrOgsObRl8bGPVpueep+H4ne/oHIwbNlJ8VbVBTVUm00/SEf
xmAjr9iz9bhd0UG39axkPeZTg108VcNgAe3Xoi9WKO70RGcTxRVzUBXfNCpe49fZe8bQQ/fNjgw+
j942TkYWmo9hDwyjT5233gDKoqA+sDdRkX5Ug5RdJAIFU6nmGHrlNxRdkJvdkTtHt5QoOlCt3XLM
3323ijCg8t1lrdX6LvBo9iJFLKnvcU0mXwOGujW3kYJFuOwdEnZoIZDspew1KkjtDtRCvP2so+Lp
7grN4uA9Ddc8/LX3qtNaTLsy9WRFTXoZFTOfqWrD04wwKwt9Xzf2+MxevzwEehyuJbDs93g0xyUQ
7fd4yXrhn+JyvDKUNRXJzNqpaRxsMk8LsaA34udQGMq2S9A/cPw4ee51pTzYOuaXsrfQUoV9x8gT
ae71PB039SG9m7S5iNM27xLuYSoiPfQ9MgUf6A8Zo95JOf4n+kMZzPQgYxIgIjsai7pAAzjUMRA6
9nBou3MngzKyEutvlcudvdFtLE/KtxbH65d6FtAnCYjC2Tw0/W4lm64A1SgzBebYmWd5ps9nCPpf
BmVKDzL0ES9yu932P2fJDgrif071W+uXWXo4faunxtzpmhZfuixxVgV0n5VVorIuY/IQQG3Y6aWH
qxUknktTi44FLtw/eF7mUkyJ4H/4cwruYFuv6tzjbZy8lu9Dmmxn4sovQUX17ZUzgXforCZSVsIs
6l2N0O0i9ZoQw835FRJeQV5bXuc2e34FsxTOKvM18k5G593bkwbTThvqb57xvSzi4d0qc2PJ25Bd
KC1bhxCDsI2O3e4l1BILj7TGWSuZx85SE/mLrQrYOZXe7Ya5mVs10suJWx9kL2IOAihT2J9GNcpf
rC777MW9fYbTnb+YMVt5flWHNuRro6a8ajOp5RsYPuSNQjM+x4qXPcIcusi45RYFCA1IwxOOSm9O
X65Gz85fsH03j2Uf/Tndz5AYi1BRPxt2+o/TA0Atb/ZU3KYjwm4eA8fTl05mgMYwIn+ZeGR7EmNk
L+B28aeme/UQNXpu60a5BimF9MyNP3VG6B5I8bR42pTJp4Fd60Z1GtBSfCYLT7GbrT76OMwZdXge
WtzZB/Shd82IRZISjGLVhqX1MkX2jzLFnaJK76Ems8SeSRjwNRaxXZxdwxxO0mlX+vHOIb7v2HFY
f1n0/gzVFZ6FfRb7QFjrbl+n1UOMOrW6hRPQ/tLEO6bbYxX1UHVqcQ6TGoah72UrwzRRQJwPWdZ9
TpFL2Y+iwjhwbOPsoqE4vowdp9vIphynzh3ZqFNErI38doF6qFeekYLCE8b4NPhkEWKjecWBsKJC
Plor0EhzQgHBbTS507uBh9qL1aaLxEraV9Ow1YM/uMpSzgoCvVtmFjbRsld9HZH3eyXREp2yFCc1
ON4tq/c4W42NXx6aSLVXpDXDjUh5gqMxIGx4jOzAHPN2WiDU3QDIPYEfIksiqP4nYZPtjVkmZ8Xa
2120fc3zHY2yJdnH+NltE5BZeKV+zxqQer79LQaGQNrYmR6NHBvaYTCDo2nBZ0MqIlorDpx7qy7w
K5pIN1NNRx/Reu+5C1MaDJC2xDZhO/ils4e7bZ+byKtW3pjqr7VuXeQLmVG4S+BCYg3Hg7RUJ6AG
hR9f5JndVN8UJXQoBP4Wr+rWw8Aed/GM1OduUNhwCtUSJ2E3/UmedXn855nTW8pRjYCKM+Aj/Leh
uKP3t95OzLoqdkliMqFslnRhtvOwsrqVzXo+oLtKj19lZznDRYpoMaZu+iSLX45ifmGplN/JLvwD
8pWOv8VWdrIESW/XqiJPOWQD5eQw0YMrJnbWCqMmoE0RbHYZ8+cz8u5rRdUpF+NSeItXvt7sBNXb
hRzxMSGNkJbynKECpfnXRaKMP8WNEPmZX0bG5axEuObKS7Ajlx2/XJ0XNC9RrJb3bCW65yZ376JR
gASZW66WPStq5J1ly2mKb342a3KMmXh2cHTHa7KcTtbcLMEzLyrT7YFOMFNFtGapB544dM0knhMR
jssMn7y9nEvGG2vJ2Jx2cu6gcsMe+9Dc3v4GDYURX+CaIOe6FLk2naGmG9nbJ74F9HH216uw4Kwz
GwtF0Zcvvh3vJlV3PtumYq9SwA+Qh8LyCf7g9RZHlWOVsJ8/qUPePrim/kXG5XWisUGd02unq53D
vRbt5H4eOlPjbtvWlzBKvLOtWzZpCA0NwTYbVs2ArWTlhv0VFmZ/VWZ6fs1jclI9IGc/45ZuhSsK
lxYrNEbIjsDSMKvIUWCZQ0GpKh7CruMlx6zkKGOZmcQL7pjWqtq3MeBvjVX8uvL0cZ9Q2Hzqi+m+
rXt8glpygaPTiCfbgYyIQ8Cpn1u3UIiaSY3mrGzF8NXwMk/7o2yOfpyvgzQcN34CBtHtOnuTS+aO
GvrdopxPMY/fmLUI5yUMsW5m92jgestVG4eAcGYcrjYl28ybDnnpKG8tt1QrY0XO1nqHyCjfLhCR
b23m7TBRK555SDRHFGJnh13iaAR9HXG9UbVHq8+LcDVew6rSjhHL7KMBT8btyJDr3LQXVj/UD7mS
e7twjIftEKfjU6YPX0n9219jm/sIegmfitJMNy7IiwPJ9OiKBC5yMnZif3XzB1sduvdWx+LX8e30
7GmAApoG1KviZOYRbYRm4bPu4TZHUx78pDePc2IGuP8c/OXUk1Gjq7IN9WE0H+f+1tKSpTdvNVne
LzEk8E/kr0131TtqtIoUxVl1WeuccfDu2PPE/FrCstoJw3DA19ARWA2AUWENkBS5We9kkIqWe+u2
whCyiWeLxYBS16rT0DtRDXt6wDvX2s7GUlh4jW3G3Xj4jrlLjU1DPD0EHhtORFbOsiUnUD1UV8O8
VVWVsstY2HbLKm3qqxzi8wzbT4VmLwzUgB+s+RDoiG8EeeLtZdMQQXoO1R2M5yuUe9L69YuF+kKw
gDj/oPInv4VBkmCXFBWPKtyVtZphMVCiyrJ3/Cncs1sKzqkX4YdE7uUxDCplwQ+//Syq9M8r6tRA
/rpig27W1ptydY1VqL4ztQRNi7r2XxFi/l7bRn0NYRJg9+i9yPBoqKRXssnbuvOo0jG2lh5pT+y2
J0zfdYvPmrhAH3c1gOU+4EzVvObZSv4bpad+sA22vNDpnKKEi50OvzZxt1QWFKHsZTZOGC31Zn2K
FQinm3E+FbMVkDw0WuXgHcKYEgGUdiGDH2MMlHu3Vpmpyygn7SidgTV93OUthaqY3+TCAqP5PDqp
Th1oggccFMG6r1v3pbXnb1DxCWMx7xz00Y9bC9DmrmG1twrNrvg0VlnLrdXP94GvRCvX98VGqcBd
6x5OXZngSeX3YstXtnjNET3p5sStCQVmlZQJ9p8I0d5bgZMssDabvnQgSXmCZem9niQp5dMAtuJP
qUZ5JgUXb6qMtx422qxy/c3HOBH32TKyM2OZ483Xd3l/HedDWrnk0YPye5ehASJbMm4EESzSamQt
iv7ybZiX1tWltF7lqI9wO7LAsfQi2310VCUJrNgBwCivJl+vUYUG3tXIky9lH6xNbg3ntBnwuerG
6CEHy7PUbVCoYw2AoQ+L6rOmtS+YXkbfc4NqqN5x1/W0bd5pJVtAMzjoboOplGJ9N8bQePWqMSSD
kw1Pep8Mq7yszKtAAmajN3Fz1+kwSvTenAmdvVh94OVFOHRLt/Sg6FEwo8LSh82d7G7gg+IM039v
2CBuK9LBSPEUCTZxxf3U2fjoaMC4cqUk957omL9hNMmnHbWHDjzeK8w8OTwmz7JPRBMu66Yvdtyl
kF1sYnMVzjdceWjbuAxv7cSq83phNDDJ//jX//6//+fr8D/B9+JKKiUo8n/lXXYtorxt/v2H7f7x
r/IW3n/79x+mo7HapD7sGaqnO5ZmqvR//fIQATr89x/a/3JZGfc+jrbvqcbqZsi5P8mD5SKtqCvN
Pijq4U6xDLNfaYU23GlFfG68vN1/jJVxtdSf+aKSu3d9PherUiGeDc4TnijpjgJyupLNTrP0Y435
Dm85vSAT/IvhxyfZ6hvfeYL2Dt7o1muwskTy8iI7Cn2AWlUV6Jq5CHWZIl13rVG+Bm7k7t0pbVey
idZgvqzdLD4NZlm+disQ1dlrYlAMSictXcpBaiLEyiMVujfz6Dl38/PUDvVVM/1y5wWFWGhGAX1c
BvPKha4W+ifZIqVaX2tNGdd54yUrt8rqa+GIL//5c5Hv+98/FxeZT9c1Nd11HP33z2UsUUMhNdu+
tyjngKkr7suxFve9UjxLU3gjB1OUT5a9kRbzsVBf5Ch2EymbaXYEgZZ/L2fOjDxYQuvw9Em+A82r
7/nIicdJd/g5ypozJT9DamCbqPKq3bIM4uElRbdi8ikXyBbYYMgo0UvYpt1DPrmQeRkTKH5zji2T
rMj1v7wZxt+/pIahq5rpaaphavDwzN/fjKH2szboHevL4PtrY1bD1uYD+6eOxRtnFhJFPgiDv4KV
O4SrmiLHLzE5uqPGf0wKxYQzPs+WbXkWDogDq1NGCnEyEIhquw05jJSFgJ2c6zBNbwcx5DGq5zIA
OVZVkVNglGwHtQc2PBBHOUfGb0MoBD+jShKgi9Bo6qKwclgJBnal//l9sp2/v0/s1Vxd9wxX0zXX
UOcf+y8/Zh1w6CTYUr9PddNuNLPLNiZr6D3p3vQ57ouLa8bql9zNKER1VkTeP4wvoZcqC9lRuuYz
GsT+I7Ts+CAyb1wnQ4UdYd0+YtKKteeUhg+ijdP9rRnOJRZZZ1FJXG87JcagJ0w7uKo/e2QtZkT3
PumxdPuozMgzXTGcu4+5ctbHRX8ZzHz5unLER9wfgP0isch9AcjLsczH4OjAyC9u7dDA7pN3ayt7
7XnIxziEBMPbDE/O+OhO4yy3l72hB//lbqvr8+3095+1ZziaYenOnGRwDfv3T6hRtQbdd0jwQomq
TZ+pHi5L6CS5HsRT0jHs37GQO8d+LU5l6yFmIIr21Wn06GikIr+PrDi/11JcUtPeM/cydjsIGDJB
WGLcOo+TMUSAM3I8otvKZjfa+X1f6i7J5rTdjPLFfb+k+F1UYg11xkcuBDp3Yhp5uxhqBf1qI+G0
gnlAKtltlomjlScvLeEL/XLaIsy8iyf/6qsNrIA45x3vU2vHPcw+TUOVbIfeiC5FnOpr4LX9fcyd
Y4VhZfIUCFJ5ZDP8F6XsoeINk/KWhuG7ogLSV3T3hC739ARn7aE2tXY3ASAjHdwlV52c8FWewSn6
xgVQsPwZKlrEIOM2ezG9aXBvE8oqgMGagZ/9mN8K6Jc+6cpI4a5VzMJ4k11UyRfSTxC4HcSoArVy
lqbV44esW9Cj57PEmZC0l6fNFHm3oGwCyDcP7Q8roUYeLMG0J3PaNF17bQjUWx6CZGe6o7KnCJyg
9K00xlJzQ6wSEBs4YRXgn1KlFUfy8ggF0JJxO6jZa/xyCvh7jWr9dPgYU3gsbleybev2e2wGzdYv
2n2kluFzqHblyqJGcSom0z171NGXxlwU6LLZeDO1XnkUFxuqrOYe43LqyH5HXbe2xxudQTIYBj/A
ytCF8joTHkbhkY9ugGXJTkDK8aWv0UWw/KlcmnU2LkY1xiZsHmy0HuXoPPrsGE57mrxePYMq/fOQ
5xj1kBNwtuznJ33RiEw9xxrwReTtN3KcrX1Xxza8OG3i3o05FvaDb4efvR52TDJabMtEY12dAb07
rzCiz7UoIGj5bgqOyFQeKcedTeH7z+SuxMKLD9TSxrPi12qwFnhsUv4FbudV5cVQ4Fcg3YvFeDZV
RxnLwbyiCaqVFzI6z32JxkbNTj1YsxUmAQYGdjci5hysS4vFrZKDH5Hz5BR55oUxhKOU/83HtSYX
4fyUH8s6DVPe2BgM3tqc/HDlsK1Ya63OCgd1/TNskOJo+bV9aRzdvowxqMP//OSQy4nf7kuG7Rie
a9mup+mmK5eJvzw5rCrG3Vixyy+KGedLh6zQtqhKvEUBMr0JCwU7dO1eCtftjuST0S+Y426MUqJa
WtMlnRT/Gljmt760R3xq2b+wnGgOlj6on+KqXMh46BvRjmxouZFNLcciFATHE1m7/8fZeS3JqWRr
+ImIgMTflvfVvtW6IWTx3vP05yNLM73VmtCOOLog0kG1iiLJXOs3+skIhup22VIrWJA3anqZzCDd
JELrMV5Iwo1wfIc5JbZfe+SN4hkU+6E99ZdG0eaf/TF21j3GQPsE3cXXUM1vAOMIrdJbO27m7WtC
PFkCfT+Mz2iXgGE3VCJ0HI5h5eSPc15yVWShsZFVZWzyK6zUXUy8q0B4WcDwDrp8H7V58YhBNhmW
pv4xjoq2/vvdcv54z/MOsUmEmdwvU5DG+P0tUpW17pDFDL50QYsTtJa/Tlbt3UdpaV/6vOoXjdn2
b0MbgB/wXQu2sqM9o5GzwRK7fzO7Idk6rQi3ppE26zoA6aKDLzlq88Ehs3aUVVmSbYEpyNXY9iES
cXbHexxJF5UFV4kX8h1igdjFDjw0fakWJ08b+1OBWcZzM5rXoIqmK6JE+bMrzB/kO5qzrAVzkLIp
gvooq2kb9svKtft9NZ9Z+mzV/Em3t7I3BDe+1tOq3viuSA/BDDkDA9meuplPZM3a8e2yqfv6BGoP
qKVskX3vo8peICPusFvIapSm2qj/zmRmzfm9VFjkx4htPjA/F7s4qgmmJCohjFhlqB5389C68Xe2
Bzmzdkf7bCPlNi1MI7fPeWVcqtwc9+XcIXtlu9ZY9r/ceHlj//mYCmKUpqbaumqwWdM+LvB6pKi7
3vX1z6Pwq1VuFSBqTaW/HWJ+8KiRuC95FVkbthTR2Sod6z6dEN61EViUNfLgydXsDOCgbIFnU6lu
nXtGuMhqcDVjj5SZPKAVlV0cmznNbwyFRRae4w6qU4RahkvHUm//9x+18XGRL0xd5eesqzBhdV3X
PiyNYsMsHV2LtM+25r3WkJrPDbPMPw5DjzoffEeNBcpkL1LEpc+gRvqVkXnuXZmKfBOzvcdICQ1S
M8u9Q+mE1kEFQrPrkmk6e91QbQqsme+gn/WLXh+bYxFqxOKNot4BugYllExrx0u9vQF+7yBLhRp1
t1L239L/6n1vex9HYi3+l6n6j4dfmK4lHM1wdNOdN+8fNkMsTCb27GP1OUrTH1l2JTzvnYcosi7h
jOWR+BxTpPEKxSNz9d4mS3HriJOGwdbthBKNmoUsRtMMItbLcSMvIAfLDpRs5uiHdxxJWo+/oN4d
CgNlMAZorTj9+Qb/lkV1qGeppjFZ98RAwR1AGBUAeuCGifpqSx2Tuc0OW+18GwLq61bV5yE+misL
tGZHZGDr7K6q0yfhmMZBmg3hRJzd+arZ7ExEdCFgUZUHOTZP49vYFLy/szDLoN35yrDpI1FD93Va
bdEO5RmkvPM5UBPs6R3AeERIbDax5iej8d3PVm83S5gLqItovXNXJYixirkDsSHCwXmQXUHW+Ndi
8hDdnDuykbVL442YgZtBfm4HdQ4P0RFNxasBIPLvj4ktn4Pf5gCL3bALsNW2HUCI+sfIAJKViYaW
7WdrADle1iHBL9wF1pHS2y+l4fUrs66tXTBXlR4Mt6o32Vn28urGvZeo8FiY5lPG0kk2jxbYKV5u
X1EDtV9aDfyHkxvqUna6AhsWj0eFw9zr5PdB3z/hTlRezNK0z6YfimWLsvJXYO4wqvTx01QXoP5w
TdlnoV88VUr1Kgd0SlYvrHZs7pF7jI+BPyXrxBuUL024kANykbmrwg3Go1dkLj7xHq/++dL46T2x
vrWeWMXou0FXcCOTxEsntQj7+T33F5mjrapF9f04H6D//GqrMqO6lwekUv7ZJge/n6tEXX0b994m
IpSSWFP8dq2P1y9tUEFskwTZ80fbVi8BnJC3RMdeKC6HbJ/Xiv2pj9CNr+23roFDl3RqhVqTZ73Z
JXbgUBZZmHbgSjAYQeSMduiVUBPqzLrrsgHN6wRqqOuW+64g8YdQSMJjovvYRUP3j6DPVWN/ZOHR
By9u3jw6AuyLyOsXF4LAeTIa5xE4m77uXcTdQtyIH0e/6rC5w/coQrpiycIFhPnQXuXYYcLBK6kU
D9YqY32NZFiVT8lC9t4OebM03Gi6T9gQncxB07fiv0IpUu/kg/zJu8gKRtrTFivmu/cmecKH8z9U
P1yuhdG3Kk1hLeS5Umbl/XoplmMHtcDSKLebddfn+p1ZaA0JDj5Wn0vD3CZ71cIVt9Lfx+Vohm9c
lRybN2PcLQl3l0U/95711jJuHcSmtZMrEfKy15lHy1Ix+IBTGBeTI5p0SBATazFQ1Gp0Lw+51yBm
4IXpckbT3Noa05j2djbDhedx7XxQmxZ+Syyu76dGdqtcxNQu+2gUa9SNng3HHe9tdaqXWt/VW1mV
hyHT2kXfOem+a4rpXrZpKfBgBdKTrMn2YnT3uVOM5/em1ozQz2+ju0w3mzsz++FppIrrBEcjQq3j
J2y9fpBv9O9cRTMeBi24NKM9fDJLSwdNg3oTDin/HNXHzDRQKy9jWoDLhzG4jEY9LZeJf/GQNntw
VWV4rP2IXTQpw63fTcOjKEf9NPMPHbfLSuKTeECBcwEpyNguVxzIKLyctPhR8I5Al3+8ZxtYPKpD
2q4trRdrWR3dOLzPxnIpa7cRY6ktDV8oWxjLhM589sgIe9nVRvcM/RiKjtVfn+2wibR3pmH19V52
yEPSA/vcuKY+a1n11UKOlj2NrZ6DpCgfNBfx7LIx+3NsO9rFawEkASItvyYIkKXIOr7maZptM/QU
d6aaF89Yf93LAZ9D4duHwK6VEDU6eB1uY5wHxxmIqYzDFQpseoEMsLiN0FjJHJXYOL2PkMP8IsNF
zWpAJhuqw2K5ctgdB1iTD+Ywf2dJddR8ROSDlGpiNd4+y3p9jVpDibImgQp78NKvOgI6ZWwN3zEq
AliMpeZDN/nI46SNtfMidWTudezbkIRnzrXsbxZJZcmuuMuydNzzPk5RrHhtYXph0jcgAFjnvw7u
XH1vK1KD2zgTLTcg3NxFQC73E1Z9S6kckFY2unsqQMyozO1roPJalooB05g82GkpTkXPtzwVPYrP
qDZ+npyZsqQpwyVVCVUZmIkIg00qyO9l0WjlZ3hDoI8CN4dL07ZvUHOtJCs/T4D8t149FVtZTcSh
GDzgYcNY7qbRqDfyZCQhlzk8t9deUZB38uJxLduDOtw1kWY+F5PaHZLeMFfyMlplX9SEMJiX9UgH
tOhOJqZlwBb0hjcDG+NFaUuDomm8x8j9s2zXfLDb4LulscHwKR6OwTxcNIq6czHsW8tRhWpejdoi
5QsC+qxbhYJiZz+8jWaDBEC5iPFbW/axYz5bamsvhqaePjV+HeP2FI5fzMiHt16J73qU7UiT+IAw
lZ853MiIQMW1ZMceLEhzb/o8rX7EfnqvDJ1+P/lhBmPaHO4yYPNLCBPeJo7FrO2rtN5uFE3OWm8I
6rUXJYsK/cSrayqZt9A1GIIVX+kmznxU8qM3EaguO6yyUs5erynnwUYHLBblUTa9t8uS2ns9/ykW
nB86jEBX1hMftq0GC4euKb46SYhsj6F4z2OmJyCaXeXOzQv/nh2Os9ChcJCJpc3y++xiiuCeFOUp
UvX+qA+acVUb37ziFxLPsmxr2SQPKUAbbFqG9kAqkshsy5LBVbXguY8B3AJ9iUGRtOEzSh32Ne5K
5is6LS8eHn39R16G4XOhimrljCmeR+7QnIf5UIgIeYes2qle1pxVx+Ywl2SnHFYaerE0IfGtZduH
cWUyYHtpPUHa0U6VUKdj76YlBjp19DQNpMF9wBc/QnwzGsP70ZlBuPCQniLf6k9rH8TY7SQIfOUm
SrSFCVT6aAuEYzUYaR2ClXq3U4zm7lZFVd44jTXqMAt7bcC3e24yDAyqgsckMtPquYQouMYYLNg6
vlU+ZzpylszqNm4xVEVpYCTq5IheztXQtu1dgJb0UladtisPLDCjWxVFRfcILxH80Tw4nSz1LAr/
eyKevHhSvwAF/xYB0Xwb6tJb+JVpPyWVqFe5YwX3sP/yTdQP6nlQyoHg9agekpGblFgFEiv4+Swt
VbR3MGzjncq/vaWNzQVSnrnyq1Fjk91917Sg/8mjoVRJ8jNiZbeIsUZ4KcMxWFcFEOGfTibSVWwl
PAFqZLmnvhQ7bBZ5AArDesnKTD8U3jjezbWyKfim/CB7BgWcLBRNnxAxVdNn2zeARPtKdZC9rpah
uYiuPZB4ekU39KjcudNGVskaR9uegN56GrP0GT0qY5G2Snxy8zq4CqH9ZDLsXsMgzXcFPJu1hTDl
q5+7GmG/QkWVhV63C04iaPKHJmMGMX2EbeZmuzSqI2xmOaF2rw16t+tiqNWt7OXHgsp9UiXgs7hk
368qYEovBjJ6V7s3/vG5kALTtTxHb4eNwJ7RUrv6AcexHGhyiWVXbIUXH6nFlVOl9Sty6a8wk/h9
Rv2SjLf71Zk8gFrzSSbck+0QmFiFzycFDkgtHVvj1ylIbidZTr90qsL56vcpAhV2VD/48yelIvjn
JwGCq1+zyn+1FF/5kZbdPz4JVu9uUqwFc6kJSnROxssUvTxUabP5l03eHOvIZbL+lpUnPSQM1SJw
BgDpzzhPm3lFoKjwKewo0BH+bOOjqDLxkorobfKj+orwn3gJ9BgEa109DSVLn370VnIQXGxsjYFa
304JmvEQGaCKZHUGTG5RodO5cVzCGZR+hTaJvpNXRCISlEURk3yae8cwusZY0Nxp7MoPRH/CS557
2S5I8FlgtYbwhzmFJ99N8kUQsaXMwwF2aTrgjJVYT3KEP7yi+dY9yv4A2xE+u7nIWqjxKkpHNTmM
bvDi1K6FYIrObly1tl6lKzOQ0DnBLYUeNFdrJYt2cRxF4I2oukk5IK/p2jtZNRoLZmjRiGPgjI9M
xC/CsbIHO+6yh5gtB0hMIvRdwbOw9CMe3jBLj7IXxEh7/vsd1PQ/wllk+FxXNYnVWLCEzA/hrMhm
Nilrp2eHN4xbAoSTTlZyYmL0UsSxGsy0o3NrqsbRqjJ+VPxfIdp5JFCt0bzzsq9CdaKHosrjhxIT
670Tmw3psQhiuYuWqIow8bZWQ2U95kX3Se14Mbep3lz92kFtpZj2iSK6T1PXT7vJBMYZIA73qdRR
3pgIgV0sA4cc8OG306GHNHun5tHp56sVLQxZ17HKc489ycsIPFueXhdTfijIDmPAxbByhlNkRlqd
UtCnr86vz3TdOj46bmYs5SjfRNBPY3Y8ymugiUSyblwpTjQsByKBdwKFubsC8wWf6e3y3uSaYGL0
AdE22SYPHlY8GwN13dupyDlrJ6O0XlVMdE8+/oq7XE/Re5tL723/q/T3cXbk/rqe+9/Sh6vEoWtu
gU6TQ1Tv607xtlEQhks2aNO8S5vutTRINmbb5av3Nl9rp1XXavpaniY7OkOUSyO1u+17m206CKaN
otyY/fQdHDjymLVm8uT56t7UCWNNZo9SdR06D+i/50srC9o30ZlP4McCQDjKmgYITKpTXvSyqz//
/ff9RyJb19kjAMiwYKETtpX9/0gYZRabnFA0wRtCNWF8sOxdrWdPELyaH5bTbs2x1j6rvmMuA2Hr
1xJN/X0VTNYWsn9+ylG/X+QABxcgrPiRzwcFWf+VFYMElVVRN5e//8n6x6yJbrumrRPctHTHcAzz
Q+DM0lQ/DMhKfZ7GYRW5Uw30gYORFHg+23azY5scL3rV+9WmDjYW3/jZLURqdG92Vh+h9gE316BY
kUaAPJWm/ZsPXn+Rmql67tEMe1TG9Gqlav9WVNwggaXMLg1W0KYLPxPnsakIbQ4G/tp5wkvech0N
20R6ZEke5EAy8D2+VWH+LxAE3fkwMfEfd2wLEWXLNsDTgFD5PXkEix6EQTbbD1hMmGZS5ifyM/5s
5E3Rng+p8POTV8A5J4C9/9Auq3LE+1jZlpg5Wq2JgdfffJEP496r7+fmLsQdWE0RmrBG/6Ajbn4M
TPcN4gAxkNoYMWiwfXPjGDW98xCYoMsB5vydbAKtNeyZSSe0aemUF+lVbJxqJzR2yNEND2pR9ohp
3JlRziWVjt+mX7WotswnyIsoXhksgAX4R3kRGGbjJcY6TnaadRuvvaI3ZKLkmBAjZMlJej6eD7LU
1Ea+QGa5XX/oyFK02hdyoMWjshQaQrJVW9jI6cXTMtDD7slOrPHCF/LQph3qXvOhHN5gTMWPt36L
0CiL5Pok+wBniCxrTnmC541VNmi5+oGGZ4OunhKt/FWSbfIQz70fBss22Vs3hr03fdRp+skvjqrb
EnwYk3tTKwri4v85yM7JQfB+kxtjcZT19241QtKYpMFAktbFb1eZlI0+v3m1+aCCy4i0Nr0483sY
eEh8nprs2t9ew4DkN5i1tuTf597ZzQcJzoxMImgBeZGuTNV7s93IPjkqTKdqj+rqyEJlfpf/r0/V
unEfesavT43SQV06gwkUIZ0mFHQxaEyQ3HurQbLASivcK8RN5yqrvRiVN9ETxdcRYDh1g8iuadZ8
wV9Yv6Aqb1xkyfIMdoC4ZFhlYbBNnACXyI6IfT42EnW5ltX3gzyjQtf1vUkl+bBotRiZlKZXzgBc
EGMTmbMJVEs5y7b3Q2D5wdIvwuRA9Dg+ouGFA+Bckoda8cZ8IYtkrZIN2qjXqA2SU+RnKGA5RbZ2
uA2rKiqqdYrMBqoS6EET5BogvrU//TJHP6Pvsse6IW7dj0Jd36p129672AYJ3fDypZlVhF7KosOP
jsGB27eXLJpOBH+Ss08OD9lT01l4jaG/DoOw1q1ZT1tZzTEHXBjTGF/LoPZfKlYsmpsYr8k0dhCW
fzvL6u5SSDIsN5uIuICov/I0H0ZAa6+elVfbvGf7k+dBgaJl+CAHoPQ2LuzAs+6G0O2OZpEjITy4
xVfQoPMFnEJxVhmAoCPCQuKuHY1pITuAQN0TKWmeO88vUJdBUDbOQK+HjjjIAWaJJrVC0KVz8FMt
lnHqGd1T77Jp9dBoY+dcbWYSzpdhhXAi4KEYAhtLZn3nhcJ4MWogR3N35MSguS32K2lfWWsnMIfD
DC6G94X0nBIox1Iqzg3qKrMRz5LEDL+I90FdpPBy3eY45P4vwoYYuu/kE4p7PNDGS1WWpKeAYL7V
xrTWwka5orcwPowucaUCDOkuzsTwIFBZvG+Nk+yTLZVmF6BuAmspq8Qu7g3DsA54Kgb7OtT1Taxq
+acxqzfyu7CGtlsGzVRf0qQkhTea5u3rRYh5lWV59qbpPNS48qj7IRjKRxPDJ3lmpsVIoBUmnIQa
AI5i+O7aHcbgM1yN240QHiJ7vYNGp45Xx1VNymxpVQgjKB2Sl5mBtmldwpOD3Fq6t8IoCzgJ3Qr/
7RrV/8+YPz+C62R1W83LgvePUHxh/strWfz5VsaZSlcBbxq2brkf38qm6TduarXDs2FMzjVO2iv2
HeWb1uKP2aHRspXVDNkOqxIEzCoyg8u+JQQ59isv95Uu5uuxi2WGIB4kQSUCEv+fkmLYLquMMdrK
0q23tP4lNYlMye/b1nllRVrSsjHIBUKkf9zzsHeoywIM9ZNR9QhvorqrVrq2sw3EOGXpvc39H21y
nJtfcQ1djEpKVgrNmGQfEpw+dFNJ5DFxvUMniv2YTZG+1QbP3owtb55bHXeaDXrGaKIMyVvXNslK
ryv7ULoIipr1Y2QrCasyK9uHQZgyPVONxu477ovaHVQmHdJf+F2OIgKQrnUHJzNZrbwnG0jLawFc
cNPVTmVdkiEr0ZoLi1fRsv6ogwb/x7kaFvnK173qyU8n457njzXfDNAZbZyXchfHzYCdnhN7yTZA
yenak+U92d6wkbUxbt2rLFWto6Iyhp9ebCM/vZCNipW+oaDl7d8Hy/OJUm3U+dTbWHlu0vI2lo3d
gOt46OuwZHXN2/qhWrJW6YtXQsA2SIAiOcj/SeS6D2QuDYK3YffcNRkRXv5HFn4FSzjlA4pbmW2+
FWn4JYim9Fs4RW9GlRss+wePH6gDshFzyKd5QMh74jk0S6a63gVsPS+XbkW5hhJjzJ3VxrZeGjp/
xPvCqtLawlu+L6VQKMVzAXbcdmqNdOOEU7lnPe48kSa+1/VQ/1KYXoxioq9fdD0oLn5Z8xKaO9pg
uhQ8WM+umvl7O6y6Tdkz4dTRN9lP6jlYTwmW9Eajzt4MXr/WWf5fkoR1Ra+5xRfhRq+wvDpk/YR5
IJGrrGQ73/oywh7406yluu1bu97ahat8ChCvkQMS/KPWoterA/rq0VMWEqCZL6j6RrV0xsk5wx7W
r3XRkZKZO1qPhC9KVsq98GrvOKVpubJS072Lehgu6JK+1FVeI19W+M8me4PC18bXzraL01gZ6CeN
2fgKzSPcNKGegcinNywQVlWwfrrI3grOk21kr6gsDZcK2wS2JIyKw2najr6CGFIbTq9N1MZLFfub
ozzJdv11i3Tbk1L3yp2d4SQrPxjey952g24lT8J0MVk1nmPtkTSrz1WENss0TgA76nnXFEb683sV
n6hf1bLwqiOhpX9WZW9YEXKQ5zazu1JY+oR0U3KPrkHi3wy8Q+h35q8ir75u9qcuvYMGjVtZ/9En
z1A8c63HlgomZB9nnmd+Koe6QrIDwTkAmITsYxI0nbD2ST5L03mFiq+UHR2L0TMf48l5uLUnrkXU
DYSs0wzePavpH7K9ZkmyTGsEASAtJXdpUzSLYIaaKCN2LWngGFdrKvsL+E/8ICJkdbsWYA3ivGs7
a+zDrYhfjX2QdY9kzBbbTTRyeMkihmOcsxEZy7rEqufWVpbWOVQn5fAPcM3c5mv3I1Btj8mC5Sso
ty4Kv1a9/2BHXvij68stTsV5sCjSrykG4dGiaK/sjM1gkccRihb+9KMevatVOf1X3He+T1WuvYnJ
GFAFQ+BuIOy9QCUemV3PtpEUTNhBQGBzeQ+pHnqanUOQay7KQbJU6w1eUY6TLmWbUkGZWSgB10jl
NcgghFv0O3/K7vfznB7rsSCY8nXnpcPCReYcrmnsrxWrNC7scVXYrJq2z9yoPYPbQibODOpHJWCt
7ExV9xmluKvng1ZcKCs/67obuymcSU2S2SRZTL6fasdgAvkz85+aEWsKS0/zRVcNNgA0DgT7oD8U
eNa5fsRCBDKr4PJ3KKh1Bz+oP2mzP5s8uDOTuPXTMwbxylE2yaFWgCikh87p6n2sHeA8qJnBLokq
cyXE6F9F2ky4V1kjznSJcW4itVsLN8+e8MUScG91/6s+AIGpWUMvurhYxcj6fMuHeFbg04xnN0T8
UF6p8rVfV8png1bdUsTWUirzTGgrN8Pg7MyVhGXoOe2nBGG3vgw3ta3Mvgj02IkRwUPEn3MJEpKo
SdTsKKSnYS5FWpme/KJqdjkOhLdS8N+2D725X/drFSo/6AD14BIbhVUyFwNLVQ+KyUFW5cHUncxa
3wahbGgKjDYY6sSWtsy1IrzrkN5MHD15BfIjDo7R1ithQXVGLwNlsIDoAHS19M5JdHxY5w700IpV
77bOofQD96VK2mViGQMeKUD/s74bN7IK7muPk5z5hLdPRLoYAliC+naLnytfNavvPKy9z5i2h8s0
nwXKFL3aZEmYnZDlBcuM7O62nPzuXnOncRkEsNfVhOSDPkeY/DnW1PShsXey6vW9SZacsjdW4exm
qGL4o8Wpc8KR3GHTD28OpTlzKeaqbJOHqWDlsoBziEWkgzgfikH3FQGwpUY+DCHdAikFWZ/m+lD7
oJhknbf4f+p+Wr0aaobmV6Z+UsEPp5Wa/WSDiGhnZrJfAmgQxIb1AFbY2gROER4tO/XPrTMnnJSm
em7zDPULlH1/tF+TJM5/ZgIMaVUJ51lh2gM4kDRnv6/EIbfTeJuUbfnArhOJj7RMvnYYbsqztK64
+iOzFcA9b8nUuv175E+Yv9NuyBIari1UwsKuaeoqP6ffY17EKIPOUQvvm5nP8geT7h9TYn1wO36K
2q+/pvG0/mS2yFxHGKwv4/A8CqzxtBpasWJq4bUVwx4nJCz/Sk9nRZZfwqiq96270u0i3KZFHjwE
2UMSN9dc942Dqpj6gWgBhi55kSzDrgUBY0A2YNdkrHJ1RPVrSFSmDi4HgxaNz037qhmKsWpG9NuI
2zVbaBWEk/UKqkgTYGuhHawZfGOrsIIQlP4kNMS1Mv1T9APkrH435c+Y0bkgfVAwFuQ3cY5yspOq
edo2rdpnxZ0wKvJJYMK1N3dkU9MlxErlaEePBD1Q9RZ9fTVHnLi8DppNiIr0UVFtUu4opC4yfFo3
KcjUVe/hT+UEydIztXwDhUvd9F6ibybzW2uIbN8RalnbxMeXJkKmGyLgw9KuCtbeZrv3pjDZwcUF
KzOBG4rNfIFEL4ROPNSUkD+5zsnxxCYazmm5GNRweuwRjY4U3BvHgHc+9F40RURsr8ExKWuAd8Vm
1B2xiIOe1H3clCsVQTacH9CSUXrxJc6R7OusrFxnvpctFKVMV6kviocINCCQAnFGxFqcGzhOsRa2
ODIESxRuhgOAY/eIgyHC5zUEKXKGwWMMaXKZDIKQI75ugBDLao8O3wo9TJL5UbOf0LFHrKFYWAMR
g2hqv6VqqZ+Az3z1A31rB6yZrDKPsoXXjeWBaLjf+Okp1Y2XIbL0g9+o9io2ke9l1eIvI81t8I60
anIsT+zq0hNk/vRUMkmPAaKvLYyMKvKKx8AonkyzSQ9mSKraM46Er6/IYlmfmHv3gYO5O77jTpCd
c92KXisl2Wp232NqFdbLnHTkvQGYrquMRRLYoB+KAAM4HPRgykaLruuac2sdJmAQ61nNc4Op77lN
nOkc5ABUFJusONSsU+HhMqvCyNrYg2EeijJ6yVOvP3sjQdkYzQxHq7xdO4p7h/3oginZ2SNbiii0
GB61qGov8iBslBOHMsOCL6gAXZWqftTHGqicbp8KsrHXHiTKarQC5PttbGgB2y57b1o06tkvHfMF
+uHCCYJjSRT7oKTKsB/d7i2FP342xAA2Wuc26gBcl0LHWJgdPeBG8JOrrkIgwZscsR1Yya5SYS9D
Rf+m9uVahILXyzgMZzVL7xo4ebjTg6+FJI88xqg3qzhrMUJPgzUBC3eb+Ha+QkR5ZQ3+F0vo3b9M
a9rv221mNVMzbRO6J1EDLGA+IoFRIstst3Kz78COxGs+gqfCO8buFAg5ja2w6YK0jIbUuvAiqPWd
WfzEN8PeBrzR8EmJsU+P40NMlr0NuxHWMM/2v8y8vyey+RNtg2gAcGVNkImwjQ9MFU0VSZWWRfRj
wBkKSW88B3s1vy8TLcezdux3wsZFpSAOtCzYO24SrV7oPUgrKSNcTKhyRCOi4nqy0TWr3pBwYdsS
Nul9rmbuWp0CsZnmuTaL+3DpWom+NlITD6A8eG1G9d++8d+jNPIbB3itmcDvIYX8Qd8klunmMcy2
7ymCZgc0F60jiJ0VPvIRpkwJeliYtXiLDL7rgnCth/N5gqW5cGAems7y71+uq/0WbpF/Db7sSOS6
rkay+SN3fwDkLzomlO8uuxB0T9oKA+/8R+cEM2lpbFaT4cYLK0KpxRmcn7oSf2ubZji1vTvtc8PZ
lqrNnoWw4Y614XDwlADAWRPaGy0o0ZWfUJNsu+ATGDD1Uk/BJa5tDXBHF57TViTbFicOcy3DH1hV
vip56C1EET2FbfnIW8xd+0Wf4miWmNtK1V/DBKPHyEC1zbBiVOPmBEPUui1fFyJEbWmpa83v9mla
i2Vgqt1y9LUKry4bGtFcrSwrWde9ffShfuH7kC7SATdIhDp/uk0YbM2weRPZhLRikT/kjuEehK8d
+lB5RBsseol5ahea435Nc8QC9bFVj+ByjF3m8wLJlSTamp6ojjwp1Yxrbtuf5mhcmQ9gwVXJeuzR
j628uD0JtWnA1LqYNqjFsSnb5pyk2DFbft4u0SuOF7HqhMSJtDvMExTyNyFOpfU4/fz7/df+WNXw
SySFZ/LkG8K2nQ+rmhylVLs0/ex7ZqvDXVe5BfZantEvyes81oFgW1QQVRfzr7Mo8+DeZC74+98g
/vgNzrlfMCr8EHVSqh/zwJpi1wN01um7liffcHVrTqA3EtTlUh+UKkoxMjkt4uoM0GPLDszfB6M2
rAlpA3/uc2cTmuIrxgTtecAsF2mYUTkmaApEY6au+r4Tp6nHFvTvf7b2IVQpJyZsBgzXEZo750I/
wDO0mO0kuCb7e1jx41Nj84vb9mKF8SAiIZ5f7jPbAiIzNS9msCZ4v0c8Xf+cO8OeVzdkVXwIWYQU
/UXpigXRV/dQ22OyiBy8CTAzWGrcM5bCjvYUlpq6HoN8hz6Uumpq/6g5aE94WBhadbrCP8XaD/5U
r4icOtveIdbXNwk6Kyl+oZgzzTLfyaunDNnG7lFjDshVH0vgo+vS81Bi8cP/Y+/MmtvG0i37Vzrq
Hdk4mBFx6z5gIglqlizbekHISgnzPOPX9wLtus50ZlR1v3eEA8FJpGQCZ/i+vdeerkxjpZ9DGxkr
LpGkY531Tput3yqN3maCI9LNpXX013gxg1q3Evah9eT12dTihlztIB7VIKn17l6dhxLvfGH6C7ld
QaRpGSsSm9WqHs9U97YBv5vaep0WD27UsHC1s1eMgUnffpM0Tb9mZNc9SSK+V1gEh7bY1B0zS1dq
YdETVjn7NGvpx8i6D9fSZe28rCcQvM2x6QfUxFRdDqwYRAhDNwUa/CarxPoCCFG7iVytekhOxt5r
09huk36ZkjCZaKd+jhd/BmHGFKBXjzZU9qM9je86KMWSRY0ijgJD3F3Ts1K9RYDE/k5GNxtG65Wt
NPkxaWfhrJOWblRLKldvC3cl+vxONSViZVtYlrNsJ5VD50K6T6svlYaAgSQKUZ7J22RtWAkvnj+A
jZePfa0ZR23qN3egBC3r4g7A/R5zhJuw3ob+P0wDvxiCvp/KGtgHk/K7DXbvF0PYKEc216UZ/W50
acJqaqqc3JTsIEeBFAg5HWk6T9ONYejTjRYL8j2z+FwXWNtZPASLNj1Oe+AgzsWnki/l319pfx0g
WAHYuo3gQBiK+RfAjKrM25Yvc/4+p+MtsmHxKGzk7h0KYzdi3PbWsSvuBmho6CQmVygrjjRhCXfQ
WcJIKqnefS/ql8UaUdDmpooIMpsezfnJrq1va7w2TzE9//8kFrF/nVtZq6gKnRhVtWyNK+/PO0ZD
pH3ZE1nwLsWAbzaQinNtfhqKjIkLfGlgLMriJFJUn/Ds0B5CFvsIbfjOLOywEoZ+umymJlm9lvoF
vV51UmbSsuqR/Y4gn8KJUVeaw9xfq6I5ZRQOD8KKdxAHxhqIaXbYzZvsqFF/IBrobUUp9lXNLYQr
Q3edlVF3oDacP5VTR9mM0WcYl8///pv7RcF2Oa8sjc2bJesKWlf7F73MVo4QAZY8e7dKpfft3IiZ
TyJs3711r6ZNfjYWYfh4pd5XiaCocQmltdfP5dL5uJcAEM/JtbrI3ZVeJg18a/HFJLj+TrWkE4mF
kzRoz5h9SYPErOGhXkydti8ml6IKTI8sbm+2KnoZ5ZFBLWJThc/1U4Sv59yNsMj//d/K+fOX7xv9
D1OoYnGSGsL45SLq5lLvrbiq3gtdlz2UtPMNbmCboO0pNk8pi57bMs09dDLVtb3Fj9qQfETtpri5
rOhBodnx9eVQ25R2IfcAMdBRVmK3ysYxv2eoik6N1X8lgnm5kij3WkPpp1J3Q6DyAoCB8ijuxhuN
3+1OAziUcm4dbS0m076QtLuFdt9NXn1NzRORGgVpluQ4wMOpbNXRGwu7q6x+ao3Rj+jRq7kmzoSS
o+UfJhnSLilhI7qZCnt8YzKXUPc6RnGWuCOhIU4fV3vzgy3W9qCXlbNqhkSoSQkCBIPOLTiD6mrY
qUdxabdE2AMER0vDL6aP0rO0Fq1Hi+IW/WJ9oyxPw7ClR7acMXV6A1N3WTWkDE+FixBccTf1EwsU
JJ79/D4a49luO7J8GK2BgTs0FfPbgkWdsyFo9TMST5xy5/AbekdUcVvdsIK0z5ZRp2eaWLUz5Jp+
FEm0hKu1fizpqNB1qEQY7YmukVK9J2MLwoE6pkNowHLVkNIRteRSDrD9FobCQGeZgkWOgocMtGYv
hWr6XoGbJtMheua8TB1Qsax4NrSOTMs9gVexqLmhGcIbI859svbX2vRBg364LVg9OOAxTrDe5oMW
dfkzQv8w6qgR1+s3q5DiKzY9bbDEUL07pHVOtkIdojYun/X9gEPaIaG1uYqj5hvsnfcOH/hR1PoN
YGftQRvH5WhCU53h0t4qKZLKRS/fqrG71gyo9IMV383kbN0BS3V7UT6QHFF/mDFzoXFDbd/8XInN
cFZaD+dKVm4WXSiPq0gOq9XkdzM7Hphn63BkWKK+PSczEUIJTlr0ekcjpfQPnpTJuCltP2MqP6N4
X6/jkVLVZtn9XUz+2X9YX5p/WeOahtBVnf2jaQv0hr+MwxPJlJx12vhuEB/j5snKsqfEl2XZI2Mo
S4Zby2o5IftAIcu9cbIYkIchYi8hmPFgpNtbuaT6ocgBzmc64PEXqh6mAybLPuXZXqFiHc/8d0VC
JGYQUHgMcfE13gwnN6qZ9JfIcBQVm3Q8r5Yn4hV8fzmvV3L/khfVUUX0+QAioCZAsBqvoVfpQVaL
jwsNBtfIgewS9aQv9IDAl+Vfy34qPKxjzCJjwsacz5rLVA/wxCgHzAN4Q+O0Ps9AtfI977Pqu/Fx
zBThbtNTSecL7tqS+XIFGijZqvfFQmlkLNNwiCMaSvl+CkddejNl03qdGvrdsDXd9139//4TNa6/
UOTearBiiMGGX+7+91Nd8u+/9p/5n9f8+Sf++zp9oyNZfwz/9lWH9/rmtXzvf33Rn96ZT//x23mv
w+uf7vjVkA7r/fjerQ/v/VgM/6Lf7a/8v33yf71f3uVpbd7/+Y/X38u08tJ+6NK34R8/ntp1+RRd
Ff0PE8v+CT+e3v+Ef/7jCb/9e9+/v//NT72/9sM//yFZ4jdk/aZs4nJXdUyCLDxgBe5P2fJvKuc6
YA/W+BQs9zmqqrsh4ZON3wxr19lqioxqU+zKip7k0v0p7TebQoRNBcjSLRaA2j/+9T/wg//3/av7
ex4ge7c/r3x0VpK2bQiqCUI1ZNu2frnizBVtPYEG1SmhsuZuS9eEcNubcKYFdhrk57HVu7BWlUZ2
N5nuhkQghNvvD16euRykcp0KZxDzjwcXKen/8PTlictj1Tjl7jIWEVFAKFART4T9FNehHONy/37/
+02LMrhSUAutjMg4Fmg8wWKXoSnKKrzcuhzGlIqGM47ZCluT4D5LrUIBo4WZcL85RyT3+peb7f4p
uZaVaNPVhsW8LnWB0aZjmMzSqWU4dZUlzn3Nyp/J6mqdtmSG0jGbD1io1NxfKKmHLCmKydkIaNh1
e8I3jeqcbqJ1yr5dPaDb1DtsJciT+JWYG6bWpfnUCRVAS26+EQCnyfQ8jOQGohlN3EUKIFtEWPcp
TJfjbipsittBnu5mLcn9AgKDuwrovxASvRQ8E4I6ApLRn/tjlx2INEmxpaI4QNN3HgYzsBEIecS6
fGkooq5LnAUsegWO6e3ajIv0LKnj/VL0h1QbdFc7LO22Bcr8KU+mJCj1xhnJuYGo2gQILj6zrX/q
gcD5uONIPi8Ut6wW0xVlSbc5zd3eNHDKSw1yXfvRwjNOPCVg9U1YXyqYTk3TLb4eEeK+yvbVOkHO
E6UlHeW1zvy07ynFj7YI5o4ZWcK9hBM6q+Xtk5Q8zENGq67yK5QKzu4GbSNZeLk6CXoI4+yZNo7J
ZGud2SKFfDTnKyXWH0s2I0c57RzFSm/zaNQCGCiSE6d4LAlp9xQsCk6WWNda3yxHTRMfEgQkr0oV
O2yL5g5aewtdNdSnzvRXmFzuarDVl00Nmi0G33hVNK8SRNo00vZg2n0XJH3lSzTpD2lhn+OBSuDS
paUzkoSipE3s5jX8VDY3LSUG49u8v4uxXufZ8qWK2uGIaw5Tv7W9pJGSBgLbxOVC2R77ogY+ryx3
6DIqJ9VjMKHoBVwt0d7iwVidScUGW5icNlHWAF2olMNadod+jFh3KUYo6Ex2ZWG7kjxjqiZvZ2kj
9sItAmXq8H7JXn9JBhsBPiKemBK4NRhdKE9poNNK2ZivEE4tV0SPlF50byv5SaeIUVnThEJPf1TS
6VsBE8Zbt/p+GOQKfTW6xpHgM4a1oOmo/EOk90ROjS9q0OdINFHNtH+ounn01iV12WnAdtZ1L5N6
LsThWBnAIrKxEP5S66RCA6OW4vyJSmLFwlmc5e3YatrvqTK2bpnT0DJqfJZDzCZdkxNnoaQNvKf+
xtlROfE4p76cGnRNYuDWVbviO7aZ2FebGovppWn3ZdJHGPsF8aNGjZKkcaK80s5CBkExrDOCTgAi
NfO4pWOzr/byjoIDtJfiQ7rZx4LSNvrE7mDIhU3do7mvIeA26wpYDYhIp6mKv+6/WFtBJqN0Snk2
iftTqT2VwnjJzYicJ4phFL3a8oVINOFW2AsdO5pwpQbzNWjq91HHpsAyeePriCqPrk3tdXn/ueA0
O5oqAWPxTBNkG7EPVvI5shMKjyU5SfY1O3O+ntKxJ/RyWGsOLOXYlWHW8aj9Zge7o8pGUvXv7Xqi
M/wlj0fdFY2aHRlADsVOcqejjUm8usUZuzl1Wx5wF0mHxDQGL5JZMkEbVBfoOqOs/V7ojKlgdsd0
uVumdLhZC211p66LMX8/RosdP/cmPqZmTZfjJkiU5ByTQRQGW7EiylaIpiCqbT1MxBhuHcZCOyex
apLfqCVWTinHr+SddakGCC4nmrmrWJYVkxclD0QuSgclYeScZKQ6NC+JOvPjvuFsTFS86xGdAvyW
7E25DlJQIkscsz3Cq4m1s8BNCoZbqsyYoHKz9re5PRnDTk2MChJW2jk6Jwpdb1aR+kx++jRb79rC
8DIZa3FcYVy5zWmE3P9SIDVsImYqTIxfdO1DKqmqC0mfXOLiT1Gdxm7dfICaU8I8wkWL9O2IkeBp
KaPMWSSImhUp915WJMYdJDQ3oyHV51J02gTj5vg7RMPtGG3qMzyCyVtyITk5fAIPg6RCrLs5Eaji
xI0mgMuvJ9N8YIPjQvWAbCxE7856XnEKS0QcgTKDt1NOV1v2bWtU3kcdYE5nbmkoL9PUvqhdRs1N
0MxqR3VFVpiQPZJV3xZ7fl3WAMVfifJ/uS3x13mwhsMsacGI2STFChIvq7w4mUr0tavl+WQl0Jfn
RJyikqK9rmiuxt7QLdStOErFGh26IjnOOgAaO97KOwndtiPrmhNBWPNLs+6pIBujlwxdaC9nakO0
y0mJ87oku1+XbHL7Z3ZccUA+LeKJDVTRrK4HzNF0OHRwpr1us2xH3kM2VL6p3W2VoO6lKfDUlsxF
8KCjQ0FiOIpoBo05/9DjaefIo3Jae5b/GSWJU/950kAFs8huxoaBZl1JmkCRImu627SjV2jmvn6p
PirbkFxb7zoMWS0CdCaVuF+hCG1PnQGlNTeQkuEec1g2YOcQqvYQixSaz4YpMCFfCz1iajRxoKvt
MyV+47DKxg2h0FNfLAepl8mM6Mj/mtrNV9EBuyju0oOBbEOS9KOt7zrpWgn25Qub0IguRXnOhHxj
Vjqh7OkXHE1r2DbNcujyZJfmTN8PtLnCvIeCaSoPdBE8SctburGUSWkkLowDde9lreKU7VyfoLvL
Yb0f1ER5KZnSPdmyrpexMn09Z1Df8oLwzYYzL7FfpqQsfRIjjwsQu0MUywtjHUUP8hb1J3mqKieJ
1q8knGdQpGycgglOKazOik/+92uTZqRSa6y+plxSWWWW5YOcZ1OwgjOLM6pUaaMfWwujo1m3QWT/
Hq3skbCx9k5qC/rKs2U5rCeOQBq+Meb3AeBVwFOTHsQtQ78haaprzHbi5obGnGUXq9O1Funba8Zp
urqg8/DL6/19RUUoInHwNDgdISebK+/jN6BdQGLKUsO7nNqg7TuABikL6FwBeoDFZyBAxFTpQbOq
ztUHI9NjT4LPyCTRtCH5DhTa+Mwefn9YDvVc4gUf2czq820q956pFuKY7+tZuaqeSG83UJCk17Od
LqGJ+Oyw9BTtjUQP5iW5XdR6DldN6Vz86y1I0gIHetu4e5BlqCGuDZTCoh4zbCc1fVyT5xj1picj
2nAvv45hI4vLKSybdkl/dopaR+C7TbCqhlmnuBWcwrBa6deXkmBNaCtFAJz+CdY0f+3KSjoYF+l6
s3P9RNdwZtzTnHpfu8cNkCIwr7kP9e291aXBz6E5nVqjcluzzZBJiMghNQiPZTqh6kh70wNL2jAx
jG2YqEobltGL1kefADv1Qa+VscdFIqvWQzmo3XFO5GdVoWtMUOeUKHU49wUt2XUsKZBru4Rt9Ddq
GMHQGV+sXWPWV+bsJWjTqbrFW1jLsuGbVvlSpl1/QCkcbtLYh8ispKHklIqrl3Z6LDOL4jbjRULS
UQW29FArRWi36qeFWNycPOq0lRQX1NqewaLmjpoZr5AlwSnvSlZK+oRtrlHrIdtibc7lJOLiebNJ
zoSN5lJ1+8I6MAlsJbsiPQzNTC1DxZzepzwCblEhnctnciaTj2EpzmKsYQrIT42lqKd4UNdQ2zcR
Wi0FidHrbmE1nTvWKwDNWjbdyq5b4H5PujbGfiWzBpObxvSqJb+XWuTb6Bt93ZLbo0SkThgVde+y
6KNlX/XrqbQfutUww2Y/zPFbYVrIFiNAk6CwnmH8qSWWeWEfkjw+IqOoXSlGoUDMS39Q2bhpc6IG
ZtF8ZUVhO3rJYGMigMJP47QkDzlduVlevFRQI7QmMEhSaFZcd2n7CFuuONSjOZ0lynEryoXTOh7N
rUAgmw6vrB6e8SCmXFb9WbcX1x4zLShzUBjJGir4LxzCt1pvTEDLjat+SOFkHHt9XPyKdFmUsQBe
JGJ+T0BqUslY/IKx/PtFrc3lvdIqlWsvNg2//SxUOqkNDa2Gc1zgS4viWgTm9GJmLad7Q02plKXO
jcfiqlgGhg5DshlWFGyD5cLVbWWVxI4wPkaDwoJvTa1jZ8deOZbpgZ3VdRrNabjelTq6RfpzYHjU
+KleYyMYsiE5j5AvcEHuS74MHaWRlYGdmM8xclA3MTcGvJWTRG/PhNFnIZ4a6ph89ghldRjXjDwK
9sx1b8OtEKwXhNp/P83RF1UOA0/u23DKUuUlyZvaJRrtinLUGSvI6Kvddi5oZugzHp6UKEcET5se
dmiPPFNfiNqYCcEqplOivZQVsS4EQpAHbX2U40gM036Q5YQVWKSr9/B2OUf3vSsm4R+Hohmfp7oH
4ifpPx5CJ7AnQE+NfzlEhrlXZmOUSrJyWaT7myrumUj7ULTxEKL0Eb40tK+6uhFlCf3MXYDVcGLq
g1cS9BOmhjaGxZZY5IMZNTbg3DVKbQgSAAM4E9opGD6nDEYh6ZZamLal/v1WPhsoYxELV8xDNN1I
S/PjSqbhL401axIy8sDWj8e+1XwyZNhWau2dXcUJAcStedxa4vVa2w6n/bmfh8tjRVYQ6yEtjW/v
L2npiYZInh7oLZkBQtU8VNN7RStXPjFa3zTKLu46WnqYoXargAjYN60Ux4eLwLa2zcgbWqV0qm4g
ZbqzLNKA6i+zyAfmBhtnTZ3krkjld/qwkfoVj3/G5YJazCm6hJMZ5jNbsTakBAWyaz9E+ywpEla7
WTts4eUAH3M7VqOC78YoGTZqlrGAucPLQdruW1UyTpdp7efDGGMbnWtoLXU5lPfDNjZP5LYTYm+N
LXHq2iuOhTiAVzqfN5OTCu9J628Mxce4rE+0F+dzZUwlrrOKIKVmgU+yGkVgV9MpliQ3UuyAMUBm
dkkACiSldnc5lJL8TR7Bmwxm7wJ2+dTaKoEIRuSnne2seZae606nfawMzaHrFfSAOrQzWEKm1CJ8
48xzNRETSZcL7UrOzN4pkJkQHf91qR6kzKnGAZNFVVOMNkkV1aZRdvpC7yEkRfdJ1ZmPTcPSQLbc
JkHT2FcR4Ac7ZVxNit+HTjpE9mSFaTMubqsRJGgsaKGMPK/d4eIWJo9VN+MI6Awbg0Wp43OnvGxy
CSvCHr9WtPcdkixqQu4+902mOJoSyc5CDNA5l1v+s2JMLlk/uziNlhMhtO/DWDwlMglR+iivwaIi
FZvZnkVJvTxsKUFEVfUalaV4q9o6pCjweVVK9aErSPMC+q55Sqwk4Yz6n83TctOk7e+ybW1eurG1
rBGlUCvEPz3XJBcNink9yUMd2CWg89Ka7au0+SbmQj03t2SFag/sQBSvq8s56FLb0xJGRNJ76JUq
7HzjRpTuFo8T/EPWE5DtlaCbCbRnd+t1bdVCZe66q5ngxytSpR/0+XVdkvwF1hcawcHws0V9Mmzj
1fpcxMK+YVaMvQ4n4lOiS0452MppAfXsNEm1XsHy61GZ2frBXHv7KkEC5mT9IGhuqZ4dl+aBuJgQ
9YrwpiZfD6b60SXVdjL0bD4gmbTYgFiST1rgU71B54tlFhiZqS3Xbd+vvjoYk5dYRLBIKfrbqv+c
oF5yE3BxXGUyJVQ7NmEXM5leJmGJFWUIdKE8xnIPlXMUNNLF7Nr78J9PxoZ2YhyQNGXAIHiItdAa
3rWFPVLX4rCuI3B8sGhOoWz0Ovcq7bTXb4f9INUWeeU6F5/dB+q65WjuOQELIcNL0uJP+T5od5M9
H2N83xIBeqG9H1alu2NXP39/SLkUXRvF+DQsbRwo5tSEl4O834IsEtQDGot0n3Ha5K5P6/V0eV5l
pg97tmcF4ZysFUp5aVxD6VlcG1tUh0XMOu5ygKaJMobTV5YnRJhG0kEzoIKAXoW/N+o5XG6R+FZA
FRPPl51OzbbGLBNxWBZBkDcniiHE74IwuEOTlqfdxnKEg26flRhZbD1RMLQpq0RCodyywp9pYr48
CNoGq1x7PPLnURQZD1wwFS6thPFDuluwdLsT6c8e+mAY/4vxPq2LOK+adbasTFD+2wA6zqNf1A9J
nIUJiMaQdx+dLMrJM8S4sJlUj1OlzNAAiBwZeXubtXzW1BKFx9d1FytxhCvG6F2dWKlrztbGK1Zy
Wsxa8ZCg5qnfWVtyaw0YuavpUJNqgoippsUHxKWDE2s3+1AT342qeZdNWu6PeewVraKczMyEmZN9
UNTKifUI82UJmkTu/ALqqrs25Ahm5ZE9W+yvuy6DtobkdHwFTietuZ+uFU3wXqxBl32iafo+rlXF
5iivnTlOXtnH347xcshtTCtJT3onijtXobjI8DgFS8sUjawscviWcqEebUkGbgN6wVf3vGttXOYQ
jD1jubVWHhmsrIg2RN1mn9vOgGIkUHW4hNZVDmPJGzfz2x6WNtjFVdmuMy0N/nx7+6zPZpjlfose
+La1C2p0tCK9psc0By++ocjr8cksbnKDnx73MWzbzuMq8gMxbI+LANbD4jXzs5Tqda/GTtES7ark
JaVNKRO39SoQEEucoFZ6pfKfYwiNodxQ5oB2hhPnNq1taqWYH98XmZrubLeYayijq135ku4KQ4X+
JyaSwtuG7Ub00hmlu4pGU8JX3T2iAKP/0ogvu4AKGfohreZXmd01ED+5fyi39EvMquihb/iz+xaf
qjaUFJxZDqZF/MhGIFOxO5UzVfHkEbih5GoRM96GqbtqyidDia9N1sQTTABwk3zR7aq1V2bm4kOH
vGoob2ZrbZjfnyu7MJyiND/R+nnWsbz7yahp+N6L69mkFGJDumPh19y0sRXRWJBKpgyRsZ8zT30i
lGMViWvSoamWSXnkjnJgdcvnMUPwIIn1ybKKQBgrcGDGLGa17qqddALlx/mYq8tAMV80wSgSN5Gy
6AhD8UFRaAikkx35cjz7hK5e46FESiTTNimbLiz72anKAgdfdD2u0uhsSid8ma6JTA4b0nKt8lYa
zcY8Exip55MrC5C3Ma2e0lZtT1HfJXsA/JvcEOjVuLFUA1tQvsakhYI9O60I4akaQuBheeBQOKGA
pSNK10nU4LOvRKlCIcEWZZaXBPmt5T9LZlCJQtxXL3qnfSxvFV1Cp4ira2mVSYyPk89V9sZOFYOC
PuT+kHN27xozlFdEm92t+PVhB1K10qRgATP11KMGlQiRbXXZYr8E6TzW0AemLzQXudJm8tw340uG
hpbygBoMPeqrLIctPxZG2OSGh5Z2DaaZkoCWCFIqZVV4EWWWruVPKTOvU77UWTZ5Wa5+0gblG+ZT
4uZnuSBJvX6uSkrlYkxznK0Jwp2uDoYFfUdONbFayQCkHN6BHI+45ppRe4pSuztG5oTZIX/KtVFz
keJWHl4WZPU2XIyMNDclrV5jsThToxu7P2BzVTonrmgfMEofZ1Y9/aDORJlAJUuZsDTaQ2lz3Cok
j5YpgRmJBuwSu2Le/lrlzULVLbEPA0N6nxg3SpR+4PGDxjWjMwScsW/QMnpGFbNRwgoqi3tgvBY5
Iib6Yadfk7Av6Cn4Si6dxpm6sb1mwjdUEA4Sosrd3xsDlkSFUqTSt17qURpHyD37OIBP2PgmXEnf
6mDww4Bi/fHGxe4lnczXWC0GZQWFzXUiuaZyq0IkAq2GuPMTwXayY3RNfahlmhV9LJ7RVyG43azT
ZiEhqfSTli57AS+vPa3urnJ7I3q8wGm+3vaK5XdFZ7iymsDk7q43dnf8R+SPbaN+KB3UMFomnDvz
13k3U0SJPZ5wbV0nT0QVMxqeEVrSAYKj6OADhtCaNO11hDKrl4oXfAUsVtLhM00E3W1V5TajOHjK
ahAXOkQbbZssV9VYgRTD7UKWpsMEj7yjrM1g8xs9rZ1GUySPq77rYFMMZqX6SwUKr21rcpfttyGq
+Z/ZGtyu2YaAlAuqp0YUSV3j2EQEkTUYjDqctZx5AgxqS8eGwUVHEu70C3vQdezZA8kwPAxSQato
9NmWcxZW7liYL1Q339q66gIM8MigTiaixae0NmkHFSZ7CBaJsfqWEiCQr7V8YqzxtqU8gVIVjk1o
gvW7eRAwUN2iMk1HyvaSERqREstQIsu3hZK90mFrg3QAWkL1Xvc0KXsE9mY4upk/TCunmLzQsKu4
pL0BVZNfNOiO8yofPaNfnjSzDsuyI1mzXRZosHQgEwzLJaoGrq6EQdW06kAnZHqw3I2+EeBMMwA9
0znayrpSZrneLqQzxuJLW0DhhXiZOdA5r1ManHNRvWpvmV6oN0ozfZXGLkXuVcOCwlO1zUijkSSQ
rV31ta8vFtGFVv/BGAPeGJGdWy3TeYjpLiyMGQcxUXlNttG3SvtbTYmKTHnUXXNHtce6oZdrBMBD
ycfdk5IsIGhacoj2Ne7Pg7kvgzMl+8tjP18ibYJ8b7ZjsdtWhBCkmCNDwjvjgoYpN9GLoSigitC6
tHAaF8wqTzGzERFWWEyIP1/fRQr977L41Fx+/PKaP9z8/nb7y+u9mGAoXB5ifwtLHW/FJja6ePsH
7ofLz/68+/2X+Pl5f3jrX17+/fPWuZF9bLwM1RHoy8sPzns1J97ffNYzlA2XjxZGIo7lJo9kJyif
5E1ND2aMtxOZ9htFsfU4DuiJ2tqqjxWra7/JjDdjzY8TJNC2ZjZUU5c8h/rGNLsQ7srXbCNdJykY
phPTvLKUUT9KykbFat+V2BCUqE78crNqy57IDTY4wzi+RHu9kPXTj0NmGShCLvdRHdjCv9wE4drS
5tlf1ctmFhIiA9heO9Xl+dfnL+9nVlSsv79LsX/a5UWXg6Fk/3qn7w9qWPASo2blzBz883U/f63v
7/Xz/t+95u8ew/lqncz+sEd/hnqPh2+m1OiY2qqSvMDdZD9P+/959nLr8tjl2cvdy+HyBj/v/t3P
/t1blVD+WbfxXSDB8yQabdSV6BvE/LWc4Pv9v31QbTr2HD+fr/cfSn/+0OX+5WmjZfczWqd5bx10
I6c0/WpuRrW5/rh5eepy0FMSvlsJPxFv9/PdL7d+PgZkQf2u2f3/KrT/oEJThLCRf/1PyutfVGjo
7pI0fq3+KEL78UP/EqEpv5EqaiOAwQ6Bf0dFafZThAb7XZA8ausGXdVdn/ZDhKZZv2GPQjCGKN7A
drQbEX6I0DRUbbYuq6alCRP4j6n/v4jQxP4hf+Df6vjhAKpqSOGwDWgaOdg8/we6ZEuBlvJAj+Ij
Eo/DHgMUbRP8FVUPoLd9WxCkhZTuSEorBuLrlHS77VgPne1N3FzujaK2QgQv92vRafcACr4QWEbc
+n5PX+BYA68uA9HEb1opv1dKf1/jtr6iKKeiWGpIN6yiNFRm+GVrUuI4M3Snb2mVSCV54QSri6NK
lelhWaavTZGDxDamh77r4Td0FRrnbGOtgoWGosduGZrLW/6v7/pBWh4wFqWBAQWsx+3f4REay+g8
ZMvxQvHQFDJ8Ihk4cRzfC53Eo5W0O6YwwK3FNievxtAey2WaA6rfMsoZUT22TPjOGllEeyyVdhrA
arAIUbV75gO2ohDRiNmW6FPpr6rey/fLBMY51TF+G+2bUcfzI5HpVKqIdvC+98WV9YWNIwDzfelu
ZvrkaKXBYkhZzoNC678oesNfQVM8lnFzjMnjvbLGJcE6nJenCAPqka+P1iyalRtrnQbCpmg9aSJL
rixtusXq6XbVsJ7EIE03NQzohgDr91WMJuZE9CEWEbOjotSHacoRqO+G31qJDG/ukEGkU577cdpP
V8ZgPBr0Sw8UwjO3MUR1WyFGzM3SgGm5HmvwqFdzv4QETOtwHCYCQXj5TWZ6kxR3d6nyUaGlQA6S
QeQnjLR3+etO8v8h7Mx240a2KPtFBDgz+JpkzqlUavKgF8K2bM5DBGd+fS+qGt1l+aKMCwguX1um
kmTEiXP2Xhue+M1duC2JEz+IUc/voLM+LsDeaCR2e/Jyuiu9j2lL35/J+Og4D35h7Acny+6STnst
5mUVsPnyHM0CpLj8FDPHhQWygH3Um8dRQiB0YO5iOcrFeco9AA+TZx4HznYHLGtbQdIa82bduLX+
NAbjkIm9V9FwmK373mjG078WiP8rA/13DLTxu7GVF87mPUP5iduDhDF8L7+/cACQSZRRC3RvFzv1
QHEdlhFUvm7CrtKndyQBJ3Bn06cuibEVpu1XEKZtmNgZmZ1xGf1F9m3Srfm4BPDeE72E3B5egc9K
8PsVaWlhNYxR4rMfJ+MR/Xa2cxwaFEUzPvZ5aR/1gTNGK9ucZCf3tTR07SFqnLMCqEQjX32uM+kG
kTS2XVGKtf25BGkZxa+jPV6IudyUNvBWj/u2oSCKn/0fcGdnynB/Pg99VgYYdm0kL7m7rzIRbbPW
QQc2aMHQ8TdAD965hRtKQol2Xc9fjN1mCGOfs0dsYri3mjUbw9MwBDj9cu/N2d3Qlwf0YN5RDgNC
kOYeVqp7RqeOMo3aNcgUTXNbP3YWIRvasDihHmkQDbTkTtlL9hz33QWxvncmLhWhvj4wL6c9dsQz
cgccIr7D4QIIq0Hz1zdJd1eqauU6vI5+PD8KZW0dpX9Cg2BfiM44uSa2kkVF+4QQl4BOtdj5/hCS
OW4+65gM8yqws0lnFj0+TqQQHJAHJps4A5RkJ9PR0LzyMIy/ysjq9jLrXwzafxeRoitiyoO30EfV
ihU06D29PsdxdmF65ZPi97Uky3mbjuRU2Oh5w640vvmibTd1BR6Y7vJnz51UCIo/P2ajDJsSUJgG
GXnjNeDCE0gYGs6s7byUZ7utNLIAanVQqEEfGN1uW/gTXFJ9SOZabUGhb7OsTTeOHCfCVREkRt7a
1u9lTxK9sTGN4c3z0dWmnE3RRKAGNmJ7a5YeIifNuyRwY8+DKg7Ca9tzkouwHZz8aDg8IH2nvpLj
ou81JH90aVzoxgkTKxwwWuBosB6bnm9KK2Hk8KQdFl3x1yOoXYg3N8Oc7TjqYA/uZr8+S9svw6k1
IzRGHMb8xt92rSs3SDzts7nMz/xM94sXPdnugPvCToe71gBDt6ApIpHPuBLfyyVRAaIT1w9d0mGN
9G1CM3ED7A3z0yBnJ+h4OwK0Bt7OUzrKTeCaZg3YhjPpAdavf3Ei7wE+XU40AkIFQUMPuZwvLrGT
3ivDZ0wtXqTDM1DQ40BeGX17N/nGxBirBiOJMabuJo+etF6LAkAS4BaaFUzu549OFSQu7lgUB/7e
n4YmrCxFOdkLFCu23AIPfGaoMj0KL9t4GjtA1Grz3Rxn28omRUuz3X4zNc6TRbvkful3jbFYx9Yy
f2jSbIJp4efM0+gZnNwnErbpP8BBU5qdbmUGZWNWdFwmOm5yuhU2UcZzXl2bTGlhZOr+NqrST6ZR
0baHfIErxMxDQDTT1kuWnBYPfiHKZ4YW4LqSFvOTNqTV3japBegQBZ2I8l1ZQbZp2aXkhCQWJaE6
SK2Fllo8UJO04Ero8fqwzLbzPPn0x+uXeJi/202vDrYV3zKFLAEfVrpP8TpMaZXupV28+po98Kyx
8shFEVwnYGEl6EkcR30aKv+l7WlGGM1S7qcKfAywlHTP3PKsZ9oEB6E6ZMVi0nF6hv8OTDMLMKR2
OuJX8r48hLGQnyccSKFPelvmmod+1NNLvUqukkJz9mNj/wA6a1+tH0Tz1tQMJV79cWc7xi9ULzyL
bRQ4bfKWtinUpvVlBK52S1x1MKospe81pvueqcH7GtfkNi+Djfiu9SxCBobuPHfpoZikFpQGIQ72
qF7rccwOiEndBiWb0rvXpqyxHGON3CykDG6ywdznIBYCf3asY7a+uaY9M4Fy6R2NsJqiscLZ9ehA
C9n1eouAdHKu3Vh5u/c38rfDbtNSUKnWU4cB+ki91M3DoOhwvtNMZqR9Eh4YJKPYZVLV/QSAA/q0
h+/q9dohMptrpAxx8/XYvwlBkloTjy3DB1SPg4XTrA8l17ZBE2OdXOm+pjNtIBFZ+aOL0d1u5hYB
BSVsjcKqYyATeGVJU1QbaA67/jNYHfdAK35nFYt3kXUoZWqGXobU+p0aTu4gHcgFpcEI6eyci+xI
9pl+BofhgMb0fo0j71/S5Utoi1Q/gwv66bIaH/JJyK1tTCTEMl3ckXKyhFQl4JciOMnFSm63+viN
EU31IPPUAOhWf9Uj7OAK00Dt5d25YjG5kgVrntN+0TYaSUcXTg/HgtRDjCLOxmg7H+YOeAVtxH9W
XXM9zdb5/8YqC3qmyDlHm4lVB3EWdU/xTVv6eYfLWW4Y2sQ3L/bv5lSnICvg34ChGWdaj2xGKDan
OcQxJTATSF6T3nYIr6yAxKI93AIJu456Iu+EYI4K++pb39lmCNmi3Q5dZyLcsuczDswL3Cyy12lv
bxw+sUAf0Hkzj4L7gkj1kNmTvpFYwGEG8TISme0cPaWKQMug7VbRNFy0bHyAe0H3ff2vMdfgWXrM
8tlqqrBji30qzOTgLIt+kM6QktRIz6mMaV6Dkgj1gbXciKdj1psRstAActXeEiL6XDa9FczAr+mX
6/e6jgh9yUx/uzgCEnVTbIc57reIr5y1hcXPHdtE9rw2OKq39brAputSi4qj2bqLQ4uFV+lo9PMX
q1ySiykiUhTIaBxbjPrkieRo7Xq2eAUdKyEHtxM/84J9Ozc147kdDEbQVE0FJS11i3ozyDsWAhYI
PNFnLic7VHn6c4r17jZgfbZy2vn95Jb7OJYvbWO4q8NkCOwJtPIoWxIQ1tuejmZ6XcbpUz6STc5S
pKfjNsbWfO3WfsIs720r/5XqVnMApLjXeVZtOkUP9IuvkPrZDBbjR+wWZycXco/wdKvxkvEShlzo
tJ3XD3fOMpqelfbI1mW7s3GtlH7TWXYPpL0UYTmhwlNJAQbdL796hVRnho8PSyKrx0bR6BYIu7d1
icWgIOs6RUbymOq4od8pRRaI1U2uuSaScbUzyeV9aT1zi5Ie60/d3XBC4x51sxS2gqxI6eJLX+lv
DEz44yvv2VPxfE66MM4HVLm9j4aH7wBacDj2nVSBRlIA6zA/yWGSk7Pv2grxuOvUl38OkCr1lseq
2KVANAI8vmS3pwvz6GXpw5RqEPMPvVccXfY2SohlSRZc1pkw4wPT6XukPdWuGbsu9BomsWYzIfie
3e4ASPdnFLlrz3oY+aMENUCzsY+pBwRxMjtUVH3z9f2pLON4vqHGu5BpeI+krrklMobdPzm4hpzp
e8IJKcCzXu9qhT5r9Km8G3tudo0nP5uc7oIxBVZBdY0sIK2NYKhc+xtXxuV1zRhihHXC3s3LPYZG
MwDOn+wWazx569LfCQw3cd+gYMSRUvsjIDEepWRCwT02Vn2uK0wnhCd2ezQs65O+MEwuv9P0a6+k
ZvaYT68Kv66eS9iglObt4D5aWppthVacY83/MfWmjmAq/Wmn9XeOuPZ5atFuGSbnhgEZVdYgsJ5U
tiYyjS7COyt/HRdyleGZBzFYBjY5XmV+392rbmaOFTEiqCyt2EiAc9vYPFrDYFyG3vxuzFQ5se2D
UDfNbd/g/2egu8CP8a3QS1GIDoktEIFQWwHxIILHdUeGoWaxlYl4iGzyPmzMJvu2HaARvwpWtutY
GY8WjQgN2xHN1Sre6bU4ktVQf3KI6wmiionoogjpmKZXE6OE9VB3rjjMZb/s68m8+opSo9QOBqFK
m9kgPCxVlB/sFdbph2dM+rUY4iS0feRseHY2ltkvR3x4bBlu/FWWQj3lnfnUiXnf97K4xPPoXSw+
rC0HfDM0sxgQX0aikhdnxr617V/clRRJes70vLYSPBlHezFWoDQDIIQl9REzxEMPWixKGQKZA+a1
jGnfLvUxxtgGC4Bfyu9R3loXp5/VprWZ2+TZfO0OiMvFXTEy7K8T3zroSmsvhmPe1X2Uk3DsfYvI
m3kABFTumaxySDQdnC3U3Lscm+Mmtm9djcggbdV71JxiJ0vtT1S5Twi2B89Ux6nqrtQA+UXA6uQP
3s8GOpnEyWfcWyTEebI4NSltJhDORG5VDef/4o5oNIIV8LiEJZ4GR0JSMdAT/lPNVWbkIdyGMBCB
2nNcTg4AVDvGy7UPy3/t9a+6JD3X0HMJrP/rlwX5h23n91ECfkZl5rLtO7QfXk24ecWhFj7FW27y
Jo0DBSNGIpg2ifY4Vj3uY9UO+3Ztu6XN2vha/IJagebNGmDJgcI4agiIiYTFMB4J9Gja5CbndEIx
9/4raeASG0gq8O3OXQmI2iYRtbxQoYmDZRj3aapnj/Qnq3unLzmhsRAwU67njcnvhd7Uf7OiLL/x
ruS3SU9UaPUcHhsz33mA++4lUeeXyOwMfDjGRC2qJcWZUj8/V4LNTomM0FOyuk6qMPxgNDsonp3I
fiwuyD9ksuUjDVCQMDPKUGITseGMAbJOb2dX0deo78oLQHzeLFIAQrvPxKkH7b0dSHIKbGVqz2Ne
fabS7fdpPkdgqOSx5pEMCr+OtrJJ53uDjApMNxiNBoQpZwavhF9O+aNW1zNGFwQrTEemTeUbEPnM
8n5cm17aZBHbBXKir1w8ZX2cPqN9dhhicS1aqifPrNLLZa7jtwsQHe9Jl573lEjFkmBULq4YRwXK
68w923j2UM95kEKdO+t1wUlFsTbOWUhbV76SZZ2wmWFEahit7wlbIQ9BRE8DJ3a0M352KJJeI46q
BpWci+P7D51Z5H/EfhXMyryzhAL+vz4rnWEcOQ0/jNTCN/yqy+a9CdmYbn5eaGWEdmS+Re7AANEQ
xUFGw/0SbWe9Gm+cvjbxkqPTzVB1pqOYqZe9LKQZSBnc6neJfFk8tVwU3YA7pbmPKJXHQKI1Rs6u
7wzp2xcJuPFntiT1JR1Zljxb72juYXwaVJntydtYQidNvXPtRCog0rZ3/PhusBCAgyS9eCYpVHge
I0zIUxPGojOp4PmRjJRgBmBvVtCKFjlqNx0UodWHVi1X12vhLhVgDZE3RIFtyvSqtQTtFpWFT0+H
oKq3q8lzGUsbq2yLdz96LHuakeQDqkPBgs5uq0/7ZDF+VqXfnNsRjQ/xUUlQDBgIIpQawOHLM3rx
iLbrDHgQpN/5/YtdmwAXxvHJGUzvPIw6yQ/l1B/eCxC0I6clViWMz8k4WSSKBMtiHGvTiXEG6UWI
w4X1wqQTgw5tWcafjV89TkA+R1TMASvqt9hqa6qHJt6a7FA7vxNgzeJDS9MD748ljppD70fPMP8O
Cw5R23Ikua9XlOLtJ0LZXlSj36Eq9F+q8s50Ezi1RgaDHK/sHcE+O33SvANbhknAFQWSzFtxQ8WC
4GIQD73nL6HvLeQVIg5xRGqdpWruVeLU50m2X6wG2aWAqu+mHgDSKWYmbS8n26mfI/T97wfJGsvj
nrb6l07Q0Gnbla1C2qHAZoZemx8fuvWas1Z/S9vlJwG4sEjbz9qEIcN1vSNs+DtMSXI3C8qdspgW
mLTusl9qzQ3moicMkeku6YRbbrKG5XE4NppuXWpteOiqJL3DF/IlSaGlFp7/zVmPeGURFGspPVWQ
ysl3ZqKQAQCJQtwsy6k6w4qhp0DUakakIv2miIe2BDbNkZdmHqOaHQtNuytYxsGydthUU6cIYEPK
Pec4cyeaghNgoW17KuWXDLoVrqBk5S3qzzFZ0psWvwYdmlrfvt9/SrcZrcTiB67dfNZA/e+FuXAU
KoYMnZWibrY+zSVF2FwW14Eu6MX3BKf7GBxbwXgB8pa9bSDY383E1Rj9aO81Et84VNDIVLlDz8Ro
G2J89SBnr7xPZox0JjZ8tI1HKsHp1la86JoCWafwj5bu/Gs0XXnXsjK1hMzvgIyjq401xNP66Jyg
wuAlLrMDvSRUYyMLoSK2lpJAbHpVqVBzKkCMglDtAdsrjEj0vZg9gqkhfzTTErJzek8GsTCBFJI+
KuYR7VFJpy7P1CGduTgCdHrdH05tVPEpgFUKqXTS09YC2HQcB+uLyPXlqmz3sSKchn5eDBwOfUth
AjG0NLp7Xd3FBwxJb/jRQs7D7Fl6qQ4keUR4ACU5hkjFEKtyqwJwLOy7Lu0lQWf4l1cZ8qIVsfbU
M9xx0Sb900wh4uMLY4/HZsoH3EpEQ5NhtMlKrFeonhmZf3JRtB9jPqUVSetdbLd+sxSGkdkcdr3F
6aLSAA45sitD9PoHHxPD2gXVD0kcZZRYxo3wlASBlaD8T+19MbXLxnNp27g2/R367/22JLIHKtKI
vx2v8thap7Zm3RlNr3oYRrmLG+dE5WXvigiZpj6UyJHXVlBm2NUWrDjks29JN4yvfuc816wcS8Ug
KgMBNw/Vg77EYS/w8lm59DlmGs1XYSKY8/xq3FaFkYbDgBYrNZ+7xvCPsd2l56lvJY2excU5kHyZ
aGeldEHfO/f4PNgHJMF3XfrYrsJDHx9p3XHM9WsTjWAa+Z8GX1yJ4eLsEAF3GdSogc2D2fbekegt
1nBEsKgQs2XcmMWIm4z5Vxx/RuzpHjxyyDbCJqhaLM2y0T0/PQy2hZlroPBj+aLH5SZPFTCajSWt
mGMMVjDX6lFZznYdkImBcGYFYL5TMJ3Uuyv0uNu/Fy2JOT3gctV2fuHFZ5NHp4MFMNA1Irk7NtqM
6xbynDXpdu0J1BumvPjx+U/NN8uLv36pXO2TW9dAjBQQYcMf9Wst/R1+J3noOuMhN/IkbK1fQuus
Q4VX6T0MXKM8ChPpLduxM+dN0cbemTbpLRrt6jRhwb+0qKn0uYlPxFe+6los9zX+AroHRCG0Y/qZ
/f97LTv/KWflYl4ivdCmSjjkGPQCujYF4maJew6X7pJVa/vIN/cNc9NNY3Ghyhusz4D4f+Qth2+q
IuNk4ugMQa5OaIH7ceujHixFL9DoGy37OD4TW80gqCaANXgfTtIk2L7TUkmnqGf+GzFixbfkvFAC
HQaP6M1xGCJiP/ToLusV/RkzPfGdrYC8lOW5RZ1aZj5jA98bcCF74tZl5atqRgjouvks7bdWoCr2
Yk+/LZm8oLYsdgTUltjyMLjZI10wa+lekMdFOxyeNDuM0TobZv2iCx5n31qYaPaR2MTT8qWQbouq
+YuF8ostdWwY15bO1hgnrJRYIy8+nMmSYeBJR2MMZ2tnmXro1h3jSKjml8W3b/Gq+ygKffo8yugX
0cccB+m6XcRA9DNL6ZeqMR/jjN5NXjUEnoxsLNwiKBVN2t4G5Oy0Dy68HcZdlmp9CFUyRyNIVbuk
ogcyYgZxlYjHKfaJPxj0eLfkpDZn0zxvsiz5onVzvPcGGYcGOPegaS3tNBSeohnHKul3VJguCFQk
TBIGONDosx8toKXW/5c9k7moHtDGrC6uhlyHBKw6aBbOE3a/GYU13/clhzTYzHvpzLeoT1ZXT2KS
n5KwncwjUYBTuudVJ1dU6IEtnP4lSr5JbV4j9yL7GAmaJpyJFJZxvwHwhWnf96nl+wrdohe12Wen
fpvR4TNrq2mCrwjVJJXJOe4Tyd5fTufVpldrUjxwfKMJywhwUQA1XTJ+7iq32xVjlM2bPtN4G4H/
hJMqLzNKcUY2KGoJyqEgkQR3jCTsQmT/ZWIdfB9r5xkVvp/3z1GXqicxglkxb24PNaRlGcH9JH4M
BUhzlS5ikyire5pc6Z9p5tw0qKtjX3WPsYWHRPik2WM26BZQ1oORgUNr3VBJ61tl6s9u7GKw1P18
F052XG5mLM/wdec46Cbr3m7TXVck+j7N4vvM6Z9sczhmHD62Q49g0Ocxd13tjRgGROqageYM32Ao
CR2qtfau42zLZ9mi4jtgmPVOE6aWLNGNM+eblI8NFnJt5ztRlaTkjAcVDQ9ennVIADKuZCjfDJ1k
3oxyh1GKayywNipIh0apv3arGJzhuwjwPvHSk+mNxaDAe4DtfsOBJC2aV61JTV4ZShc7D7LGIRl6
lBe9RNmdJK5/9/6rONYu0BFQ8rtTD7++ILccfceXMRYvY0yXwLEiRmIyiRnt8+X9V+9ftAVn8GBq
h2pS8TWuyuQwdcmbtKx89XPJ5NpE47GtQWjX77+HUS65ji1Mrg503IZpaxa4rmsQ5+Q1MB2pwK/v
XwDrgsdHj/PP70XLbOxUx4QEb1B2JT41u1L6L0fySW75VGXX///777/Ck+NSEyh3I5CtpxrtlL4R
oITc+gL6lhNaLX+ykbPESm9ea8g86KDchNkw6Tu+vxfEQ18cLBrCIcEGAz2WnHwO3341Z5+3x8gl
7oXiMGh5RvlV1aG5SLU1fIpfPSVTWRM1onkzGp9yWpOXAQ+KofuPLozWYLbT7GCyIkQd/T568beS
TxayBkwSUVzTig6ZFbmvIyevTVOnL+CUf4Fc+GSNyYGT/4l+csdQYubwDEHf6WZrr6yU9rsCy4L2
PyTveCPq7uTVJePp8a2qvrru8A3h7aaPFVpwuTdXhHThfQZLy1gtIcUudi/+TLOYsx1VmwtGKani
x5Y5au54PXYfmQULnbONwSnO8zd97aLT0PxhkzgJeQH6t2rCyZq89sZ3j3kRJyn7VI9E2FdSZ2oz
xOXWz/KrRZBjYA8uCXI93CEzc6DT4pzdTAO0oXq6t5Wh05T+SoryacZlDgGiRFIhvIcC0DVbsbo6
KD85tvYDgW86vTU7KhlH+9qRzMKEYpVOdOL0DxEt8UAQpMSptL9qh6mYks+W03joVqgPMopGaJv0
8briQkKiWjUMXyHIsZVXLcuu3LJpBLSOHdIV+J56sZ4K20MO3RH/4vdicEboeRZ4/KXqQi1yg8zb
ch1ErRv5tPFmrF/wCuHcQNdZC+na3fgGeS2jn9O22TG1oh4uvSI0e0zAzPM45Fhvyxi9UOctG3Nw
nnxs5+mSvk3GBhYC74Uidiwjqm1jN94PjFRgA4qc1DQxPhZNfsUR+8DsWAZmZ+pkDkxy5ypyFC2P
t4BswdYWc4D8Zt5K6TwLxkQ+QvYdNgbge4nz08/f8t5jatrGa0PPIlmib9LQqd0DvPk5tKJq7zYV
2KcRlbPedyf+9NM4yDbQehSSGeggWBuKc5f9lJgpxGO3JTQT/wF7tE07TX02V0u4g46eveOnQ1gR
ZfvOzDEwj11+ZIWnGZ/siHTlDlTYK8pFPprKkbtyAaMVMUiyNO/B90YmCrHX0P/tNvEQI2uvkjdj
sm69ovtoY4i0qqTb6k6H8Cr96WERI827xxbTCpIYoKv7bUxAlw602VN706nI/OTo6mIvKJJS7DoC
fhhKfuVzTZt7a9J4wF0eqroTlPMdA3qiNphas8fUtFGalpiIeKSq17g/EZKIbU+0xmTmwFm69sCZ
s2LK5jCEaWja5wNgzmpkt6+L3ThntxagCfufY8BK8f2QDhobjkmC1obEvifXpGxuh12V2d12SGvm
hrAnyWGsw6VEmARxVI14VDiVY9Wf2CpiT15ilWLmWrINUPwUz1RQStcIEx7nFHkT1LcG9k7+UAsQ
vpFTLAGOzq2H/2Iz9wStwHhhVlbR3/IN68o4FI6UsTLF3IbMAl//3hWri0VS2ufg4EsU9Fiv3uas
xt7f0LRf4HkCBn2pffNQlPRSlKHikIH7U29I2AG7srZ/oDlnujJ/Q9n0LWdF23iEixJwNR2LVrnA
qfVXOdPyoYOxkZP1qR8BUXrPZW90u6XaRcBHD54HhLtkVBu5NOJsoNeVUYfOWm/a2IKA1RLWulDE
62KEIdm8KiQvgAMSwcfTPs1jihulQklZlzFpIdxUFwm+3eZHDnafsyz/Dneq3pAWUVVq3vrpiGFd
+M/zdJZW9NVkJQqxPU47MdmPOu36RNBctgUn3zT/Ui8yAfxv/mjqGFZgus9808FTNFGo18tr6Zc/
vaFt9k19hmx1jBv1tXT7OFysgVED6bzKonWKMHw1gIV92ZG4qA03oyVFO9Oi9E7nXgBIguJmMzdv
svpCv/QNdcBrXA/EvnTi17D4PyOHDVcW2m5UQv8bLvhPcZrnWfzP8D0fs9dHRiJufEtkBdEifZ6H
6Sw+N27TwQtCepXgGtqbFs75Xpk2a3+0zYtpZE54l3PQD3uIDBhPXMzivGHAm7W/XdzvsSCrlo9k
EAddr4vI14Mv+Ltyzo6WxEuYJZyyVlhHtba/XD/tdl5ib2nR088v/Dus7una0SqCQSSYbsC3uAxm
NYO6bFwijiilcenIp9+b8+NfxIa/s5b/uUBCQl36ViZLof5B2jcktdu3fhydbI55pOEpqokq2eVL
qu0lFx4k7QiZK2LiqBcj+iY3ANVd/wXx/YfGmI/J03WD+2isjO8PnEvD7kG3IT08oaZhSLEanVM3
rEvntSaGnl4uN7NJEJPURfEXeeP6retijutqxYiuH4DA+M6dEZZuIJb+oLaUse81qINJ2V1H0i3j
QgITxdYZ/SJY1p84xnWIQgYr9n9/9OZ67z/8y8BDTYMnV3dJgv8QGWGAZCCzC4BFA0XlHtnXqRs1
wgha49DF6X4eS5Yt7EXVIn7VHjwPYd/m92qv7AUdw/RXORV5SJgO/bdqgqJM3gbhdcOd49TfSpci
Hq3D3+SpFpTVj5dtwSEXnmnZPDIf5akzGUydT2V8snpFf0VboJGiIKgZOsCBtIcbqBMmBQosUmgv
loT5sBQXBLgKBSjxbqgSs9Ekailn5q514Jr6dj7kpnpouqY793oDQRP9nmdpe+bGiMiXt3IkK35s
sd1IRhObEsHFpTETtHIeBBHZZqgnMhL18vKOwtt4/u879efTiROUA5nQySVgyPjhRtWVLfF/5e6p
p2+Mgc1nS7PkVg79l9aiEkwVDWDDyz4rN9d3//1v/7m68W97huNzJnFMJMG/LyAFoA3U7y3YSPBH
1TIBUCpBJTVARAD8/I29/udyJRzYzsJxgNiybH3419wOgg5qSfeUmtpP0FkvaLw379393Ch/TU0E
bff/mSFu/zzs/9Y6m+vy8uEdII/AgruAtBjLwoePNpelpPNRO0D3Ig+UZBZQEu+NFkxk3a/NjnVE
kNa0/WPtEWxphczLYretBU3AdeQllUdaaNw8votGywbzemVxqhqjEL+nTfACb0EXO/dxK0/U0P5f
lo8PmQrv64frsHzxgdkWv/rwkVXpEM0jkYWnJNOAatS077NW3YxexKfJ86eDYWhfLAZhrs/lIqjq
N3450WNb5YijQCHSVPs26tMNUEafcYZLFmTzaWWUPi/VC5S85S/JSf/jcSYFitEuHzv7/cfP3DdH
gkrhvJxoNdDgd5h2OEJWBxSARyOqISKsRgda4XGpn//7fhv/Y83jSfZciwY0GRkf90OP5i3/dgm/
ZXUPyGqZN4ZAuTOo/GxYTPMjBcbP6GCh2lnHrGvV1KoVDonGb9j85Wp+B5q/3zsMMmBPbd1xXedj
aNegp5WVAGA+Fa5kvVrVQ8uq+bnx/JFx3LxwKueFoz7UPILU//tff4+1+f3Z93HpOAjqPAY2fy4r
zLoEPE/91Oj6V3qCeLVBYn5xxL60ChgvjKAtp6QFGq0jHD2L0SLHDEkS9xUC1CEqNOO7MmAX9bVz
P1gnOveYhlVDBBZqhtgFw5euqdaTbdyWhBKjiexTDMrsDAl/ODnOsunNQd93TuVuuoSRW4Om9hqn
8daiz7LBMOLsSqnY/WbX36Z1QYaeXT4OVnfopQ9dGaY7gz9nNuGzsoId7AbVrDGT9+omJtKvljLd
VwZ7mVG9Znr8SPxRu8t8BoWjER2IrRE8KGEKoeYSZ6a7HycJ1rfRLoY1zK/TaB2w6wYACvJHpVG4
UdRe2mFcmIv5DDtbTlRZD5zsPYez8oonnK63HoYBp7PK+Mvj8j82bF/HCEX6BqQ6oBYfaqUq5fQ4
E118ikfgIUtOQlJSfs8SMjiGTj+LGBlGDkGnzwwOMq3TbWAgPfdT5Bz1RTFcpskaS3TFZl/socTQ
J0DLyLCkUcdeOi/OAnsMh4L5lwt3/nzjfZ1UXJ3yGD65eH8S/2XhiosB2Qo14OldJuqgMVm0+Vcf
x853fMuvQptPReF4wCggXjvQ3Dyz6m+dj0ue04PxjISmpP5izUr1C+RV0mpcC/WgmgKGndYxj2v6
itmnmGnVdmDKtwYuYDlqmDW0jLUM/4uVjcjrwdLaZ6tgku8iUz8ZU3N7r6xIYvIv5Q3HFAujP5nb
wkzpITNbPtul9TAB4Q4L9QMzcH0OJ5z7gcOSeZB08NRIZpL2KqwGU0pJKAQ6LH4+qnuLT/i+jCZg
IrjBDnWHzssxx6///Rr/D7sOVCgHdxwLKi/xx9QtXbYJDnq2sEIcfJo9V4K35BY5G/4iH9NuDOaD
RhwjwZw4CQy9nhFMCaIIqHcxoM+/rO7GH1uqa/Hp2wYWItY2++P1yLRlcKnm5cTtHY8e6FThESFV
6+qa2nQSuoe8q+rAa9A9TnqzSxaU6pXH4C3FaX/pATCEf/mI/lj1uSRcTSRmuL6gkvqwy4uFUMKY
5uHJTFILmSl0EvoVoD1QtSYG7RnYR0w59fmOfv98dIsO1tBgni3Y/H9LaPqj3l+vBa2xoRPVxoa9
Xuu/3oUSd07TRvp8cqDrbagRqmPbkcLNGBAIEDctMk2kr8w9w87V/g9757XjNpdu2ydigzncSpSo
VJIquBxuiPJvmzkthkXy6fcg6+8ub3fjNPb9gQGCkipJJlf4vjnH1HzwMupGkaTiEjEBQ7MgSI7k
B9IuMO2z22UzmaTneZy//ZcP7Y9IOWYnmwXFsinB3MQG4c+tWW7EyWjXjjwpQif9WGBHKiL1gjqW
jA3ajgcKsHBT0PzfwhBSkoennFvbS4r4oiRPxowJRTrWpzgS4igGwpuEcIsL6PqHeD8i9H2qoQ5s
Ge6undfVhLTYWL09Av8qWe/0nmG4ytran8xM7ObK+xqW3U91Rv5ZTUa4V1Ror0hxS8+PSwThVmpS
XFyE1XETFvvBtVAW2sAlUeqbrWPBKzDGjZgKZ9fpTbvBC16difzgD4DvZ/auE/RtvqjInPJAscBA
HmR7+7kqE59cw+nGPU1UxCxP1EZD5I2KS1aqVZ5Hg7bweqg7UraGqTKDdQNS0dBD/Wp0lxm3JO6Q
0r7NExKEYVf0jv5Jm1jOQ1j5VOj117xlixsl+U4xOwCWoftLqOhBBmOGoVCKhyi2uq3d995tHURT
ioZnsLjPU9N/VasZb4SykyitLommPLU68I8IFk7hmNFDVH+m4Z/iOYAeaIvpsO6kk1D8GksU7KkH
M6tmJtiWc6RdtTxhjivCQ2ta439Zc/z7xW9p7PTxG3uWQVjjstv47eJPSK2vUXO1JzhN7NbEdl1D
13Ln4gHekx5BX2T6v9/9Frl+tumYNCkc48/1ZhepejeMsSA1POv2SmU+5P3gnUkRzo/pYCf+7BpB
18H0XFRZBWaed72C1dvu5f99U+l/bHBMlukOsFWVo2ap/3ZPlVg/tEYAGm2QDq6RzNxETMEWBVtk
vwH2DfNox+GDYvaTv/g1ZjLYj1bleK9pBhJTEKNUuvIhScrvLEQoHAOVqhE6jkrB2smjlT/Hjwbt
P79Cmb2dK7G3snZXjaP+30Z6okj+9/bJ5L3YwD0M3otusEddrKS//X+aOZ1KE9H2KQbU5btKrJ3m
BdtYtCl17fUxlkUC/JZDVpINUk/JUS4cyHSFGa+nbojkaZPDbCe8WXkdxwxM5HJIWMUjcR9ZeAoI
T8tTllJRPKR0sYkW1CS8LhoKXXcwEMLRBGkMP8swUNz66SiamWZKSo5yYqVE/8X1+K9TFWWKElF4
xjluACh3p51lt78Kb1JOSTWPzO9tD9OvDa1tMVYx4LUB2VJuFAQfZocUEPlpSM3wlCPXDt2atw0z
ftMtp5O41Auis1wO65nXJmwoQThzxJ28EE7Vx9LqMMuI9LkLiQ/IwyY6sBfND6NtBrqrIrMZ4+cG
hp3OKIZirnkpiAmzGgiptKxm0qM/xUUEh7DBzkYvAb24YicbXcQvqzPz3X6FXhDLXdRvQbOkoOhp
y9Q56FEledOApodGQbaaGbMAF8m4N7BpbdS2ig5FmIHBR0ui09x4SrVBeynj3m/RsuzAPdMqyGmw
apMpyO3KkiBnlIaj4roXBxAitedwX5vafl2eQS65mymElTrKXPLRuvjQYRRb/0p64A8lvfdjn4hk
qy4kcjA9ie9lXA1sX+jMIxHybTI3LkCD+0uK+InNRY3kXjfnreioNXXlcA/DRn1JI9ULIrTDwvTC
5yXkIiNweKMSAMO81NYK9M1V7Wc+AIfJb02KYLbKUGDZ0raPq12HaQugj6R1pQgwJXlXYm+fsMvj
1jpwDUabsYwRrxpKGcSE4ZA8xXbas6Jq37Z/4Z09QJzSXqSZGQCfI7ivHSX5qbKKCyqXRe1kXawM
5VmEjyLoELkGOLdA5nbsn7ympfcY2i8IxoiLQ10TVABOqwyIbOcmCv2f6JUa0Q2rFWUoUk3cPNaO
ZLIcIjb7aNRnkCuhgAkpt7Q+srLRvpSF9WqWxRe3jRCW9jG+UlzxR70Xe2UgU8yINKx8UQWyCIt/
HePqE4P+GeEsa+cyN3cSHtWhjXeSX5r2YrzzZ246G3v8e4VSzZAduuKpalCpYyR7Wo2p0yLLHRvv
RUffRROGWqbF0u9Sjv2t0pbcDAVEqyuRVw158hklbBMMLpfR6i4OUdjezYEOk5LYpEuBCoxmO/Ba
LQ9kjL5vUomdKdO4wtbKdh2XAdfrrD/OKGNeJBrxTUbKMOIkHuZND9Sq0S6CNSK6EaoLTk+Wwxwb
4z0hwBRrYkqidOKmh7ZRL56lEOc14HtOc8yLI4Y/MGpTjAs7NJ7QC/DrZ/E86bnjq5a6g72D2csG
Gpwy825d0E1edTQJiXmGzEAIhGh6midmTpAyHdYyX/RHWG/9jjtfxXKKgCA/gDr2EA1Fy9Q7QQ4j
wLw1RHyhWBIfzZRRqFW5IUqjV/bCyFq/A4bgDzSwHqBiUsxxWD9JlwnfoUPtVYSjKDgLzjKYsp91
hlQUbV99UZNkUaZgOMkRVl688pGdSgcza8yhMOnetnFSY+9WMFqJlouO7tCyyrSjBvIeSx63NB9Z
MWFZ8dqHsuu1q2cQQZA1Txh3oA2KnjGmbefcHzqPgoo5yjPvPz7BZd0mqjveU6uc7iioYq6AeTNI
p9lbZuzelajVbjU3U8N2dgvWKD0l+OCXAq48DY1ySV38xBFNsl79UsFqi9APvGS6FzJTTpPf1dEN
AbH7nGV/MTHQYW0N99QV7HrYSTaRjm0TMa8J3u3BGsIBIdTdG7X2hbK8tlebySBUrsxPYx6RXHma
ssTBWtK95VMpgqQwom1Ug9wSyJLOVeU+tepo8ZG+wfg7evhkiE9HBDchft8ntLU3dq4RfCyG4lOR
fYL2TqyIHoEsH0dYS/WJLmN6ViymOOFZIR6QGl2jY7KsrBlSnhQ4xzUMNUIzvFvVqaCehUoaepY+
miWlvq7mxq9q2F2KiietR2FOSm6pHqOp+MSUz0CFRpVPW6XQ57U9hiT0bVvWxB4WJLBnOc3gIOrt
zRhVcu2mpjUqItNtzzUe3GTTe4HS1NzNqnX1UuNXFtn+ZBACiC4Al7Q1WrsE1VQZ0e9GOFudp4Ll
chP6dml+C5tJhw1n6fvOtVg359kN1T3/DSloshbSAx1gifNLCaIcowBusflKS5JCmzpDRMdNvI+x
Le9wxRRBODd4JTwtOwv1Qe9V48q2Ba0afJqbFKTphMha0SbphBVRsw/GTviVo7sXBHT9rrKqeI90
i8zplo++y6d91WTjkRQNPOfLj6YpnGy1hdaCdMfl5hifJaPQzmEIdRmDnhs9SrdG1I+IJ+4mIYXP
DUNl4bTlfZ6qMpBDB0xU2BhOhgyLT9i72yWZascnme4sx8JLObWLZSS5dIlElTeP6ZvqvdrZ1Ux6
56sNb6O1mhy/FhzBdJTDMyq17ar9rTKyJabYeiscG1UhGTBHj4CEBuz2Q1Ga004M4s6W8oeeNAd3
INBdU30QVMx25fgDOQfuw6J9dByt3aiVZh3M3rnmWXTVqXHf9Hb6Opl16OdRftFb1TvoAljdbCC1
jbAnbvtIagFLtF2fzPahxTwBm1BNqMWx64jNZEvWjbHp2iFm12wfi6zR/Koxn9e2TN8Z2dFWgAua
afnNAIiO+9O+dGVzNhex9Rih28mzS5WahLplPe3kMMJoPXQmwjw5Hgx+i1bUMAbLKkiiWLtYg32e
3fxH06XeNUQWZFDgCbpZ3JvRIPoqCqdtFc79KdFCn9SUkhyeK/oyJMVmrRzpPAN5UQVMcT6OBEgD
pSAIAlP6VHlu/GBhn9Amzb00wvbd2bB8Ecq31VlO+uDGbYp4J+b2QqoIcZgeBBmPDPi1GdLVoG/7
Abhpo2n+iLR1NybUiCoK0YRrc3E4ZN5kaR37bqE91lRH0v4v1do3iBFMEXrHBE0JiSc18cYqhnuz
xHpv11jf5WJhxCGKT1gYNOri70iLxwNouDuKVvCkqSDwy+7DE5s8dPJYo7da44pLiD0zSHTrLQkN
48GaSXjDL3/U1fxLOEpzTz9U28QF5gUHr0+ilt1ZOPazl9dbIvGUU0icPZo9dqBZLZ9Lo1XPvRn5
NFGnbTeZJcXi9qBh+9VZmj9R23spJl0lth29igyzY57kgNywre4mx4ivyEn2csbeDKDEuWj9wkWW
Q7IEAmo7TBn5ibJgwYbZuttK8sowLk6S4tFtZjI2kLceDTdmAOmyaz9b3o3SiZ0goEzoCCKwpO3X
tMM3qn/1o/24Ak6izBnv6zoU0fQ+94z4wnrfYBhH0q00ndgp3Pm+ImYVdWGEprDn4pxN3zS7/ojI
o/Ujwx0eFU8eVXzND12vEIEcWVCGLDsLgOLdUtUUgVLkmGZmhHcwCxCqtMl3Z8jm4yh7HKte8SS0
jAmtUJ7VyKyD1CA81zFTxCeWxAyehEdvbOqncgaUoCn2MnMSA1Hzu8Yh+zwY7XNTjK+2JsMnqkXo
oepMvw2YrCkPAZiZ0hYxX+YWhzZj14K3CWveMJ+TVp1veg94QBRS+TYZ+Q0nUm8rzq8wTnm3Qn1j
P6z4Qu8uZJts02amCkqe+VFkJesbk2uDRIQKU8uxrXEeDTaITQN/6MFu3O/QAXScY+emo0s2E9F6
ysiU2ZmWZ2DcWCKQVhFwC5wA8SjtVMxFGxv48gmOz6eGVOTYq8tH1NjVMYldmOxx/wjg3HmT3GDe
jC2oz1swh4gjn2obzQ2jyTGJXOzHY59iUAcOvRj86rGIT6n5xW4U1oNkkhC51tYagV/gwtq6SY5x
Md2jZq72JtGKX+wYtc1ok3eQDvcI5jUlpNa4OjOzskD6PSWxfg8N8+ZZIx4QaeSXCS+1l+Tei2vg
cUTe99A35rmWk3i02rp9HAYUkUM9m9tl/7BetxJN+FYKGC4tBOOgd4zxaZRCu6a94b0y+3g7a0IP
j9FnP9UACQb0sb5weuF7kgQVhX0eO+xX05PmWSnI3FVUvQz4n/k8CqLkZ9LmqzBVt7WHOrQkMvFx
QcqQsMg+MRtNAE3G+Fx0QAtkNhzsHGM3ZUP3OXe/hrMFAEXzniX4lXeuCLe12LZzwrS+tAt6HdsT
VxvmxSqkjQi6O27NepeWpMNQOENzVY7HQoXjCrQWRM0wjOAABsLNWQ/AwAZwkWdz4OUSugGI3AtT
zQQfAuRsU5OIBex/R1dF37ai6Lekz01HVcMVEY6WsU8R6T0YlbFHzJOdC5pNx87pLvoI1xCcqO9a
4s6PQ/ybTkiYs6wOOg+pxqh2SiCmqQuqUH0u6QGcJwrSa3lrbuO/yoEerofzdVP0YXrBYs3QrNsv
tOBfZDldhYKry2QFNxGcgOOR+EuljVGoC7yeWqDkKiERC8uoTa3XZEmiJK283YWLqwmrfnurm6EN
ysjDZ6W5ZwYSkOvgd/c6xS/SOts3vesNkGTDTDcB5c5miJYxrJyUTyry5chiZ2BPqp+7+pVm2fg1
t7CgTPsiz22WtiO5mxJ5e1SX7LfK9iq7Ljtp4KKLLq/ObpN9j7pGCfKIcO/SpAtGRis8qwWR1KGf
3SHbIrw087aJ45ZXmDj7ksCSRyNlIRmm4vsUexNLbXRZbgJCmVyrY6bTd7GTMfcBpHTnIeqME2HF
FMwqqz+xHE7Idj+vIcZjE0syb4hiFrRKkICDObFpsloxn2GJimpL3QK7GSzd3hH2IQnHa4Tg8jDq
+i9HTNZDobqXycUX0Zp4UpoplYcYWaavKsY3E8XxzmZHwaaJJICBz+/giFdJEuJGN5jWeymfVhAU
ayNinGpvwaK+YyaQmmvXcEqA5sfiQbH6lwbV4hZQLiFkrk18BqmvxNhr+QMl5FBW40Va48llD3Gq
QYBBMC53KH4zqFq2ODupftOk2z6xP+fyXAyyRXId3OJE6oZ5w5d7rvp8RHRrRnfq9/6Qes3OiSLV
7xxklZMSNxfREIWWi+am1f30ud+jKd/UaiRuLUJ0E9eaM8zt1emtc0S0BJkfA3+ZVX2Tgi9crYeW
hItNvtotwypELDXqywZXxSZzu1ci+l4GbMjYjICxWubWSUMwYTCItoz83wslxoOW682D5HcePWm9
KpX3jbXKpjHdPMBWyzKXokaQixIDTZ4+NC3BkcsuU5TTe6E0r23jWDravtVovc4Wc5e6VC29Ib82
esyCt8+fQ+OnBowLezhpuO5sHdSm0j+74RsUxe8E/RR705HhLtZz/JEa2/5RN9wdNksY420X7XG2
HSLcMaT0AWseYMfEXvyAc/CH2bOQI3MVrbDWWJuwwxGEYBq3mv6SGZTENK23f5AZUX5TZiN6qOKS
3Y6rvSyY+jayvxqDNdz0JD8KInzPaVM8RYKNl2mYcF/C8VFOpoICS1kg67a7bZPaPSadfm574lJb
aVhvg5YAhp+so52Vxo296IVLvrLb8YgaRfeVBI/xuoKrGF21hO5FguqYt+QhaAPC6AwlmpIuCmbV
+RVr1KNwZWL07pEFSEIANi2KVcI1xaaSDDtea3xpudY3cTR1R2MeRpxVSrnz1GnHMJGAkpZnfaIF
OmjN9R0EuQjIgD+NfhqqBgYHqhJjauZEM1F5DyeuzaFHZ1xW2FmgNatF+uzZi72yRTiI2jdwG1Px
0b/VW0MJO1bOhKE7YfqAa4zMgHAuQe9gEZrn8adjA+eb1dSjIjjGi1dwGdDbH3WagHRffip37ncl
gMuD48e7Sr2XJ1vqcjsaMemVC7YKqgDspBHZfkTmzknqFGtX0SSN4uxkU7zcZBZAFysaA9MRVGHZ
1rll3QamZNnt5WynmILsAT1vibF805GgriPLOw1d9kYaT/LAUr7ZCJuwVpd10zGuukfZecbRaB2m
lEldi6ZU8pbnVDGB6SdL3gB1vo/k8FWaotvLLi+3WWZT+3QcsfNcyUZvXCwqnURoE7fqYZ3x+w6S
BBEie8FuqzHwhXFNYkMFajfmhfxit/oxMXE9O+oVE61qjUT3jrTMJoBDQFe2wE3HOxJP4uoFnVLi
N8aeULeQQbZ3CTabVfVxdjPtSn6U4fdCwbEtJfcOG1F32ezkXfhdSKgJBMJwNTdANlyrrTaqJ9OT
CfprO7t2QOxMelbx5rGNksjpqyagf2Ica+xBmxliBhmjGKu0sPnGa5hf9H7XkdxyaWVz1eVoH5UJ
Azi19Lt3qm5biC021aKa6hROl2OakVnYarXr63b7XOd6+5SL1CT4tqOUqBR3cbWlZT5aWXQRbvUX
MS3urh7MJiBod8lmdfs9FV/tpWGqOpZ0PSpR3XMLlptMcPOFTAgYzI9ImqenJAdvkU3uot9IHtKn
vHGts93nms/wcXfsCVyAbMj2ThmiZ3JEL6xEh+lGDdk3BAyPFNrpI5pVmnQNwcqWLVvuxmy6Gbjc
MA6DUMYHaTwqLoOtqbfuIQQys617HI3slS1aEcuV26yxm3UfAD8F0GWVEY3w1txWTLn4sGW8K0bd
2WcaFHpb0SlXe4n9VU4/3Bh3lkJq7DXVx/yqiuIt9MpvvUXRZCKAu9D1TzopWytBCaxHfdat4Qd7
/tjHNEUwGurfG7OVb9p6eWkBlewNXNsbytowFSLzSVjWbmbgfK4YjKbYPVksmvbxaH6vmyl5RW/w
xdXqHZhf8dOi3hlln9zSNS59r8YPJgOyhqbsove0D1zKLQernH/KpIqxNuR0rog5eA3Dr+yIXgoq
Rk9VlBl+Emc3sqVUOhnJtJ/jGIOpTLIDC/qLLCmnE9oxPYsafLnXTRYe76bfhKEkOmCmJhXbUfuI
x+tVZwn0QMSKoidqoJWAcU9TnPV0g5rXzFrCacns/uouVoRQ1uONsAD1UWrlF/x0pGNU7S8iueAS
STK8Mqk4n0ljWgh1s3KtJrwfmZzNvc7W69D2hKJVhtJeo/HeQ0GqAofsSMNJEQVTYttCIGGsshdQ
gdU12UWgnj6FyUwBcNLJzwtt/DzIZI8oOSl0eblKpnH5LNPxc1gpI9lyeXsJNXk2ltKIPRGkTc6d
4hekRl/R0U1XnaHMV8aRqm4/EbsUmfdh4gdvlry2piF5WeQdTeieCMoYy+bBJlMdjAUPpzrsn1Xv
aNo5WQNVHFROpX2KCIN2dLUghXd0SLhN672otO6T0xRHFv7+YON23+xCvMpcjxBqQEUqb1o9fZVA
T14JgNgVrufuBqJb8i67FDMyMq+wjk4HfYpdvGt35yrugQ/zu3GAZJulJU1a2wS+rrd3wRP/fv68
k5+0wf/OP+brHVrLAG7V2brqd/cl/2z/oBqsE2ghN9LA4A/JhbaR37GCSPxka2LR2XmMwtABpgN4
Y1K+3Fsin9Gx17CKhY9qNjD93e66u3694izbvLkbIrI2427c6Xvr1ByTe3IfXt0vxi+wN6x6axuw
IOWcLR5RHqZPTbfrLVofRMbt3e8j7aqDeszP013e9Zf2q0C0js8ET5QD+2lL4TpsfZxgSrfvZUAt
H/cqShAcJOo1noppa9XxS9zX+xYgGm4pGpV97dYHQIhDEKa9iRVfeEDdJ+XoyvKK7a66un38VVbF
yI1q7+hbG98zFgIblrMKaNDMOURldcmzQb5VNTAAQlarhwnJ3b2X6usclftWDvlnTlKUSVXEGjPJ
P1NJ3loCCUJmxQ3ectP8bAwke88py820PBsYPkr+iOfPYmdv8NhM+3snfRyZpzs5ipvw+e4siTlN
LcleWWj362EF0DfgPt8fOjF5MVGN62fNbFjTG9akhvXhepa1XBp9UVw02mknOl8XJb4UVG735DFV
J3KOK/rlnP3xUNAdOcwWgTNLAG5VOJA84qjhqNEv249k2a6vzKFtkQEhqBBrJI2GqXFxaBDu1xfD
JbCsGaLqtPwFUurKb8/XpUMRDg9OKQmpXQ9RGhbc3Bw+nlvPwNoswz5zdo5rWVt+JxGypKXMYTNv
1z/dSojbMunpbiOtxobTE53YRlUwdbloz2qt90EF3o3Ipb9/etsm5fvv+eM5Ihb5HSIX5KTkn+ay
iffC0TEytXHS+UxoEKGUpjytgRAtts68TOcAHaPO0KPHOIRoVOu5+vthfS5yRE5Jrzory6e+HujH
UjtN1gzf0R7B3ShIJAyVUX+wEihbgtyMbAm9kLT337WD/5/s/1/I/gYlYdQW/xKz/xvZ//NUFUkZ
/Q72//t7/gb7Q5D9h2oZgDawDrAwNBDq/Q321zSNl4D/GosuDhntB9ff+gcuGITR/FNNXCnI0/7J
9Vf/4XlwuEgoM1QV/Yr+f+H6/6EEwsBhUccxFi0QAmRvdXn8phzRZr3NhNfIq9F8iSmfU8BslH05
bizzjnTkt0/mP8j8V0/Ib1Lnf/ttf+iOmshQa7YS8ho+TL+YRe3XamQvswkfLdx45cb6XGXn6MEI
qhcyfswv9S75CXbrSE4wqjVQadv4Il+1y+g7R2IzgXbEm5mhF77of1Oo2+ofalnV1VyX/zfdMJBK
8Z/3h1px0mhxg1XWHpxWpRBLAfpULgdPGmO+MRWnPUFMcrYUCzGLly9OO49HotYQK1BFF6duCXFc
z9LIwyM6Cpz6OoGUjVlSIgHjf14Pgzan+9DEZUgN76REcoQRNcttkRLtuz5XhkglNXuq/SbFmpmB
9cVDQwbu7JIytQ4w68FtYwbdciakHV0ozfRlMHjPt1mjbNbHsEn/DsKp1eFeunCDs0gnYn0ZQ6pl
PDSW6OSPQw80BjN0au+jmXL6Ejm7HgoRakFtRYePp9B4sxifHXAEfEi0D5eJRF2Gt96pCR/o+5rN
+wgTMVl+peVI/VASfO4sMZKmMmR0Wdbj+gRVTgQ95pBgodaonLiQ0QEz7tcIE3Mw69OaaLKeeek/
M1ZacUG+rh/XSbAw4iUYbJkF18M6H2qjUvsQlYGJLSk3a9yM85Fisz6uAKHv8jH83OTQWTCRB8MS
zFuIrjsBb31QE2aj9SnI4qDGEZvZu9BNvroIgQm5zH65Q9rs7OXR+tR6+HioNekXizUv6VkdQTXL
+7eWQ9qBINmu73z9X3FFdHEWdtbHu1zPwsEAW7ueqm5WY05Onz/eoZ4pzd9v2+kk9QfV6H/UMf2S
daJ3x/qfwT/rm10/Bs3MoQ6gdiF4DzSlCo9+PSOLaAgGcz66S2qo51CZWl7LkzCiDQGmR8d4bC8u
FvbJJO2UOb/a0ykVuX31+v7QWBYGU7BOdB9T3np14LPSDxISzfr8+hT/48jNIIdi/F8C69/XHGHe
Q4InygEb9YDGJAKghJuMVEmLzD0qePA5jH4EnigdTqMSRHQyl8iEvGSkBylGDGoOCevlfHCWaXe9
bJHD/n05D3P/WFi0pn67XuvU4apd/yjiBVw4xOJh/Wuqfy2DPhYUH+ujsIWbhHzNQlzCRRO6DBVF
xZWzPlwP4/LCx8M/viQ36TxSolDIiCN0S53IbYqKjDAti4jiwPaqADOhOK2vkuImTn88JH9a33jo
3XwzJciszbHSG0ZIisX6LQA9HFBh/ZePH7+edaxzDn0+vH8VaAbuunFKt8Lk85JwNU7TcljP1uem
emT4LgU1k2yIISIsXzhrPXoL9le795d/+8pO/akMSnFMl0VRtqRmrWejmdbiy3o6RaU2I+Th9fVA
seAtZsrYtZFCbsfHC+t3o+v655MfP239GoXO7iYv3YWmxSef/evjtwGBc9vpT4Bk5LFhnp233CPo
QKxliAKm6h3Yc1InXN6aE3F9rO93PeiIkQIvUs/vr5r2zHgXT8uo9/56TEMlEQY5hpBabFa44eTg
uueHvH/t+lXr40ojYfvj4Xq2Pvf+4377HqLLC2yg+VkTuhMYKjmS6XKT/acf8/GcLg133uqi++G0
Ve0bHgvGZd3rSiQEWu68rY8IO6xO6nK95vHMpmN5KDXW+OvZx+HP56gnMlaTPhIofBqFoiArXL+m
nONfsPTL3X/83vXbPl6p1u/7eLye/fmr/vefRPsxRtYb0CwatuCLf1WMZrthmXCNWNs5I9JNpVS/
mCGl4HSJZFsPcpn1GupDTk5zqw4G+BTY/LtNhuF62s6JIH2+mxbdnOgZKDhg1XoygLrtjWUe+jio
DqKhj4frGZq5n9Sj6920/B61rrAftmAs02WaK2VXqLuO6uoG6Yrw++XiXg/6MkF/PPztuWXWExlA
pIz8PS57J1SJXOBDLmWr+f3U0Kmz5kMqwZHT/zu6OTutTHTf+DgG4lnVS2pj4ElsB6Qpc4taDIzp
wzPdkCzL3n/nsOxqnPUOakwwT2NGtIQ7gkFLLD4eIbLdZAFWLpOkg8mK3muNvh6ISmXJtkydscbA
tB5EF1tLUWj23Yktn5zCQz38tX42FgrN6lCV9YxI+rrmRK+f0podnTntLfVmBFBta+0Kaf3qU0KR
+yTfTKP7hqkmoqwQHbwMc7BX+oRIRZRJP8UpN2+7rLBQTZFn5/RoZYaalnw1NPv1ueVyMHQzP4gx
5Q9uQSsepX6RBBxRd3XAuoTZo615rx1r3WmKEAVI0uURBwxtYQdWFB8bK9JPmmJo74fZ7GlC2xna
JWDlWeVea8TGiIBfGpJ59ik990FiQdVY4FSaI3yL9oUIS+cRVU291bsRfs2yqVwPy2B7wgP698P3
F8gi2GIwQXy57G/Xw/sVsJ4mNmBfN5PDNoE6wm5DuToxRkW1xRaOBohwdQlnTwcO3s0t0UUyunUj
bFayBFgvU72kAejc7Dkfg1q1qNJSS//Vjmqx05el2nrQlvWa5SV/PyyNQQtm2w3KyvxRj9qdssdw
ylxlOK1nDSyujUZL0Y8JVqUXuSyAs5n/md8eE2HWnCjPLE9nlOPfX3MZOgaLje7HU+tXvP+MooeD
hM26g+kSVezil7mFbliNSc012Movp71JQHeYEGflmD0rIhXWNt+0vFRnvI/1i9azcZm51rOPF9av
e/+WeUx+wPJsF0ZNfXKahk6LIAKhpqAJA6vHVkkHFxEQp1zs2kabS4puc9id1uccxeTlmgbIpNF/
Wr5sfTGO5N9nFUrCLfEBDLU91SpM0DshQ/dY9tZ9DG1zz5XClK7HxxylUyDtiJrm+3Od+Bm5kdjp
NSvz9SnSzhRfNSg7dst3fbzw8VCi4dx4Jl1XvHjIO+Gn0+TAl7khB9UdrnkQEXcDBg/lg7uTn8uf
rlY8SD+smB2D1rdf8ivbjidlF3p6vPGH4mlCvT8GyKk40cNzY7M89yfxhA5FJMCxNnAH0+g0Da+9
/jbQe4uzgM5BhrYkezXTm5YGRbstlHOV3tBbdzr3TOAAXMb5ooTc3xeAWs146ccL0JjQI/Dq3FH6
okltPUb07jw/So7kmZHwuhXjnuTxYW+fygtUp5kZe0uyZuQTDfILqJXogj7eOso3ATiF9//cESmA
jk6dbnR0i+wz3jtC3RFpfbLRun7XiCNIt4P+0sc77O4mmsQNlgcioTtlb2f0IQOUSnZBnZCos32G
9Na8Ud5PPwnoOer3/EHd15sLHAeKm+l1RLuzobO/nU/GCRr6t+nS+ukv6q5vtHtQZvjK3WIkop3y
zQtQaxz1H9ojZM5j9kX169fGd/0RMugmvhmH4YCJdJPcHToTG/vOplNs1KPrFw/aof6esLHsrohc
8Q5nUICSfYhESG7siwHiiVwUVtidjzcz9L/j572VR2s/Q33cmrvsUblGP6cf8Wv9q7oQdc7Ofyt2
xZfS2thssz91pU8V+KX9Yvo/SSE4H4kRPfJX4a0M0Go+cs8RAng/GUBwAspOk7lTo10F4crxYVcZ
QVns7OZLh6YtfpJ0wwAFib1Nc2oPgIDc74BIBqLxtvYzUmWz26o/zOoRzNH0FSW/ou5sw58nH/cm
0HvZI1TkP207QmmiODCeuoicAuIBd7VGL1R8E+cLcCbeVnm0t+WzjWhgWAraR03CyPpszIeK7u60
Y4ScuTg+9fs5vMQH71H3y4doP37rvG37Q8eGvEEiknmHKPHr0Z+eIWzgQgM5jRxVhseUcCz7iVJ1
+WbUZ3XefwXlmuqPZXaoq6vcq3/Vyq6edzTSly7Dkhqwmb47P5ySK5GW0zmjg6ieQ5bCZMjeNFTy
rwhgz9bL8D/sndly21iXpV+lXgAZAA7Gjoq6IAESnDRbknWDkGz5YJ7np68PdGba+Xd3VfdF33VE
BpOUSIomwYOz917rW0waTzg2vPLF/B5xHoRU13IkncMH9Ar2V0bUMygUqK2eItZfGghbguFtfnIJ
ujcC9cze6z570z4hS9GZUD/gJ2XH4R2kHdBADZLjftgXhLCiGjhk7FEIbZ6gcm1ioBbRRn8pyPul
Vbyxn62P4T6/c17rw4QWZFOhZyrOfP2V4QCdjv4+yh2S479DCf1c0zw0vyAiqvQmbZet6q49r5Cn
z0aK/q12EUdxj1gB3YybEwq+iT/Vy/iufMvuCPTYUqQ96a/k2zzVgJbg/vZb7DDb8CZ9qV/Kk3pP
d0DuIr8/oQMiuybI4g20zoNx8zw/mI9KIO6Sz4JevtySVkNS24+YmPLjtCv9utuw0DRfuv1wrwfG
ST2ksM+facAO71THuLe8aWP4yiuyLnsXeliYvP4J+RZroYbFhkdvBjjdiNgifLQHDnrlfnjLD4ji
8GQmFo70jXqWHmvqi4HFaiMfy9Djn176+WaA/UT1C7N2gz8jKO7dr1Bvn9GQeEuQvuV7NAvkfDu3
AiEsMsMti6Ynj9ChR88CjLUpz3zdYJvciIBgBvOF4xAxx4bETJ+WxJr2B8puv9wk0daZduZ+uv+G
q/5M5RkUAZDsPcA/565jXgJDaoCZ64LK3OQr8X5DBs8j7+mhO00bwEl6uS04UmWArFqiTVe9hK/1
nftKki+W9pIkZ2QK1gZBWaFv6hubIfPW4Tjch7R39tJPt/U++TpeyuYLtReBUJJndHfmizZsS469
fCvOwHQO9Tnc5Ufr2eA17wnLCrAT3dr51j7VBJEEgnPK1uCsjrlgV4TbPvE/51vYq+/GXfoFa8U+
+ii0rXmzju23v05/ToEEbN1zUQ6wbORD1gU0j44q2oR9JMIbzWFj060VDoGKNJ3W2gilErP81ur9
WHderQRtCeJshBAbUVUYyOmAHYf1Iddrci1IrtdGU3T4U9ZfQyOL8Z9kwyk12mQfr/fJrtXN//7R
kJXZxbQ6RUlnJl7ZW9u0K9uTg/akhGKwGZnvHfu/L5JG7Y/EWw7H67XrL9oW1mapWvSRyBJxxwa0
w7LsojTVDy2dK2dUwPAsBivl9eqk0nsk2KX2bIvht99GbDhh1JZQuIfpGFU2ORx5ESWsu/Qgkuvt
0OZXtsg8pH1zYDVr0rQKOfToOrSKrtc6+FC0ff6+3ZDsvY8jFeEH4pYqa8iRWIc+6npBbgqb3vXa
r59p7jDu86ZHQA/jW+Pgt2Y+YMoTKt26wIaNOQsKv7yVlqoeHTtjD2IV2iGJmhbHMHvp60WXmjc1
hl6YdnQXfl38TOf++2f6GPEuDerttcs2rVXb9VpTOSy5v35oWCQV2lAqfYiA1dHS+61qLEZwbQd3
a0vweg0V72qm1fG64GTWLO0xU1EXOS6tKXgqyFIqThOQ5WucE5q2MwTrcf+MBms8jPG4U8zJ3f9q
IKlO0aOjxGWAHrnPN/HqscwXOjGia1jVXWJjIp2dZz/E3mQSf3u9qY6MvjDe37sD0XISRCpMWiyd
RBo8VY1T75gBTEfmANPR1SaxF7ETyGX9xBvDfMnnikFyNpWw9dd+Hca5AWWRU3nOOpu7zux+Xfz6
2TCo80EPz9fpmzY0OPuMvpzxi9dPassMk6pHkHgbDGsj7tqiW9ONtybmmy2SNFoj7dpq+dk8/tVM
1vXhzTRtFla8wjj0cY0WM2CouYY6Z9UfBFAg1hz7LtqVrXgZWkejcuMCzdSmUEeCJxt4c9e26vUD
vl78uul0Zcw/ksJQZU9+/Xi1tbRXZlujMKpJfqpmKFMzZmkOQYMs7d9mqtWa3C0leTgu+mVRd+H2
Z9z9tcN6Har+vO2oYPauc5T/P4z7b4ZxuoYG97eR0/80jLvERfHZlt377+O4Px/1V862+weEKWZt
JtMuDZwCM6i/crbtP9AyAmFzLJXMFZhsv+Zx7h+CCZ1J9q2+wpJs5mh/zePEHwbAQWT8Av6Hu07x
/uPfv03/Q36Wf47E2n+5/W9FD9o+LroW8JzG0A/x4d8gOtXVqPyIoMbhR4iBfsVB/DaRE1Hq5p1R
kBfIcR/V/baysZqcSnr9gvYSSNkTYEPxCWB2Ia6BhZDTbwOD236qEz2XP2xNjOZ3xsKl8sUIsQY8
j1XTtT/kbGTl+2KLQfk+EJ/bbJKF5vIiFrIFmAhwxq8dB+3mBi0KYYZlZWXtY2Pas07Xom2fY71A
u5e0VcQ2vEZhs0oktHLnElERfjOjfpLbzNKlfqqiIbtNFUdUXjgqsAyHUukoqVTSus49oG9sCnSV
tI3qRDNIjR7Q8d7KHFPf64B18R0lOhtvtc+KN9Vx4DF2NnnfXpOBUd4SoE5ZC0/dQHKEIVn71OcJ
42dLNukEU0UyFIvqqVtjJyAKopbuW+s8Zz0t6tu+gAEBoqHL3LblryWzCh9VmvCJ8yQzY+3djpqU
/YmF54rtWKYStzqmaXIYo3zE9xcZD8YI7S0RC5tUeP5at6UZWeEFLcP0Q29HlmPFcLPo0skhZxSR
2aHeBIx512JniSix8PC74VfOoEC+1bBdUNaYgv3YHLNVwW0lEm9AxbOiiO3ZveuhR45fxOjU4pE7
utV3K5qiL5Lz8DcV5Ei7b9OaJIWkaap4RzvL5KnYm7xZKLFCX5ALdpO7KBV0PRRPhQYzOdbQv5HC
CvkSGwLxY4SHTfoxNXTjvrAyMePlIFt9W2klzai2DimVbJjau2Kouune7QlbQ4CQJImn62RiH5uG
fyqOUIHv39NaHXOCsXRWdQerzoz92JrR3jR1W63eRb0n4qElXGqHDXpp502sDMUdOTWK84OhIPtg
xV1G8u8m1njCBUraZOtZ2EaIN8QyVk4kscADznUL/axRVQtnqcIa7G4LVXe0GUrZhrNPnJH5EF19
xfRDtc0hhaPt1oMkRrO3s9A+qjdVNWiPgJ3ZQI+pOdaXDAiRvCiTnOznwiS+ISCKw3GOISuKMLa9
tPol9WO14lMZN2ieR7SSPTKmGYehBef2mC5Sea2MfH4cbCEeNKIUfCipdLBIWr1T7Vme+QZgW+pM
E7W5in586jLaT4aePilNS++nIA4FRlH8UQ/kTk2Kbp7Q4ldYFYwQdWte7PVq6nyaTpWPXrSsNota
NH6U0c8xGq2+xACmsLijglbSBZpkrExPWWPp+zF2ylNu1/Z5ilRmGeGYe1KzrWNYG9QzphwfrVqG
HvLOmRG0lgSyF/pBDaX5rM51GG0iNzYBZIpPIx/nd1gtzQ2jW+O+7MfwfhwWdGeaVtxXxSB5P9qI
If3Q3jul7D+GTKsOvRqLxwgFarwB9hxdnGzijqQu7Ntp1F7zoo0DUSfYFWe+KmT7pDvhxuRVOEne
EjRR4MuOZQroBmEUCVTyLMswdigZNcSlrJC3gM+Kt4Khkl/3rryzLGZmEB5C3zbtDhgaXM9lnpqg
bfQWEyauJxc7LvyxrrkIDsX9QHTUzoDsdTcYofKux6QO131ZPQNT7+6cPkH+WijzLrMTorNAKhys
RM1YGyy2NWaMdMLsaJmZkZHf0CktvChJ1B+5mhSPTZ+3N9rkRBDx4dFZm17N9YPRLsoLnBnI/YOd
UfjNM8RgNUrJbhQZHY0BHwRjFenpOLIwwrmwawbMTEkJfQFpMmJ8oQ4ddSBfc8jE08Ni1f3OCqFw
WugioY0RnBuEUne2OiagfZo7mHRbOlBMvGiDYX6FsIa691uv6QlHCERh6o3oEdutddNMZktaSVT6
IZ9PAJXQPJDtNB30iuYYDlJlV0VCHOtYm4I0G02Mlfp0URI942w1E2XUkY0a5u6aymra35rRUACc
1/FZFaufpqFbAmi02o8OMfcidust+LLmxmk6bHxzFX0J22y+RD2AEF1Xkx2+3bURqSS+C/j3aDp5
t03wwRCeZOkeUAyd5p9BhEs+O88Oli9CmRLz1EUTauMU2h1e9uk+zKFh8R4wJBFFkiBALcu9q66m
WhJSERlDcXBDR9/PDQLvUl+qHZvL2CsaI9opUisOtc5OV7PC7saeKwCK2dwfo5SmSJQRxdCxbvqT
tHHMlIMWLNYQksIlh90MXm7LCcEBdW7AiJZLuK8r9B7oQNJLR5zbd4TfwOaTFkeZDeq9cMp8j1c/
3lZpgtc8J9vMcUYUJymxT8nSYydjcuILu+cTn+fhEGFHDIq8J59ECLR8qg04Ch7Diw114kvaOPqt
Etq9xwnT3o9uku3yDpxrqNAG4OvNItrNoZ91nC0AH8y72hDOj8hQ5UmL1XSnLErzQGQTJhOTzL5k
JIgCPAk23nyB/rI4cg0upUFEONSxXxhQJEM/3hLiWfkMNIcbjZVjv5Ap6Ge2FW6XaZD7xBCZX8Q2
2HWVOHFTIWIRzW88oUsWTD0KmbDHr9pL5WYxQDnRrwltmTe5ofBEuXA49EOTbuBhLCdZWmjoloiA
LZgc5FkNa8CPtRz6BIeLtWjT1ibjzMNwi4xf45uRG8W8Y+RHO6hwOYZjWpVdkpCAUYykqCRqv4/G
fD2BjLjsOd/h8lFN8qw0jtI8of8zhcALkgU0LNjvxE8GlXNoo2bneO77B0WhIWLmC10ZrbQO3QwC
mtKPj71eALE0LDOtcJUAF43p42me/Liw+v2SWoO7Mea0fS8bSvdEHQzGMZOg1zv1I7jRuoruByur
DpnjMIYPnbZ5IVd72YlxqW6MjAHYLgUSZ9OeH0d916ZtG16mGMaVp8Yy63eRZjlmMBHduJwd3iTc
e/VidU+TsVSIGsO+6TyGWOOFk3pWboW2ekYsY0afn9fomHaJ4Wq1jhZgmM2w2jSyV2b13NuO8SGX
wdDxRv0/qYL2n+XNe/7Z/vtaXn0rq7nBnd79xz9vskX/s/paa4p/3PAL7OTzff/ZzA+fSDR56M/d
/XrP/9Nf/tvn9Vn+2/oGsct/Xd+wI+S/qor/WeFcH/dXheP8geZQ02Bm2pplIyH8VeFof1gGuz9N
/yU1FEgNVQg+tmXyLBBhkTv+WdoI9Q88BbYG7A0JooUq5v+mtNGJBPhnbYOOznTd9ZVZKB7BVfCP
/Z1TFdtxbaYVVPtsKOPAHbu33rBuqHfgrRRTeETs6LmYpZkJwLVL4uIgEcqQkRGpQaPrAj8Zm3J7
vktJ3YFRt9y6YQcvR6ne6VvAI9L6zykPWaqRquFrTgl1kOOPoVx9FxQanK9p8Mp02WFYI/WFfEM5
72e76f1IGW5E8qoyvU4JwfXYtjqe2tgr5YbBXid+NOh6d5MpT8aYE3B9h+sMnn/VvuU1bnVE/vZu
TgiJRGQQ9d9kJKJt5xiPVjEhVIgxEwsZpV64ELeghkuQk0UzoYfjfEMcFr5NJbBWxEiSYt1dlKLY
JaBxXSXMblLFTO84A/dMuTC0xhPiSMKy5qOWy29Ko7mYZDvx1HUiRqsWfo1EEt+45RDd2CFlVKdx
QrOncD6z3R+hVAwqqT35wcgFEapFW+l+kyiK37rIuQAbqSTRt/BVYpsXxwTeN0UUOKS/bOI56y46
dO3ZJcTSTIcLeiD8uBh+8zAe79CQPDqWvSarpOmjo35MQ3kAwTp8NgzeljbErdVj73cheylaiBUH
J7pXj16Ne3c3lq29wZ6be6mlPxehY3i6Nj9pVTHv3bbhicoadepsg5UY6K6bw8kZx+lusflAKxHN
+3JKy8MKEjEXJTuzHgFI5ImFowi4tc27iEqY5Nx77qIbs1zc0xQ/5GF2ckKjRmWtMC7hCZO8pqlN
MhP46LiFrJ6UdIIVN5ib9MgwtNnDsFYQ1WnHOcNXYDsSlUIXfxsiM2GPwYUajX9eoASHEPj3zetv
r/e7/ux/dfP6i9BIVHJKjPP1lgK2eJsPnCmapF8ZVP/8G9fnq66/uV5dcmT1tbQefv3d68swEppe
m6V/qUWLVuGfT3J9TpOjGusm/Lb/+uVdH3t9BG1CzXdUENLXR/z6xfWmTCRj4OvV317fz3sqy7Np
AdOUMp2Jm/77jr9dvd7x+mcWUuJg7lb4UfNyS3Sxer5etJpO7MTiAGUcOd+MxLYji8TQeRXXma5J
9SCB5+dnHLvpbxcKpDSyZmGeELZD+zszVqMJP4PGoe1EuLfr8ev1Mdef9g6MakEipz9I42iO7Qtn
dSZLuo4jQyR1G8zDOVKovKaSAZzLoaSpuXIOgfmfr9cEoS7+EhLt3elTdwL7w9RgXA44xpiPwQMu
0jLfqFpAgpk4U3KKs7JeuGasnzFPSvbHHieoF0JrwKitv9I7neDDdjiHtjKfCsXkraYBsxuq0ThL
aRnn6zXMkeEGDsPDiqNqqe1DhQNr0RPzLAtl2IaQGQkS+OtnNuGSoleR1qz3mJvwW+NGuFZTEYAg
sE5VXlinaKT/qUUpY771fV+miCiipIJ0EglClFE0Jw2x8oiUiE9w1PP1XtcLFR7Tz5sgRJJ9Naav
0A1LFs/sfQzrfC9yzM6hOxfHxe4D3XHNU0sB3M5qTXudEEFNMoMyim/A4kmnQYCyK1StIlgpfS6q
jlD3esx3LWhqUo9ynZwgPLxiwURuI4c6z2BH9m5ePuXFPJ3L9WJC+LGpNOyZQPins97cUceKU85K
fxzN6Ca6i0fDYoBMyJw6lOZhikuynQsQJuvFMCWEb6bRVkVr42cAf5yWEWRh84RDzHbUitPyIoo3
MK/Zma2+OqLObjDG7oBwLGdl1pazGpK00iZ5elgIMaFl/+fPyQasN6rhJLvr3ZL1yL9e+6jJXnCd
ks7WYVTILKLmZ51aYTOFS1scU6R+i/V+OFRdbm1VInW1GDjQMDTZOXR5JXJRkgBHEAjEx8HAyMu6
cZ4nsonnfAwMMucrj/xz4RegNTZCgXJYCfP5emA1AsccEjNmB06YXRCQ5ZelRccBM62hVuCmobTt
bgYBvWFCkF9Iiyi90S57gH405doQFXgi72GZ3zVsu/zSZqZcpkxLU0mYM3Gf2aFPYXJMCoSWvpTa
rW0CnRUie4kxXwXkkd+SZawFVxndZEJ/Iw8Mxd+0jnkortAch4zXZTMilR8r6oBOSIa5632ugsDr
tZ8//HX7+sBEZYD1857/cvfrTZ2PZ0dey+31T9t6Z5NuGxPB9S+Cw+vfuz71z79S4BJqQ52Jxa9X
cv171/ssOVlEG0RB1VZaMTGHv17Eb/dvilbb6nATt1LVkAQrNV3c64WzavJ+3cQv1ID8/MfPrr/t
ByPaGwZ+R2dPlIWOyoi0oULaN6Kv8c9nkw/KhC+c9UGX9QMSVO2pef1hLfYbYujh0idk/aSkyeMk
fDXJ/Jl4X9ESgIc3DRjhbAR1b0qMPSjYgXDB1GYKZvEIxsuknmX+tMQ477JsPuSV9kIn52DRLyH6
magQVCF6pMmtaVcPg1UEUTE/4KUgqHcc+Dcr0a2CF7ZPDS9Ff0qUvYaucsChK63Rt2SubeGSxqwS
S3LIMyCPccgMGB2FjTJB045u0oJZo5l6wGUNVgevXdvx9CUEH8sGmYPo73UsEgQ6UWLv4BTngLgu
tl6D5OvaJ0DVpAq9REM/bTgvdwGRzjBijXqio+HcJJBe0zQirjJX3vIqH8DZQtmQkxPUUarDXNNy
j1RbOK2Iz889mE5iMTh7qoSqaiVj8kQ9AL7pN8XQunhVh3ZL7GS8NcvwkJIYxRaFhmpYTwco2tim
44gIt5oKWsDOZyMpDpE5zDTb1cnX6lbZEP+EQaHtpk0N2ciL25HoPXZg4WrYToV9r/A5NHGbBEQQ
xyijUFolZouHI4p4E8bsvRpaJFfmvpdw5lLxPV5Jbrn6aGnkmAFRusyKoKWSt6/YguHOhcbgx3OK
eR/ScZjlzaFqwG7EiuJu8Xc8VbpNo37B7dot1hvloSTCpWl3I4cnezHrbjZ7AnPT5q14tvsMnURG
a0gp0Y6phK1c44Mn+2O08d+j5vVSqKn7yqKL4zLLwK45evqosKmYSEFV05p/ffVG2yjy3IvtjHcV
rWw/7N3soM36lk5zANim2mYJYA6newF//xn1bgDGgzk5FT14MgvRkwh4xwTADTlt1JNG8vOl43Ds
YleFNeVSNNDKpPYoN5lZIc5Xmy+kG0YuffGu/GHTmEVC26snAJbjWLyXJLp4rVoGjUlK4Jx3Zzex
zjSWowup8Hvam5zdrGkL+ZT8BNL6BrAqJxEPcEOArNSaeJuWeb636Jc3Udpc4pFjCXwK/QMNzVvH
AepU6m2jDI95fwSip8FHtdg+LybZmiG8RstY12T3ixspvV8bEzq1JNw4oWB4j3VcCO6omg5CviRX
vIJFx0vldE5HexX2uPvI5P8uaeO6/KLVNhq/hq9UKIOhUUXQY++JeismDJK2R2Ff5FzUnqseQVxl
fqmVt/huEZzh7S5MSQKIgdFLJn3QizHQyK8TIbvszHA8oQYDfvRn1+y+AIp4nywg/mTxSLo6utiT
sFjjptsoHcuKCdSadlkkiQAggh1mrO2rivtlagXs5rbzhgpvj2zqdA9ewkp4b5eCREp93JuFAB2W
UwMyAzBOSXpradCJ6ihyQGYWy7aC3DNBQ6U4QnbmytcQC/1hbKfXkWkJENXuJoLlg4Cx+up0xa2J
Jc7vsg4SwNjpgTW5yvsUNdmuAGEXEhXt5TOvO6mgUpp1Hvu5uxq/InVnyvTZzGzF16MyRuASKYz9
eX/6efZnkSh7N2sYHqlR5cWO1P0ibC/rFoe2IWLJLNsjIOk2BGwT4gPhopRy5THNCxQQ5QITIQ5Z
9lNl2GldCRt3lA8AQRw4OQPGEJvjUQGxQiuHZGPNRuwj4YKyky8mO91O745EJQR53Q1M1hDavDEb
KSLeNZWtfKEjvg0b9+CoP/TQDoPYznEtSwl1Oa35t/coQYcuowjnrdW1fdFmdLdtKEoKn0Zijii4
4uq7NM9J9+EItAEGCGSviKc3KlYmQYOGvn5hrXIiOCls7cJgqVyM6CE64UQMl8ZO4Emg4FMMi2dt
VXHR0FForjUcOtLWN2M6PkSL/RXeF55kwyFMal3x2tWA3OHN0oqm87MQAz37p0XWKftvI1qh8DkL
e7YNMXX6ZkPGK2CT77I/OksYPmI0RhRwl1tFeApniXZAGj8iWhir674PgGUwDLGOrFQYF92vYgXy
ZxFlumK86UqTHGcMOkAdWJrrr03BScnouh9VDDc6540GRTfoXrSWo5EOvV8B0rJk8VNjd1QWeX4n
hlVVp+bfQo0zoAvtRmsKHJ1mngQjicul4wCmQUpLXKkAAmGQwwMOo/fKNRW4n5tim7fAxLSCwVhm
n4WT36qx80D38yLVB6TMFxUNMdGJCqIH2XSnImM5UY2vUs+egU3T4taSjTvRQM/kM1Gp1r6wRgYq
xUNF5VmbYcxusyo9Yq4JdSK2RdOAtMGv8efCejPyvtuu1utEa1dsyzc9KUuvN8YOInN8Cu26QOvu
kj2PMzIV6EGtu7bF7q2IaNMkjk2TVKt2d5VTMtyorcfCQTZY8PVTomgka7v9nhUyAAUHfHYyv1k0
hx8M5dPJh6Ane+Rhqk1EhVRD1mSSWIC41hxem4SNhQNoQJfs/HP5XgCL3ippPWzySLJFxjfZVfAR
oDiWcLpmvcm9pYo/x9r4anX0TVhE0FlWYUo6/KoZD09ZSV8LLwQfomIHrgNDghMjesWBZbdaWdq5
M20J5SOnNIm+2jHga9CEGzHR2NJxm0YFTRv5pcqX79GCqzI15n4HKf91gckdlJFCQtZyW5Z8rpEk
BoiyAe89+lawEgzRZgDLeNOj6QFt0VaTxTerWLwmAS9U8axKMKvFG+yy1DM7cjPDAc9o0sDUSmKI
T/DS8tRgMG7My80QNmh00vKN4FVYMOnDPEJ4MkFRxh2qrWFu9gw0TDpxEkkg5IXrlkuHkLgxGk7Q
WkJ1mq2172K69S52HeT3cm9oDnZ/88Koiyl/Te6Saw672rLqnYv82k1J5CzUZuuCZfWbdnnB2Fdt
BosSaIILl3WVezs7M8mKpjgNNmQTZnxgnd1wUzfusp8G9OVtEzJ2nm7n8YeJtGo35UpBLGdq7JyF
cW6eRy89lA8638Zj0avPc9SIvRNRwif9BY6eOElxNAU00bc0XaBsWA1vM2oq9qAnfRpJpdBNArWN
+tVFQLfPTftT6cpPqbNskhXqbqooZpDelgmac73cZeFN6Rrj7ZzT6lDcEPKsQfUZOZignYNROU7g
SJDCoZMskMvH7tzcJ+2ienGcaF7mlAtqAeOmq0dYXLUzo+JYLCSV0ZdAqOVbZflyycRBGZO72JDk
ROfutM1BGRU4O/clrQ5YfCtztO1C9tdhwCBd3o6CiU41bNu8sR7j3vihk8uymWJpsrAhC2UpHghS
Vtsz+7oy1T4iNk096HAC6hpzl9Q2Sm+K0t0mNqbl0ksBBjp1CBZo6TvwT5+TaT/29ksaouxI9Xzw
ehjEfirOGsLrnKC6Y7k0k1/kY3wgpOKiKvJLUdYQtBan2TSoLRA05l8Vc37s8DVxpq1B27jNV5rh
1oH8j4RskVT/hmhS8Ux9iQ+d0J/HGT0eSBhPa4SzNQGzoEDakFLFWbc/uUnPSVGR6Diqm6EdQMAp
6BgNszR8UdVnnYFJnyARlpCS5wkTwVjOzAABy26G+m7QowfVNXLPQQ22LabuSZVnSysG9G5Q19tp
8XOdGVSuKybQVwLQZU5crTGtoY7utKFV+tKGra91hNilJhUOPKcbu6UTSCDFrZWjTFmYFafSvEPs
dDLz7qJFvBw2VRfeJwPx3q0eGSgdOudlRobhTWX7XLnjQ1oZz7Xo2fF27uAVSvqQaT2imWo2/czX
YlJ5oreMuT1gwmzw0qTew85lGCj28zSSsRc6QaVEF9Wp7dPSJ5a3Qe+QHFsHxLm+wx9cgBTUxx1Y
hH5jNSY+yyG56fviJmuRf6+rRVWRdC9FKIKWLn+0Gwf9FW53skWREPmV0G+mQsXfEaWCrbR0fFfR
v1cILU8UQaRu0/yvsA65i1kS9ntoJp7OjqoT40uH2AT4McANnwd61y9W1FXHabVDEq8HoK34LrLH
vk4JlJbS2XdO+hDrVezPje34IFkMr5KfedWP51r2jF57RquYAFQ7N30HgagP1zb2gRgVfIpFviOa
JphyTopWErMrWltYXeDQJ/epehD1sic2csPc1JYLxGYqg7Bd3ZMsHSRhptshwspohLfSNi5p4gw7
jmTG69P4pENEbZzW2YYzkYiZqzzZrsSZozIkT9tDiRzGXXp2R91hTPIAeNbJKXGGoVrIObXq5yWz
bJiZBmrStgEVM+om23xapGBb7T1l5cHo5A8kt1kQw5hlJYe9VMAiV222G8biHuseqTg5Aup+4FzI
eDWdtrULjbQvu6ekbXWM9RQ9OSnqp3xoQF6TdmKo6Mck7EHI4zuwkU+aJUhzqbuHySZWTg5rlGpv
0YsDKb1ZU4LgX3ptyOm9t49D3xY7O57ZBK+B6BkHlCaqgDCyGke4CVsvNnKfNAtOgVUCcBRqO7Rt
eDucLesMrBOhL5+2qscgYeXXOAkcZESc7IwEvZH5BpuT9YMAdi0NMbLY9vssq2yLhZJ9sD0GPbgn
l37zVgLL3c4odVRoAFveMUobYW3mZQyGyXpCZa54Wk/0XdWpUIxY+hHzfJVQFE9h4TzLsOl5j1Ex
665Sb0VP8awWiKyQAeN3jO4rbQG3hs1gUhkTL/WbQE+stc9NVoNw7dvyssTKzEf0ms4R1WyjfDQ0
KTR1EudWqwkwWMjvwmif1/aDkhEPSPf92BVTRRtwDmlDGJ/uIp+xW+ZeHqGw5ztENIlY+URtvoLd
n5f6hsxBKJJRUd5Bh693C3tzv2ieC0zBnE9o5NhKtusM0gEywkflRKIeyGDHqxc13A9j/iRk2PtT
x7ZUV4uXVtADXghvW9LlO6XgYup4VxkaVXN2H/GJ0eNOOM/fiZEtdKfSg5imCMq9dW/UyQ9YubdD
PjyBfrR922LkoXXVArgec5YrBx/7FFlue6VenVAIArxFWM3WmOOnjMrsoBnuQ7/ox8Ke9rGjXxo1
TPbM/yp28tSqMVAyke8YTj7TFSV/wegeuvVLSj/Sm6kXgWYZx5Hg3RMysvRjGUCSziP2Dm2cGdOJ
0N3FoDGTXkE4Fxlos5bAQdAGhsOeyYrgyFzpLXvVHndjYjxj4zM5QnEzWNHyY0Hb5ncKKosafF/9
LZTDXkTjozMgJZPTd3Ppp31E+A1qbbjgaGaKsiJ8WaB0bkP3B3lV066qzbdFZFrAaROeVYZLn+HJ
LYdF5+czbDPU2wRx5EBA2/Xs6MwKgiQyINz6I2tXol/1JCDH7+KwJaWQCJemTe9V1Xgas4nDq21z
evb2S62nDCGRRGxyjNWqpAZePjSDcKipbk5R44KoNCkVZWPoG7LX/cywkjO8q42tTVQ6Y3lbcYjw
vcbelY2krFQie22EqPyo0gR4UaPdaDpdW3osCimgrhvkfUVGCYE90p4PorHZWmNBkcZ3RDpPTdbf
Yt82iYqZ3gtcmRttdoBsCGiqXXuhPemRXYH/O38c2o8E/O2JQI83oMvw/5m9anEfbYTaqgdr+s4e
M3m0LaaNZj+cFqc8oByhC1i5FOWjP2CBSE2Toi3+T/bOZLlxJcu2/1JzpKF3YFATEuxJkeoVmsCk
UAT6Hg7A8fW1oMiqvFmWz9Jq/iayaCSKBEH34+fsvTaCmogu2AqAdbdMRX/Nw7zCPoEvTlCRN11H
56W8kX/hr2LiSYK4HXlqrNi1N3jEclTG3kl5+XgCvrIIQQ7EqK+eSNt93EgCfME0BkqGDK4oL7GF
aelq0uSA9k0mgdZr9CWjkjjPqiCQO7rormoPCEEYoY7ervaiHR+glZGO8ogqJjkQNrL1EqJishzg
bNqoZ9WT88O8nmCn1jv0SQNqckgDv8AJMFZes4slz7hyMOwNpZGcbe3SERtKeV1c7bQ7q5LmIcJ+
iHu0jo8oiLkdgRyAA9xMsPEPI1qthPLVIbLDlqA+e20k28gQez4xdA36DMloyp45tu1Gjj0JRoW2
bVJjwbv68KEN/9bn+g/X0QcgH9UW86h/ttznPAH+lnfL8Sj1sLLrMmB92hV6+cHJ6jLrB3PWvOvY
+HcTiL3An7T3vqYXNtAp2CkPUa2VdxcNyPh6gnuOo92FIBMDk3TKu6H8SoAMYo8+IFTseU24pwfy
hgff/pm4ssDT/Gjlt1GqxYoLebYOo35TayQpaqUdrhtHlWuNLoOmPXjWHg0U51CETRSBRUATiL65
fvPolu5KzS+5oUaK+ty6JLb7BKh053i93LUqb4N6mAWp1rAyyRXkBH12Q9qdsGCrwKqxWXrq5KSI
bWogtYckny4mWb1BbdN6dJJqrQNW4gRJiT4lGysp7+fM/GA2Za7EAYnahMQOs6KR4fhoRsIMEv2z
jf3ogbX5t4hDmig+g/40NYdtzkFp0xqHBGn5LSngzQPGJrUGc66Mjl0IvsOYYZLDwrgx+e+Y4iCe
TlODqgHE4lblNKqHBiZLVPoXfRpeY0ALm7nPuMCZxGPSTy6d9PiFSsQKTG5qE0pi3OTJYe5oqSrt
PSRvN+zs4U0odwe3YLwlHak9tovaUOkVHsIhgoEEnn1XeTHR41pEG2GI5I5dfJFPTR+CO4GBxL7X
44H7o0PvYOfR2jXPDrlQq0hVz3KZE32Tk76tQ04xMnj8x9+//9QusIZ//Nv3j3jfzIQ/nqPlIf4Y
j76pDt8+pOXfEqbYMJgTnY8Cj1AiDJ7XUHryreaZj395mD+/9V8+pLdgW3TVmcGfb/r+PeyGDKH/
8cv//OQCCiTJLaVKw6QZh+F+yLyIgvefn9+fxylB++kAIQlKXV7x92O1rTxxZkr+bqVafuwvz+nP
N36/ku4byBIOm++Hjmk98Qj/81v+cSm+L9z3X2P8ZGsBkmb95zf9zxXVHaPcJZZxSlrtORwcmg0+
vcokrd9JZiI2RXerAHFNS/NuiHFgapxcBnbMyTQ5SWZsuiYBH8XAoZia+f6OkDw98CbTP6RWunN1
QoUjXD5UbPI5Z4VLUZPaRvSTIz+ZA1XagLKV4yZ1Fcs8JqDRZ3xPgJ0WyjSYFApltyyffdnslYWe
xUFfPCBiBnjrzAhOHZnd6foyMlGYnpQmSsKyz0BQT0OT/lxGGK3SllqhvtTW/JF1+EYBgp1H0975
aElWlBhkK2uldmcV4NDy2WB/QqEXdEOPFZ39ZCzCm26xoKYChYDlLHG4I4lCcy3WfGDL2b8SoUvP
dVgyBolBSv0jIU/FJrHwUifuTjKLX5WYEaZkHtaui4Sa3O3T2Bef5ORUQcWIy6rFJtIJKvCtDsM3
vvgoY1wjuGlhiE0HNra9VkOAWLgHsas+LHp5atTe0Olg8DSnM9KctUXPdjV4OknQSburEcZv4tja
OpCWkeVwcui36BIjBF7p1p66cJOMLSNzu34pcverAhgWDI36GkVBCGNms3Bb1bBKI/ZA8kmKzTC/
xZH5VOWUtzUrGaTsOsMlLTEMYoKI0VMv2mC4KVri7MfF+VAaxI+B0Goo/OYa3ZG3a3SgsgQYhWFi
BK2iM2BD0iJ0gdV0yDluSGEYh35cPLKafGtGvNvCzp7GkLrCrdM1w54fM/mkNNIE4ygg/UEk80/F
pkbMV+Fte3I1jMQdgVuaQWITUUSLs5naiNgBpvKoP+9YxkgTQbzg9JqGbtnhyTc+iInwnlBahxkZ
5NKpc19GC180eaUkdOXNtlcQqNgQZr+dIdBW1372X3CPHMlz+yimhAwkppZ2TBLpBNvVMXIbLY8Q
22/Nk1uLbvUX9eG/APotGMK/mpWY47omYHIbbxSlErq+fxb0xSEC0ETSnCIo3loVg+YfRcZkITHy
W66j7kjs8Am3qbXRCvzCWh9jiozoCheyMtaadUCCv2OGAmshiuTJKDT/3p7UaopFcc24ESrRPbIU
RP/miX+7qP7isvp+4q7O7WB5jgXk5X898TkpW1fRoz0wCM4Omusg16Cdt5qI+SK4u6c1mHrM9PP4
6qRxclSWX/275/AvLh79D9cyFimkR5X3zxcvaZLUneKCIE7ZqysU7kNmpPGBys9Y++SN7iuy+kg/
ePS0hpJB6kdya4kn+zfJ1d+Mx/91LZCK2j7mOqCHrruoNv/iOMsqpew2ExFgixBHDtiTgwTJ3Oks
gmOXvg0zbNQqd58ML2ouwM1RY9NsGWoQwWGnXQa/b84U9BAcSUSNEMywX+Xs6AZ0YztimUYRalxC
EZ1C2yHFYUS/rXUmwnbm4QS6N0EJq3VTYb5yvWHYT+DOM78S5+8vyfKnPp/f/s/37mKxsw3ytjyd
7Ovl7fnLy5Z678X9EEcH1zBJSCb3ZpP6mdoYkdjW0JNje4bm0mBDV8C9HbM+FFPJfD+fKdunc1lE
w77QR3tvOMVwIDyUOIsIW0dbh8OOoB6T1JbxUYbkpnw/8/9v//w38miLTyrw1P83i/WFGELcO//k
/vz7D/1dGy2cv5m2y+OYDjM9c4Gn/rf707P+5gqxfA7whi5GTj4Giw85/s//sPCM4u4CBadbrmsa
Cyr0vyXS7t94NMKMkY55pmm67v9JIv39W/5pRfX4/YixeUyeBoxXXvBf70qPAUZVqcjY93Nz7y4S
Vjsr040AaZ4QnhBhRvBliTix4R4TJ+LuMhtAEx1DVMqFBY5ILQfB0VDWwRR31YCohEHE/htiWCHD
oDDE1ALE7FjU2nPX0vYctOfZkEgCJLFKTHFzNv211BWhGEMQkiMqSKqMpHds9O7RNZ9nryONhg/A
SlSX3ICbIOK77Pc8t691OL2FotaxbEHZU9H0Pna35KV1OroM42lOwJsIs35Pu+jzmxe5+OWj2qUB
6569DrYZC+Zm0A7qd9K1gY0zZBt1JegPIWCLC1BA2OzFcdThSkQmeMeQNG9oCfQhK9uiDpTL2MJl
ZBxP7MMMTWabCbsrEKhGNUgInxk4LeDfosC5gZLxyjSIHrUPIEbJ5iOd8nA1ZOlDq7/k/he+3ycU
F5c0QUBgWD7JrlN/zKFSHXn7HpIQnEZkmc0xWb4UzqrQUgvJBJ7vtqgB4ciI/my/ZJTHM7poveQk
aWasFZoe2vhWjgRmx0Hbljb8wzHazoRT9XMITzHh+ZsWWNGW2/45jJu3ymEWmpcnJbrfky/qc524
hDvxsgsptSOWphWzieRmShINnLCsoGtprL7xAGrcj/aWipIrIVFf9TjgZJnSGfdM6L8opqYvCtlf
rQykRDoQmLEw9mpkLEvDoQjszDX2XnpvZYK4W+Y4jRfTpUMaegCX0K2tluIu82+KkQFsOfQouIrp
opfPteJK+dGE4C9GpwWV9jRQYhv0kEGjTR7hZpPGzw05wydKF8X4NDLeZYjIOWyz8Vh05ouTlPHW
1UGpJhOygomoIsHb7+U6+g/aHyhHfzmj/zTGxm6Mqq/Z0z5jaKpbcjbGjR7CtmnxSOUwOejqqtKB
SuSV53bBx5lGWZEC4x29BdIzMyQpeFm0QbKHyjAs2LhAbrSiGNGgeGuW++owqfiUtfSuEFIazGiL
xxpW+7Yy1Oc0oeVl3NMefTmcIxdapFg+as5kj0GJOY96Glni95e2mGhmaF73hz2gRfiso4by4w9W
dmFL0EpZFWPq7L+5C1P+I2n9H7ZenMMW4x5gNHT/PzPP2wGcpcZtyz7obE8QQz0RHNbq88Z08t9F
kso/t2xC94/lhXFEXH3lonhF2BZuw3yDA7ujq+ekq5Q4vsMY0nJakBbfX0ItPyQ0vXeU8n/n6BLK
PONvwGtRBYLqaZ0yx15lgwexqhYBsR1Ud0VzwUv1nKX9Pm2nfK1nTocjyiWUAfcFiYZRtSFqIl9V
xCedKr27byVBfnPq3nkuuOF+QXk0jgbvNA+0mqyQhjNT58T4I8Hf9FEE7NWqxqOJjSGnQjj0lb8l
J6U/KFdeY0Ke1rVJb3Kg+8d5BQgjegdmxVq1F1Ij1bOzmzXCV3lMB8/atuBACHFAQeEyMRcy3v95
nonziKVoxMQOgZbwcCbMIHER4GmbeIw/vLiT245v+qZHtAWIlBHx5vylZ/5EajhfwtlClfaQkQ+G
ZoE+NJ7xb5a0JWAIRoJL65JfU6XFYSK8sJuE2n8j4xvNyIGg4ZCWQOrBu6Bn0+jpaOXHWNDHlsq4
RSPnLslSQCJ996mEmWzrSiik4nRKMeTdOwYrjYb/h/5SJo7CAiJomsSJYxY742ZeyjVt3vXMk9z2
ZpuedefB/s5zMZ8MPM3cvFtvasVxrqOnNp7KXY65hGHSKFgRvCAdlQEaw965QGCOppN9mQrSl7s0
LZ1RVae+w6zXuPo2VtnheyOaWvvSRSROg3sdgY5ljyVi7l1IHzqr2vZuMvTqofUJETfa9kW1FetW
0/34/hsaxHQrrGQOrP4Vp7RxMY3OvqPX0jL90UjqNjJjz9g+WpdhxFUP3ZhsUV0LzMywz0Zj/qLs
OxZt1d5n3nm0iU4dvH7+QGl1h/e/xrKIcoaLzXC68a1XLu3Kk6BHFE026r4eD0LWXyTyy2050/pv
/bqu2TWRJrmhEZkroo+adQSq2wMMsPPSgaE2aJ89JpwoKG0Cd/Uc3l1nocueK1ccufG7rd/p6aqb
KzLK4k87nJ0T8a1Ly7Y2NvEkb+08eyz5TcJtp8jB4TN1qabosw4hFtlTNu4zwzs4TiWODJzcoxsn
Z/IVvJ1oxyoop+y162397CCS2mpuacHJTlGnzpADPI8MD63S7E2YQ3fqor7bmF364qocwJrVTQHi
HtrLRt4wSMq9o98wVnWK8ozNr+ecFPabjPyJ/aQ889hXJEZOHAseHRXYYd5dw7K+xn5Fjx1f8S7r
GXhmSNzXIcDwY5F/MWsiys/nPW0y78TsWh6MwofAZej7kYqMdUJWNOkJzc0XGZpBavwFQ6sbfP8H
l7DcCKJ9WJRQViXZLU7MG6bY4bG0SndXddGDXNKykrRXd65flpe65W+JTkcHP/oWDPZTFKGL0KwX
clvC984hBSsZsvrSGijm0+xxsOajIezh6E2kTxqT0QMhSvqPVtHXHzUU+12xsbo8xMTqZcm6yOVu
wjC/1Vs8QYNNjsuA8OuBCdBBCO2WjhVn3RF4R09a5ak7+eh313LoIFYLslwrxbs6y5YyzvD3o9c/
VZ6kC1LAV/BU/qFJ/8HSXI7JjL+kMzTnyBPqXNYANjiLJU5oQl2fLoIwGyYSvr2toiWatRu3SXaV
KLYPno1Fvx34JpzJ2gq8ww+Jb/dm9OWuRO7MdM5bE4eNZ3uw6IN3xzl2z1Sn/YOm6nnrGtrbkBRF
YPgl4dqRfckxUUfkCZ/DETsEu9B80tvHeG61NYq1/M4OCY1VhVGdzM5+dJA8M6dqtWusq5gmPUur
967KKLpRRBDok4XTHt7vDswEne8MYS2td/k82Emxlm1aMSxN5LP0MtgK04iSd27mBYq+Ul7VPBfG
2yyNdo/jVTuCECriVlyMyiGolZEYc1BhT0Fupe4+debH7/isnojnXa+TiJeYO8+S7olRN3E3YnLO
dZ+cwEGw+dKNOqfpfAnLQTvWnVkzwvfnLVwI9v2Gp2AR57er7cQ6j0xk9+Hkn/VJtwPL6a3nhvtr
7S9z7NiNPloOI9ckHUmNa2tnn0bVMoYYibKu8JjkduHdT0N79VN1P9D3eeJcCYtAWPKSCS06Eqjd
avmpTlW6NetUPLeW+c7St7LqpH9Oph73E6CsIuaOoworNvNEN6yAK3gWTfHzO07Zore3mlNJqN+W
xK93xn7DNaZEBDeDFpHJQR8Y7JBXJa0HX/mk8CiDAUjVwZ9xYhfFbY2XMQ/bndaJhm4rDqlocggZ
tPt2b+DvCuYMjqbZKeOxqnk4lHjh/VT1r30X41mKRP2smxNPjPHSl7NwoYbae25ngX88I6tQtM9l
arTrYoIxw85Z/+hSxn+loRER7+QgJwS2f1Rqn0hNh2OkQFcRluxsy655BmDi1Ub8mY7t1amKIFEs
9HZlukGo6nyZCnZLeBvjl7yGhNNz0Eld+RIXmX4IaQ4GDorFfTbrO5fVjmWqXcad3UxL5ldXkDWu
mFRPTdwdrT6jICY86vu6alrsE/FDkRy2ryo02rMdRRzlJKrbQXOtg4P4d6+RomSmsXtClJYhAaIZ
6eOafothnyY5MC+8/EDzcPVkVQfCEb7tLhPNhE4s/eBRwlPZINUVoiL/0I/MK9F93Sbxx2jHuQ/D
2WS8YblYkSb8gB7e+hMfVxVxx4uAfWMYXHcmrBsihdUtL0vyDssuogMVF4FeWwyEYubZTt7/nqwq
fswY0K8tMb7i9B6DwqI4RBWBwCWyD/NsXTwY/duisbmNHXqoYxLehjy8l7Hj8MnRfpe1leLYpdlU
HdB6+2i6GCZ1PWZ1bjQUR71mrouIvoqn6v13g8nUsK6yfXYs9nBjcZenXqyCsuLOj5OiCTquaKK7
2oXq6xplMScjExAq0pkDmwTOTknoXek4n/E4E4+ZIorRffxrMurELhmI1YVIUF2m3L1PZP80+jV4
EdF5mwnGBqfg6Fw3hOX1GIN5ZOY4beTvUd01KBWt3w4UhV1j6vgH7TK9stxQb9RG99CmtKpVjIyq
oKO4YZVEchmm4bG0RB0AsxnWGhUGfonobio8eRf+oAVBYChu131BE2PVTTqNycK2YAWI+6TT+v00
lQI0IzzR73hHm9CMs5kj6Yaayc5kbjpZxYcwFm/KincFDubnMtSvms08t4gLpBlwQQrE7zaIXUaA
9iGtEXP0zjQEZEI3GyejMS1AqxN3Qv5QNPBRH9nyxwL84mzHJ5nNXOQQYVGayXuNNl2VGpAKiMy1
6v7XLO3mNJhEHHWl+9FG+IFGe8BIUfb6UZunfjWSNnxAEEaGGLFwLeDF+wzBvBGbap2jdqbqs8yV
QQbHTmMashnUQJYd+eVpllp7FTpW4NXDtEddDylUFegjB/IJq8rcGq4Hkm/2fvbKr04OCRbgjcxT
SBrhqm8ymvLheLXLfjOK2b/3c2ScQ5U9acWDgz7n0fWiBC+bcUNfOB/roXrQ2ooRAqord9Vq9mUq
hjMEkIlBvzhXsetfYwfXHVmUftEwcO5t0qHFl1716mRm8OVFSnZoAeROrx5H2VnHDKzGKTSjjXTz
6FBoTD09E79KY0anLtLcreqs8MlGNxcLUOzTXL/3CzQ5NW5kP8Q/8OvRxYFxHpt33QABmZDW8s6s
dOCAzOtRyWYtwa7suCI0XFbMAmYtM1PUxpKE0467d0z1feQluw664Tp2RQuiQooVZKzTUHn9KU2s
xYlEgeh1T8pXwybqmcC7ILMCHbXaxtRxICHpwb9j5ftOgECFYPnOVm1uCuZfgAlHDMSRPMRQQVJO
gehyXNLuSrkD3YxwxwSe3eqaeWTEj6ViqqhckG5tJ9QSq6wT7trP4hcXJdQ5QogYmFzvLVvAqv4c
caDcT7ODSGUYvoxpeIorae/SzNlb8J42KrF/Nbr/y8knc1cYxU+I7e0hnvutX6fuhcMwtgPmesiA
sZlb9gGAvf9s+uUHAYLefvZnildjkVVJWiouvBhSuTlpd+VJGghrhk7WH7HRPXIl3uyuGA9VcqIU
jO9JFiGugwrR1PM3iMyNWarXMJodPOmAAVRjFw+F5R38KlIHTaTnYZAvBr2PDaoltoO4ujp8xE+a
NpIO2SJDnXvPuycaedX55iFyuv4nX9CWE9TX1OIxTq0AgeZWG5GDoyfgjh9GEoUB206US9ckYXZs
DyTRRrSdCGnZZTZXlFnViPq4/eGKAjpkZkebGJZIJNL5odSSxwk83Fq1WriTbwohCMd3uSUrvaZZ
T0uIRlu31kpYONo2d6FXRhnG46iHd933ybzRsmqPpLFH2WqUQQi3ErPG6KGlkMV6cmn4DcZHMxfV
5oYP7JUgR9abqWIrlCZR5zPZgvmo7uTo2TeWfueWg24BY85G6cr6Puwq7+TqQq5NzaMic6agaevk
hxkPBw5U+Xuhoo0tCNSTSRNfCt9KqNTJiu4mUkbnBn9y29KJ6SbZIZqi/+LxsgI3Dr9wb+ZrxqI4
GFtFJ1Ur0sOQ9qgvZuvWaZiDGk8rgglNS6D7ndxjYetRoWm4IhwFL7o04n3LLddU+KYEISJW/auI
OPUbWCiROw1BQ4P1ZjN13o1527P7k9pL0Khz8V0iPpHuik3vmR/5zCChiS55CapfsaFLh1XZK1M+
OkV1Z2bhGa1IdUq9ctdZsnjCa8Hn3022UtqPCRilVUM0crvEaPvOUwVfJiiOKAAnt4kfhuVLTBBz
I/ri3kFtSjYfIqN6m49Tv/YG5GayM65opYU8diApoMGA5QNgsR5UdDG7kJk3YYu9a+irrkLcqWV8
SF2/WLcto2lwf+O6qpNPDdo1qv5XQ9p3BO59TIn5Dhpm14ZOt5ra8tqOMHzQ93kzQOs4H6xnrvKw
oL6vjFx+TKG9zyZ63UVyjzsZpddiUST89OLgx6eV8emIFXvnc+v42D7iJ9ccrRXucbrPkdv9thOC
p6sqhlAA0Tqn4lmVyrxOrrnOTAyNozzRtkYjx52IugjgcAJYb1QXYoyeY/LCgyrRnst88Ck7wcmb
GTob0lL5yMkflrKiYHAuIqFoqpIxoQfgOls4pxnk+OJ1NCmsoxqQN70RjXrDGYtdAydAltg4jYmf
qqv5h5nc4ngZaudv3JOYYBbZc2lF29rtfqBaTXamEb74YfozmzJ7l2n6qVZy3LPHr0c2ABPNutZB
bZpN5Ptmajw4isYpPYqVi9MoyHJkBsvNa8e0V7QHYTQ1T8USJ5pvL5HCMpEzVqRDYEP9KMydrQhr
j7z02a66A0HgyFYdMjVlpeHP5UIGhjZtZIemtaJniRJtDvQy/SHpD64ym/j2ebDW/ciL7Yv5d655
54xgECKTKNgnFNRn19sYGU4bkrxQ64AQWdG//JTe9CmI5qpL2gdZzVKrFNyXQnNOhrEh1NwNRN9h
wqWb3E7NLzcJ32cyXoN2wghY5XcSBxD6VPtEzWCSTCL8Zm/YzslEmw46JTvLyGTmrtBvFIZAvESX
ZmjBag79uCcXJyYwtHsPM+9eGGik9ZnTOyn3J8U4xMBBYiOHHkFgVrRZOEwnWB4qcliSU1vXPyNB
ITcnybZthvJiiBNsh089xzZJN8Xf6qk8OQD9InvES+uNa/p3t1RXxsFo8C0xCw4IUF93nrDOLv/F
0DoKwrgCJ1V3v8LGGa9zC5Qe9QrykeGNSgUhrSgvTgK9KxxfBDX32taimIY3lV1lcWnbGj3nWMvm
PQt1JNuaIPRX0XJotNnberw2wn0xpzp0vJXPJ4A3bgjMuj1gMzJXTmo32HY8DLC2eRdlIjvjl9tq
lnzxGuOIl040snhHn0LKkvYbG6CE9MUdly/dBXQDq1GDlqb3hWKhmsItPkuYDMIY8HzK59iH4dbU
RFQLQdPGzM+9pXlHMx+GVTVQmeU9NwLjjeYJBd1hMnAPDyWnWcTLN3tAQJB1yF6SmNNnaTevHMna
H6lbc26dBvxPDhwyBwbBegobrhwtrxVVo9xDRLRXQIcunuWc/bK+p7pDgHDTZhxBpkbUuSHownQL
mBH0o1q5cYPpiYPnNJR3Za0eSN9kMmAu0nNi5cvOvncR5VRV8aTPLadt30sWoAiOitHDwQnDZ9NU
2s2qgJ6x8Jr1QrevrvOYP8w6oQ0pgNF1eofPHHC9aRHn4HrxqUvjawTF5dAN83to6p/SrEfufA5J
nGM+WW6MPqyQx+XgLbrPiFyr7RBfkgGnY5wNaisivBFdN9abvGugfYZWu0VgJXYd9x8GvfyMz7g8
lNQHnux8SB6vsQp5+wBWDhL7vDWqBPsxmlFs6CuzDX8Tp/xbQRK7d3TGOX463WeLrD3J2BSWrpXt
KgwoCWvAkpcSOC2WheZ9IpMYyVT0Fjso8Dq4ns10/63d7Uzzw20j8JaJdiuz7tBPVXrMARsE9qKj
CRvrzjfrT+6IwmDiEtY1XIm5WHm6kV1Kn4qCwVJE6GH/PAIkWCk592cLEtqIhmPsPW1NxxS7WtW+
pH7/4DaVu/awdawKgLRMgqjQ3fyjzLMYlDQGrwpn9TRDJZKJMrcDCqGzqPtg7sVz16AazcKqJ9av
6vZtYp4sHXG5RrvM0vxPvyJBPtffq5iQQot+wF415eJ/0ED/zUPM0tSF++Yg3ZFjzrg1M/FqNcWT
oOdMxko3vY4j0RYzI86QeI3CfB8rxED1HD8bQxOv4J9n+1YgjUwSM3o3Wm/jTkUBNT/aM5Zc8UZ4
gWpjApveBsrKS+oDuMISFcxufqIHX6xD2ghzoR9qgwrPJ66jCC2M3xZTwtEL+Q3mg8YayfnQeErD
kP2oLo9R6JLp3QDF8ad2W5Mh09j8JlCq7pqQtF+lY8tt5X6NNWaOorZjKB4aqIWJ0r8prrLhivXw
Q8hSSiZFWcgsaS8rE8QDMnF9mCeeRq0xvZEPvam/K57cNoSDubLF+FW4cXvUCl3du724HzrWrWZq
tnZLCoTjymUYAigxN8Qaiawem/JemRWtKoIdU76vzQ4uo9e9XXoHWupz4I7mLmL2th6jQpESSdpA
OhRHY5SvPhbSlW2+YClVK2Iqn5BhPZu9fHRTsUnqjvQFdx8VY3GIBj271YOW3VLKQuK1/EeylfWT
Z9OXi93hzmFZrSxXuzL7cutLQTbveejZZHWRHAScIFyiHKXRI5RvOJIQtLF4Z513m4rmRqndBGNs
HTwYk3daBqc1WYwuRbK4F8xzQdekdUL9xmeYAhge+sxGs+7smuoCtzTQgOVAr0JmBD3LeSGJu6RX
7tR3Xjlex5lTNxsr6XwHuKv3g6VTF2JRlD8TfH37EiYD4KRkV+qLW1Pmj8p0uG4JPGLO6Rtkxl4g
aUN6FS0KGNsBVrZsRCvQkK6OExorVJESwO0o8x6q+zYtE2R/CFLXNuHansbb0+3d0H/K7ElefEYM
gP/17RiG9B1ynBqZZmD+Z09I/fjYCcb+aRPkNeORJrbhHpPZXEvWjMw6pYLSS1fnWWMi2qQV01Qx
BQwh811vsNTFyDBRfqMIBzPKsn7f98vansTzTocFOkPzChYIhDMzBWB8QA3PjRn3nxBAjUAgpa+m
UV/NBit0ZXTj3eh/DnXEIHNWT27FjRJZuJkGDpX4C3/lkNGAXzKexED/4qS/ZWr9GhES1RgGNlOe
1Bu884Aia5p68CU5xKZwOUZD3ItIHBT8lwK7OVaNF/prxbG3+hdRG8NxghWccCpl1lJYV7+YN9YY
fmWgZ1Y2mOJDo0EZncbsQxaILRvnwTBYR7sxfPZm72EKMS6qSDfPtQe01R1tTsYkmhht9RP/HkeH
OQPaQNrwujR7mEwW7wblbufr8SaR08dguNA96yKoxcckJP32/MM31H7yAKOSpUBwR6Uj4JRWg8kO
Iy4Y0kXBmTjkDqV3QxGvfbObmTZcPT285wrCpg1vTmw2uyHr9wM+iHacgSJAVV1z/2ZBrvobabhM
rhxPUVTXsJ0xF6p2RH9u3SlViZ3w5C+NfJiazVl49bZ1rbs5QwIv5ypA88HMxcJmFb8ZzboLBYfL
DmP4lGiBn0NuGRwCcPv4bZpb0DEDANc+bxlUc6rfeSVo6cKZtjAl7tJp/tIq3Da6Gr94Qc6KRFVt
F7cPlV4++PfzHI3PDLy2juvVF7d37jAFr1QG2MOzOdA6YfiQFbgLS069y2gPoAbYOzPDCGaNF7dp
r0xrmyDs4wcjiS5eo2GNsaZ6DZP+2BOuRgmbbswEZIlMutcQIz9zjnGHKjDezNQkTFr9XT/QwI5L
Ek3jeV5VISBFV9DIyOF+KRFx8J+ATaBRDascYyls+A09IKKaXI/uWDvutXGm6Dab61DFb4z83E2S
vFcZ2T6k2F3z0LlvcBUSAPuAfZIi084vToSMAQVdvZVF9ORPP4EYAalVJrqMMF8bOSdAFzRxYPmg
GCCltpC68xOhi7K36rcsVs5p0TZRu+aURd1INNYQpisNjJTkjti1OqYPq5F1AAXdgOML18KNXXwz
YiTnjvjzMB6IitJoMXDay85hrN7g5F+qkszMBvLJ9F/snceW40iWbf+l56hlZoBBDHpCEpROp8sQ
OcHyUNBa4+t7g1Gvsiq7V9UPvAkWGZ7uSQHArt17zj4hmKSss89hLEELsO2ypgkJSlZepN21+z5u
CNGR1mOfQ0izmT9tp8SDMle0f/QRmycQLpsmY7gS2KcpQJeUzqwsbs+qOXkbURWkCDnv8Thdrca5
1YZ3YePl09rbhPIT8u+dbRIHZtORGO29ZSHOicbnqWs/CUabS2S8ld0wPmSVehPHFmhlHyF5NxlV
tODPwdViX27tFy/Op7cgM3ywa9grVQEGmcD5EHoBDL2yxrU60B8YQjqzHfFwRcILBEt8XYjFhfWO
dsm5z/JiXOHxfBvsiKFY+FGzuQZhjzfKjndZr5EwT8PrJCmSQqSrviWyGtOhnR2yVjdbmSaeX1lI
mto0bDZzTpxZ3wrLl2Ns+DRVlidMTlcH4MQ+iKMYQPyrRvbh0xOvd2VQXIOojZgXKTwmlF35CnxC
qlEMCKTGtLwJJ/VYUma2HtnyoILpkvKdbLU7oh2mg20W48c4M3bWFs2Y1p1gTGLfove9S03XBz1a
7S2DhExTFsc2S7nOmqPhAqGKvYXstq9BOn3ugyz1zcQyqInAj9rNOQNVwyp3CQv3Gs0YsAXGGDjZ
DsuW0yEJIjsHh0xw6wr9IVq+Bh0bG1hBmL9rmtkY3cuhTTazGOxT46dp0z/a8iFqRI6XpvmYZAp3
JJgyWA1pc1EivPUgSrbg037CUUAUL6YfEdj8ga2amQzeIQvZI5vV0D/bxrFCJHUsFUjmRGbHhCHM
UDb9tiuL1aQdbFPDHPFLkkJlz1smk86LsDRBRBN+tD7GTVBWA3QgSSCd7m6IGWNCW2KKbyABXXMr
TPpiXPmvylxbNxG5Rh1hK6Z7aDOGCsMEyYj9h7Uriwyucckrc7DuoeJZXpOgrQ92/d4vxbwTswN7
C+k36LaraOd3ggzeEwyYAP66A4KC3eDQNMqGuQbJ9eGVKjoO37rZ/gI3osbWgXxnjOVLlidI2Gf6
Il5sf4vcTMI4qEu/L+tfiIkmYx3eFpO5IxNihSFxqpf5O9CAKUswR/m1K5nVhS2GKm85ZbHtF4yX
qbSKRX+kyTT7BovEOWHi5UfdRIZ1WFxxqrC95HqCgFR8SdMK4k/yoyCysxlD52LaTJ08isCJ5aql
D+qzJz6VlIuf5vraNvPwh47weIkUXlF6ohbzeEzM5qTLay3SB4uePB3m18Irn81etRAcCaJqeANW
CL/WC002n97Uskl23GPZczpRdpFTOFflB76GelM2ytfcvU5G7B1681fiJuSZfS/Yn+5Eb+iTrhBu
2rnCR4MEgZsAWq5ULfsw0vhya9jYUv6KJ9BTDD7fpAhoH9jOl97qD3Fuyydp9PKJ7pxEzUxj2GQs
zGhv2QaM5A7010FljxkSmEF/ETFADsa3Ap/qHBUsUqP+moMPuGXqefIeY7wkn1kneN8o3TexGW5m
HK70VFzlhw5qqjQukYh3xBmJ+ZCWfK9VSi8W+gu7JY8bGbqzZZMl5qdu+CNgZHhZBKb/eeqfOYvy
w9BBtm2Dh8xoKE6dtVnLoKmtnuJhsX3o8cOmZn+3SZv4s1NtJSkk782U3zr6xNBFgj0Uf2ITGOdB
3OtgliVXvoL6FWXU0xzM9RawBNVp9jLb7nWoi6+d42ZbmyjCVCsUKylBxzbIOEPZjKPmFfRVYdJr
4WVAIEBfGjjpzmm+t0nGdJo0bSHOutWaGwMgxnkhRW5a4aeVx7Abh+qEWFx3JJpZdgb1qVx3BlYL
zCnFmFjm4MGD2mFN3WU1Ux5KIW9bBcsV9o8kYCSLuPJqTmzBfW/Wx9nJl1MewZBIlKa53HNPHRAc
bjun/Daw4J8XwEeZAa0cjgVkC1VA4AC4Ibzghhql3IwiwhrV7NsmP2ZRXRx/h/ba9DOgRVHYJydZ
on3xuptouSbMBdzQXGtGa7j6UV59y6MBMb8CJ98QWLC3+LjBHgUbxUYdFq/R7qrIjhAQJ86jRwHl
Lm1N869CGuZWNFgiLsHZs65FUp1KByh7ONjcCTQO1Tr/GSTYVNlJT+JrEy1M55YJLe2L7ufh0jhN
dzKwSTflQH2fL/aWexvGqGxBm+VaxwxhzEwDN4HnVepB7jR++sFO9CO+AESM9NFYUtnAFcjyOO02
wNYjPwddxgiI3VhH5bIwN5un5KWC7EgTJnhX7YfE+vZbDwzgEFJz3Dq7NmYCGlkUK3Ol4aI6NdqJ
VfNHDM4ptrLeF4n8ucx56ofmKlVe439n+lT1bI8no+r0KW+iR/Rt9h4BdwImUjRvmaeyfXYnOArO
l/tAbUBAGOItOot6grgY1KwgXbzPsjo6aULA7xlWKKMgMdY056bokxW/OhIUAfaPF5M8rn0bOTXD
X/AgQauO2p1qtoeKnvwqtmQluFlYzfaem55tUwF3WnO9uMKutJ5prnTV2x2jNcwdFnXRIp8Yb44t
iQgMaIBvgC1CgNMzbfSAnB2rqs+B7dCT5CmokdexIbeXGY61y5252/xWfy9TU53joXuh2V3vjYro
PkM1FTTWQGAEW8ZlC7uaaSqTDJynun/ug2o+YOMw5wRlR+3ikfXWSzPnW7VnchRwBdESX3OOw0Lp
PSabm4UgYF+K+DsAqeM4cnHYho63WQStzZvbGmv/D0Aw9R5mFnYzEiKSmMYkIZxLyonY5vlLzzqM
VXwVlZar7hZT4EdJxIcfuBG+28Hydos7JH4YzF+XYZ1Cds7bInoAZDlqzq1sQuvg6BIbcJ77xIL8
AeC4Z7xSPHcy0LuxLxyfy/aKDp3snUj9gQdQnJkXcajH8hQD4a+ist1ZITWMpxawH1ZK4aXdna1e
UlG5PnHUjMQIErwf6jQ6c8FNh8XN5vOYxl/sAsmrFPjU0ssIHsfuw+mcxBL8ecGsDs0JKTisDfF0
a9zofXE+TFxdqDqQDGeedTA1kZiVpTE0qV+hMXgss+QMpl4A3yYjJwHNMjyTqrb8GokTZWZKIRmk
nY98ECiDRrYN8vOTqaR5qLnJec5QnBL67ucgDeBD8SmqwjEgHUi5pSdVL0RKgyvNlFoljEUNT5FT
ogvhbqmu+mCL+9mdgO3MuXNlAYzXLKr5XGZM+d0ysfZ1V78gnR79OHdePLYDmh1JPnaHPHRJWy3o
as5zdqHzDAaDNiOiq618Jbfu0xJZ5XYsjS92O4EggauHUfXjrhy+R/DdH800UQ9W4j2zcaB4mj/A
4GMO6Jb0UBIqbnheeF4EZLzwEbV2gSizA/9KLRyGS4wwr5hgL43WGeJM4PG9ITvd456t9z1LNOMt
uTM8WpmVBincALe5X1USB/lmVFHrVyK6GFbwZPK3sVlxWt5Vz/fDQjyynUGfmbBBdMazU+MzoSMu
zmW1hsu786eMcMY9RcfnERjUhqUn3M86CrgCUeABtDyMbS7PfYDubhYP3LYRJq+vtilRr9TrmSIC
kVysOYx2IqE3PtkAmlOugEia7dmoQ/6ExvICWwejB8r9MyDom17YrtRl8KUwjWsAW4dYoGprk0Od
4U/YyxC3OJMrg/c3hD+9YmSdg4m2wavL1YsTfSA91UqUcezq9exOrN8Zj2JNcuyi0Dqqmc2+zfBn
JKSy0yEhLIuF8tLMT6T6AUbicxdBj9ky6HbeMV7pvk0//aBBzrqvQZevWZT3CzA0uSUYamSSadCs
jvGjh8N6k1Ppay8BahtgDNLHXmrQT/OEMCwOX4aUgao3ZCHyj72D2GfjVS2Xm1WivXJS9qj/ZIf6
P/yaq73pX9xFnjC1i/VmTb6T+F7+YvULPUgGKpwaFOrJz0VbK0Uf/3ZhM0yaI21tkoHzF7CVdUZ4
omihMDWb7Q+PNt7h378Wful/vRgL/6NWeEfZiij9FwNeFg0zvIe2PAIvoGGkrWZPqCeSo1RcVVW/
siPZRVCxNwbqK1pBYNdkZ8IJku6CbrkMP5Xla8ql9eDEafGwKqFpNb9UhJ8+2nTKIOfuEmuO6D5N
gT9GIIYcFRkQLQCBOtCfmNaZ5y7Lux3GgvYhsBxElB2TThl3DeENyXx2oRX6Y5ofYmmlL12nLIRx
jxXu4V9M7r+JQbhHqaoIXS5SI5acHnMD81iRE1rbGb31Pus9loBwiyZYPBtVzN19HPQpS5kaaBCx
3O2of0J4dW+h1bibMZF7Tkfja4mG16xP5dpFGWvjUU0MC6H4AA6uRPx58Sgtwef7SEdwqOBjTDBP
nnqrOwWism9WXH1RzZg/hJFRXmKTjc0cFC9G1bhn2hDYCppBPt45qVUTc5vUU+sP5rpiLq55E+t8
kUwOmLRG+IkmShYyM2fXbe7xwT+OjkMXpmUqgeQWAGsWIGgrE/ckiFVgqp15B8Wt1Kfx0x0QP8h9
aYgvGbb5F0O7L1adLdeSZvSuqyzl13EFSwKk6gF51tqLbr6lQRFeJtS+Z9MBLyFVZjzQOfzBUkG+
8szLBLNG6oLM3YsVmIfYGeG7F9wEy7mbrigFDeJ89E0AZv0G/AXP/DOrRPGB0ADgRxQdmVrqDw/R
485V1ac4mNKHO2PEIF7JdoL0AQMoCz2tRSDy6k0Z+JyyJYHvNB6dilh7VG0dCkFr+Zx7ZbONq+yX
WSl1EDknE36UGf102nzynO4Pmcl78AZj3zkTV8tuwFEE+VO/PkvsAbz6/QcFJ9TVVLBR3aoUUP7q
rOZ8cRY6gkz7sXVjyAsdNe3uv3n/nbhgktXD+vj9HwrHcHb2MBP2ZdOVQH6Wnq0OyEmPl43cZ0VJ
quOeqY5eSdHe9NJOTXO0JDI3Yj+Y+0PxRT9QMIiOXMcCHeuAX5qz13Iu62vpgVgQaSK4KumlLlRS
qEBSyAdUM6/teEE7lD+J3AmPFWAeRvLzg+eN3iYDciOiDhifrJs9tNOftREpVvaWFaCki4Hbq9io
srFeqDdRVQe3rObU7/sA3W+krD0xb9ih+GBvEPEIGx5T9yqaIqESh0WpaRa+oD8voVt6CX5cSNB9
gGtvKNRWVkl1S/WvOhzGd3c13ssu9FuwnD7KTH2JEwF6EeNL6oL4tzMUvo6d0AucnW9uWDZHVw3W
QxD2r60RVtdpsJljymkfVyYpX1WDbbEnhH4pm2zHZ9YQT7AwyqWRY6CpwEq0+MFkbxh1lOeoMB8T
W4xnsyx9uJf9JTGbe4+JEIYBPkNYRgB0pnG8OGTD7BhON3sEo/HBsZdvtHgbmEhJdiCq5uhmbrzT
IW2Zf39zloT+/GWhcLRtWa7LrV5gi/3LQpE2UgX2yqZGUbCl9IWwJYvkLFSePOhRBWxQ0p8N5zGO
GQiByo1L9O8TueZaxA9qMG6yZqNUFJhImLX8opv4H16iWp2w/2Jbh0Fne7aFi5dEV/XXtcxtbJp8
aKCOk0xMvyWKdDu6DPDQeqmLyIB39Hme/Ay4lcOkr7ddpqhOtWk8Dcm4k+I5K2i9R7QPtwP5IQfo
Tw4MqXkbl67eoktaM9OYV9EzJJ+Tgp5WZ6n+wyoosQ7/5V3AHXM9z3Yt4ZnwFPj5P7nQK6IcHDHD
BETuV1+tUD9hwNvYbD52WuriSk5LVQ7kdGDIiu36EE+FxUQTQR53H+I42+rdgtoH+OiDcRKqubI2
0OvmeML+/Slhmf/HK7UgBHhKOqb3vz5vbIhGUAYNSvgESIuC6bNrK2EflTtCBq9xyLTj9ylsnuvO
bb509ndiGDoiN1r4rwXGDjfIL2AAi90UDMahzL3PBfTIewiHi4gbViJLvW5qsDSxUpspyNmwFJWm
VsVDBk+23lS5Yx6GEa6Gl+cHxZ7ic2BPP4flZszu9FxVIRrozDqGsWfjlkXqLzraO6mDMILOfkw3
6dgIJnn3j+b/G/L/gyFfUZrIfzqL1kS0vyedrZFr//1ft+ZnWBb/ElX2+1f+bseX0v6bZdtUpWQu
r8IWrvHxZ9v993/Rs7D+pokksx0BkkLI9cL4ux3fsv+mbH7mmaZSDnm3vIa/2/Et+TfP8yzHMV18
05aNU///xbU9/b53/LswZjAgf7nJCDJdeQkUp0JROQsl/vXyTFtMPWPvxU9F8Ie7OpDvtk07Iz6h
Hecj9jhmaXhFzDo4Lx4pRJA03hkw/ggFNlUobNj116D7Pw/34PQgMR8mW0Psncyn+7bi997CTC9d
XRKr4WgIob+zyrvK2cvJuKLfVlRhHEqnTzYLyM1dVza+NzQ1i6os/S5CTJpktn2wJ0TMAAAdkv6G
0Qf2mB57c7gEpvU9wXr4VPdZh3jb+1S49JIWrKF24DzZ3q5B/PjU13WMNzI/BZ21hpW6D6rNr+CO
ADwP5jeA8gDeF+OCmA06vjEW+1q6IJAWvXbKV77T/dEd92Sr6RN+83UnZ9/MoaiwkuhHIjjTC/ka
xXZo2x/BFHwXkWmfp4yAz7JCEEwvejxb7Nk3yHqwtgb9vpCjvlTrwRsmExM1HtiwudRBKHaNBbs8
5N0YyRk7UnkGRoTbe8W535/eHwFsfZvSLuUrI9C+CJmqdIjehjoML+lCMsDSUxwVdALvWfb39+DZ
tn1cG3Hdnad1f3OC/9vGIADeHzAi+2GZvY1m8gC2P7swPe13c+myi4Kpcnbxvex6oW4x8VLSsPap
bKazNGaF60lRhEOCJdNYEJwjByqkcZUtU3CcYyqlEF7SodCrRRpKP6DxHr3FNDrNBaWCYoNIN5/+
xF7loQNwcpAn0/vnj/4v38Sf304Zp5ZvNP0v0yoOopqDo0T7AqYFdUfTFf35fpiow9F46J/CKWcE
wWN7Du2kOfQMAc53O/790Z+HycADpcC/oSDVe3Ntg94P9zf0l6d3XkKzgg4a/I2oJSqbcQDdx/Pv
h8uknsYszbaxVF/vXbp7C/D+6M+ndzPx4jSYhYDy37/pEp3p7+/8/vTPk+H+iNxfhNgafsX9irxf
jM7CTGcTQc38fZnezw6Wuy9mHlNYrEi3+0f35+HPfzMj7PJpch5XAlq49geyhUbWb5v/3cJ9/0m2
wHB2q9VbHtI0Sf9xmDA+ne/XeR43ND9IkWJ34kSxT8FZnRszoa98N5b/0/Ms3dtz92wh7Vt8N6ZT
HFk9Gpwm+whT0Z+7obQIW3HRVaXdcjZduZCQy+H+9H5QXtIyc6ooqPXXROZHKYNDBfXgGFYd9pqp
LOkdugspGzMgArdpeFgXM8bQqbsQUfTZLdEAl0rsnBj2hGuabzPKnz0xFzQU7i/K8vFUZhhfuNju
/yDXO+H9YP7j0f2p15aSvBNxoPIgtGn9BUXr+YDT5soCwbSjkCcQhOXFxjsKOsMIfYO4V943B2EY
M77LMd4v1vQFP6l3juH9n63lnU82hd5p0TJjojec8Wn255kLfh9E+kvVdiFjAuvNTfDS319ivX7b
0arARiKO0n+9od1/MMRJXn9xhFef5rG25aMck7d57hauaHrc6fLcejWzw5FE7n5oH5Nl+tbhGNqa
BvIgMTzEITLzdaXDex/8iBGo4wqp5L6m/aCChpGTiBGY9Z+EVRMIMJpbVXgfxCNpworyZ2/fe012
RqD1QHHH8Krmv6jj7kjSJaEeY+Jt2jm7Vq5D2PI0fZ3oRMkp/RpapXcyJ4wibe4ibUSrzeCdU2Ga
bmaT4m3txddglgGq5lxtp75fQZ7hnr18elYrCjoe4hZcsUfwGhsNH0UknTE13NKoQLKw5NwiBpCh
FKiLw9kU5te+1FuhquXCmGaHZB08WKeusp5e3QilLbqSjAYJrqExYbSM5WEvGTIc0ThflgR4Dd33
BDhIhCc6nT9NoIm3c2LgaoqKH6lpQely+++GwGW6VBhRTXZBm6nF2VQPz4FrRIi/h/d4WQNekvnG
pr47hUzP99TOGIiyGUEKsT2mmZgXp9X5qWDXh8t9g9wg2hZ5ztw5SA8tJecmURY+EOpPo/HMTVnU
A6JFpt1tj62NeU/ns5eG2zHeStKXSL8iTcG0aGE0cbDFKc7cHXrJrkctRLyQy4ypR9LdWKZJKnNv
bt08/Un6mzgA8Xvrs/mWNfb4llkm+GTT2HelibW0pOkiZpQ56Gh2nlT9UWGC3NcVf5QAzqduoRXJ
Fz9dVJEaj9OMJMgMf0RzBkkjM7JdHeCNL4L8fao6qPoOLSbcdX+U9w7KYuBHZLdKeHn4NGfVxexc
sV+acGsYjfHY26nYhCNTQ0KbAUrodHodE8KatNWDvssZTLq9vLqVrghkRlsHbQvO8NqAW9jAMPXt
s72KcGfDj/s8ulvI+qUnmIsV6oRUFkJqDBU3QkvDaAbTm3HtmdfJmRjPgfX8uO6E8UNEX1sGiDux
jA4JPjUD8GINpSPKR6U4P3kxPxxrTjaDkkgzgGhYyw9ZmE9OHjwXlXNNMz5ThLt/dF771a3HDa7s
61jmZwsjNBNypqGETT+OZuQSKOegZOZSjWDQ7aIIDRD4gwe63JphRwCDtGSCqUPjxAblPZ2TU6+N
c99Mcs+mtN9lJJSrBM3iGKGlwBb3qbS975la96kipFkgtPG4wILPy+QA4pRrUuYLqm6R+Tqi59zP
/RNEc8PHvGNTGYzfwwIPb5oFyXEB9L3tTpEtP4+tULvKsL5OdnEeHU9t7Om9i7NlhzziV9o4+rlo
3po5eqi8cPIdMDGnJkXEQF2KvbMceLnJyqEwY8IF4NVX7rEx1PSkUu+VF/oUr9EzLZL4awLuBerb
CcPzz2Q2vyxVqLZ2LR4Yk6JFE1h2QvIp4wgVFVYteu+EW3Q5ABsYM8Y1DwikcLP4Isz6V1WyRDSD
IAYvs41V11xsTOSeSJ7ZBjbOt0kHtwRh6x776zXGzoAkLLK3Uyofun56NCFzYutMn5WTvjQiwzYx
dG80Wsw2umVdDJzaRrDl5BhldTmdxnRAuC2RH6qUiPjGJZ+eW/+aolFLv66Q7A9T+3lMATtUt7hM
Z0CZBcgYuEhHm/G7mfbG1dXmh9Z/mHMcXBpQ9TQRsUoLrnrYkTBA0/RpdChlhBXi96LyhsYy9Gm2
dxbjYykIAusLCJYxlfgCbSOLTP4r73PkIqFA08f+gXZ8FY39sa/ExZjQK3nAwvzUqH8wYuhOfBAZ
WUu3SjONrIzmaXFpCkBWcBJ9xYi3tRegDKkRo/9KawIkSrQ/ZhZ6zGxX6jtmJMWKfZnXXmQc9I+s
peG2Aizi1v1WBqgiFb2yvpiX7WjLZpOLGGYJ/Hy6lIOfTiWhnhEF2ogpHgcH9cn9+f0RrmvmuOuP
R8ah7WxQkq2DnPuB2hRV7z+esiQW+7EtPk0Wbqohh2/GAU3lmBQMJCii7odxrY3+8rTsJ31iGFko
6j2T1QQK/fxqmo3YDCsRoBmx4zi9gzy9Ri1jrKUE06GMXRI9SpzGzSGywvepyN5NZMN7w2tnv06p
vGpZITjMou+YjwFNrYfF6P9+SKaJCtilDDqCfd7ldd4yhNQMYNsYIlakOu6hsNey9SA12CeEb8BX
mG0X8/CRhsbsmwod2Ai+9v7PDFS2NHJXhKANT6jGMxsuzBvWQyx0twNTv55e2JhcV/2Ys6X13cLq
qQbjSp8Gce5XfNWfh26tylWYO+u27mqv25/7oVrr4bwq0Pvbnt6ENaNzc516d5aehX9/7mWAH1G6
3VztMnsHtMGbXR+aGbP4ZK3K70/lqkoI9tZa2Y9pB9xYrQ+5d0WC5jR6sfFAEPfyCDjiEsSWfNVm
+QlFyXBkFUFRNInwGg7IrsnDeLPCYJuY7pORl5zcpTRuiRP/6CMzZeZbOpcZJzt9cFEAMU2mR3c9
BBEG8wzxTqad+UyfS/iyYX+0RL2HcWWQiHID8UdcUD5J+3sczgjqaOKjnXf0Vq+nSBSDl4QGZRNC
RpO8oF4oIvujLy39UA8BOsA4fCy8iq1pjg09NYgotu2xRQSjPia2XM7Yli8PLA3V65ocnBvNZ9kl
4ZvtGkjfKiTP7MYN5jqFfh8CG5UEoQvSGn7NUC6vnexwxmeMf9N1vyhMJtaWHrikHdncoj5sbqNN
+MYkSmySib5w5iFsjbhl2jGxZJu8XGyErjrcWUYEB9ybnycQ50giHvkiPKihOnmy5E+zbdJHqz4l
xYIRK6rsnVkkzTpnqIBBMB7NW6fctx46vHqVgyYLjCtJjuSQSvjs5TQ95z0qZoVMnpQH9v+cMPgG
jW5b1XifgMv4Qiw5iAD83VNDbE1hNY/eHLd0Iad2XyHC2jCvSq6tHbl7MTY/MeRf0HUFB2fb1Ut3
7VpzOU6z9dTGbnkxM+QhibEG4zAqtTTplpbHLTj0OJep75kKiOXCXQFHlCveZgefGwYsRT+0/VEr
ktUTxejXQNdlDJHllzXq0xmRmoFU/Wn0nC8OluKoRz03YzoxRq2fkwkzp0ueQOOFfxjFbD51qDkf
C6tCUV4YVy2IgvZ660fcLTDqLMGQmz3Ws0luRTzraZdTtSBwqh8HWWSXQg/Uc1BzRFf6s4PlbDQx
pMqUOxWjVjTspqxvOWozJyY4snvQM85YZtQXQdbt0Zry793K/JtBE7AlTZJH5UItL/oMp1UdFseB
RXrkwK55Jm1JnQUVhT8UXYtxWYLTy77MbsL2pOR7Ja4y2UU9Lr5+DEiOa5OWMTf8MTcBfNEk1XAg
2hCoYc2riangC24zh3aZcfyl6zi/gUCQsmFVNB2OfZ18Lm02skvaPaDvMNLg2QrFS02X5sifLXx8
VWRtZgVnZuMcihIoHd8bXs8pvam49aM4CB7cYDL9ObfOjmyfUzGND03hjA/3R2xRGOwZCamDdgNn
jB31pqBMZd8TbjGFe0d2fVeGndluzl6GBCmJDJAWAD4R8KtArrMYyXM5D3urjPGWEAKBQ4UsjmT2
yQIefEF4zQaj8tnKaxuYSY/gPpw2yBT1wevK7xlUQaSr7HGMMLn13m1CrnQVcniPpkC8iOJrD+rg
Cc3Fvh5y8QivM/C5uxIQ2HyTYkHHbjcduEXUw1uF/g5thLdR2OlwZ8js1pJ3fHOZUZOE9A2KJUrW
zgRP0DnhW7WEZzjP7qlu+BNZUv4Y5UM2uPY2LJj+YSICxhI25SPj9EMyzMC4m7q7lF334WTgGohY
WIDHNPiuJLO+nKGsT6+jP+rS+NFX5JP0Fmk1orA/pYjijtpKXntwNo8y0qC5LPl2v9G2S/sSavoa
BD6Pj5Lkz7M7p4fJCRbCZZqtKPP5jCicE4HB1q5z5ZMVj+G112pvlm3+FJnikdXoawvz5lzQmHdc
T17jkjOwC/pNX8G7XlWO/ky4BHVaamyw2FZ7x/HeudFkJww5J7bA3yvdZNcZHdOuswk+CbLOOZwW
D0hJ4sBjKUd1Vm7U7zPyXalW8NEq7pGcMV9Si81uM3RXCAjyFqeeBBAxmEgrQAqVuSEhoBHR4EUj
0QuquU3LiPmMbup0zPrE+d7Z46FrbZ9rqj0yd4END4OOc7g8hMU3Cx0nl8NwZFQnz5P8RokBfQ2V
0FFoGKBJVJwWm9Fc0aMXKlL0c0Y8HeCpHL3M+ZlQtr9bVPeYKIiTNAz7KvU5qnI488X8kTiZBs/A
pcQYd9paLWSXrlLBewrMQJ+S2M4eh7TUz5TXw3Zs0sSPxy7YGoJRlqu8X+2CCqawwQ6gzoq3kP8c
EkwCdxOUFNhALN7qVYq7zMbWjZi360mh+c9XgxLEiG2rKGAXm2reXmuAemxwAzXq8V6Kic5Z8E12
HQKM9lOXuStcrJRnT0O24j5tdT3UvxJZ5FSF46bugT+xlD2Q1xAyOUTLH880YyjWu46+tQ5cjDqL
vi5KS5o+xi6Nl/wAUf371KA8y+fhxenUp8xW3cU0rIuX9N05yhSsKIKpHAenJ3qE4K0X/bSLxg9r
XKLLmNXcn2aylEUa57dhqXYSK8PVy3FBMVCk5sRSg4N0wSN+KUTZXGX7CO4FQ70doHVyh/k1NJ1D
2ibjkVYUtnokaH7ZBvEWdlb0mGlqbwdP+d5j+1pjjWskEa19lf9qRIJ0wvXGD91UL3Fa5b6usZNj
iu0YsQdvC6x02pqkvKRWEl1xP9Nw8MQDvqnAZ3wfnRbKn20ce+xa1Ss7qV/DIlA3tNjK2DG2W0g3
v7wO2g0zldO4FL6AZ7aDtGOxZpDPY3Y0OjAUmfg04ukCHHbvNQ1QMOkW7/hpphvRujfb+uiSpP9s
9UyTy2V14bvtdzfNIonvuXuE1k4nCmzSpWjnvSms4bluxLw1iOXiDmMFB1Azxs6qGtqfrXwpWOjC
OvcewiH6PGceNWKNTWBEQknCT1lfcsiy7Z2ExzojrmyOWA+nrPQjhcq67JF4hJpgweTOP5LjEVfk
GhfLCWsy88Mt6Bd2hcnGa41DWlRfxBp2T+oFRkpePWqRctsjfd8NtM2O2RJ85GFVvc9ciPHgcpNd
1Q5GPR6WyghxLRQEtmjOMRwBW5mQvbC0bkkmCy4Er8MziYZtl7G19XNBiFPHQuOjR5oYWSCDS8fB
PI5eMZCEhGWHZd7AvmWqK2nfaCro3EI7WFhIS4p514SMkCcD3XUtAQojhLMnMqFchjVsH+qedM2X
0i5WGtZIBvWA7jaKqVDTunx0oUNljb4wIA2waWXZicSqZ2lAXgFSCaLD69CFhgZbIKwOW6ZtNV5Y
oz/FqJWiMMquNCYOo+UZx6FW7QW6HGGI7YAaFQYwoyCHwAO7/K40RZEEhXkIDB2ASaQlkdUyPFIV
7c0x5BNZ2tiPF5fWsRqqk0bBs0vgdcJNWIadMxoIthDNYbr8H/bOZDluJs2yT4Q0DI7BtxGBmDhT
FEVqA6MmzDPgGJ6+j0N//sps6+qq3NcGFkFKZJAMAO73u/dcfgWklEjgWMu90cIOciLzBg8Du5cb
X3EnojLyKLI2OA8eRL3U754s0ybWSco2nVykrq+G0KGgoH4xiwz+euwY1yyWO7XYRLvK6V1Rl8FV
lpFvNAOZpLcSUyRrZQTSPn8T7byeMH07t1FZSnKx5bcB0NjOhHNwplK0QI+smJw41W3qsbiIkFcP
YobVWE/10TIaKo5mJpaX3G/Mi2sydKqzB+7J8U0wRMWdVwoaCfP6fjBh7Gl3RjOnbAxdipTRNmnw
5jc1vYErn26DnHpYL3LaUASk0ApfskmrjWc3y3xafTgEHZZgSQPw3nRE+eA2TU4av+RyHrOEbMug
O6VYru7s1Kvwr16CMdU+Nu+dhip5ifSzwc/eZ94PN2zqFQI+14LJ8b6UsGIhr5j1febYzw3eP/BO
EAQW9qwhFsOwAdb6XOnDLPuwqMZnqdipVnPWPbTitfHleEPlJYz+rCP65w8QctqaTEmRtfC8rexS
SyJWVWE9Yq6bP5m0EFL8TtFtOuMMswTtQVh+KTHrG59yA4LnqSkg7DOwVCu97WnA2lVy7dpThpVd
83J9mHvO37qevwnVptqlGdzjMNgb5ZLeyXjELJNYFl91/D7NrngCgnOQ3JI/gQfYJYV5b8S1dc+e
97LiIbltvXwv1MrivLiI2u0fpBUUx67BZ1H14wMCYXszxemCvi3yG69i2egi3BLlHe+C7tAaDjcD
tqa7gr6RKne7S1NyES4LY7iTMzsWFKfHYOBN5KguZ5l5O3Z4OXykwxSvDFlf52Vy7ZumawMNNEsv
eIrLnd0ODE9amT/kiwLMGatrgRxI5I98ogRYV5YUHKYkjIFOk/5nvtpbAF4YYModBnREZjqCd4NN
r5ZVV3TpEUfm+iE5r5X3i7ren2aGY0RWwbdk8dFlVHlfD2T5pqwf923UjqHbrfcdVL/9Kp1pT1Ya
wibz4dMyz8NJAADeZWybjrBKtODWNsfUgGfb+tYhsePxtSRSNGqSoeMzb16p8D4t5H92ECmSG4iB
z2ZAyaiqB17rzDK9CcaXhursWwTcl9jiXlJEGMrT1JKhN/oXHN113zYXb8Gbxp6bN8fI7m1xR5pz
0Xatte24r5UEu9rgaZiRpyaXCKFhGOKw9HTIVyOKUmv1P514riEj6mIbzPTa9+wAJNv1Y/+l8up3
zFMDrZrTxziysg3mLNx+jjFo6X1e/S8AtXgDp3FxnixIJQEwTCpuDMZuD2v06s0iBuHYrlwCPQRi
yeTWZ/B0rQfx0uQ3ljDnN+Fy35k6UR6JI/ye8W3Tvm3492fu9+djtCi+kLGpjqi5/4T5N3oaO/bE
3qgEv2pjGOmBZM/wiVpzORZcCbKdoDoaXYi4/r7wtQdhe045J1VKZXzZ/MmLxF3neLT6WlPC8l1Q
/Yb1rQgpilPQNOKneJTElxIyIdvcftBjfNZQVAd02LbHFGuCWX7ALxuRZY2z7B6yDqtCzOiY/i2U
MrOQPvlt+gp7z5quBFTLQ+vQLZZlw3TdDkmR3UdAwk7Ub1rXfhEqFDNv7pIp1k2U037HkuaJk6Xb
Ka+lQHyy2bNAeAHdRPgrK6wYcA5EelMGyBggs5obGqZJ6ObLpXDGGRF6rfcbgd03THCsK3dee5WE
yGL52cqMBucaHjvpcPuL2p5BO0bwPVsQLG36J9kOUv/XQot8fz5mOHZ2BF73+f+aQ0cOq6Sc3Yg7
R9N1+8m3R3VTzf/ydPuE3yzZoXOYJLE9ZBWM5fG6PQr+frQ9TfQvrMZ0SgzgPmkpsSsbsBtc2AsK
7HDewyqKrmCM2eI7hntQOm6yHVzuXhdt6d+SHWvAfo/uAyafTcHkcztsT1ebxShmSbkTJfVNQb4A
H6RNb8AyvxHr4cwCUjxsNox8MylQqJShqjM0ZlrBghfXIvu+IDnhAnujbgIa+ubmp/33SiEheilr
kP5K3cbrKLPk2DFZvpbEVq7bo1w/SqrCPfZD9rB9iEHifEn81z/pmS2rMDQqOUDJc0DvoQhvTpnY
C65lTfleacCqWr32mwoQzTCyU6M1LBhl/j4op74dbas7bVXCjqto9doUYYaDViidDNYn6eTfqa1Z
PEJvtv63seVnhTq1/HcGMcvVEYT/urGF7TfOrS79N4vY7//0l0UskP8wpYulS1u+bCIEf/nDpPsP
5AAb36TPB//pDDP/gbRqeabt4wg1Hf3N/3KGOd4/TChV9LRYlkkEIhD/iTOMZhft/PoX+6nJtszm
Ou66jC19B9TovzvDOsvL2rGNk6uOZwUifmqsajhtF/dCnztLXrhskKLT9mw7QCoK2X1lZ3PJm4uy
fvxxqAT1wvx6e27Sz7o3h/WereuBWiEqiocCRnXA6NKM4GjEVXdrre4hccqfXk8NCmVWd3jTmNRT
zbGUNLoTDtzx37NbOmQP8cyOyButhwhEKdmbuL01mW5V3YTGiWYUMv3HsjGun5CUmJmvKztG+k69
3GNtaZgUVwf0X1h08fUJoW0PS0InsS11Nrpenofe5F9pUVm/mAxmWsbroyxuoUZcoir61jeed8C6
fbviUKBM9eixwtl5a1uC1mMjTMCoOlDUwxRknHV9AES7KGpUOBtsoYZYOufkojor2k0tRjAmt5jH
U7lzgNYwNUMnkzlQzng+YVl+mOPkw0pzJmod3rK5MX869otk3YQAWMHGNZY8RI3umN6SyFmDMQdi
ARuryKjPbtTnBugXOz1SzoGNXFbfNE6Tn9jQ/4IB9Jy3iM0DsLlUiTwcHP+RePBj0CyXwcooCPfI
ErJj24u2v2FMD+tmDftgBeNFX3jK3h4JrMRMwLwQcYV+lbsJlzVo9JhUf+s/Yt1HvRrw88u8f+iQ
qA4wX5hp57xif+X3AZv3ZQXssEsBPOmSSa6Cz5k1rh+9fZzb6ecs0+hSRiaMfFYm04IhvS9Mat3r
4pM7yUMTtOa+Bll2aAeIDzJOTHjDeHmYayNPdFl0LIcOtcKYuBYbxXWdn5agSs5FA3cjxywjyw62
0mBchAoAGzUMwdnB+G1t3cSugxmXudUYDdZhsvjzguUhjM3LpOtxt4DvMPnpuoL2bb/rvaMcfeAV
ucrOpG+qQ9yY6NhxtVymeklDbOigVSx/X2d28sJ4JcSB1O/tFpwG1m/K9IbBeMBqcvDyHOKcqd7n
Ed4VIMxgX7A4riyvglZ+sFn8HiixI7EFZeSk2jm5Vj3tr8XTkhTADnNzAccmRtQ4hja15NXb7tXM
pnJfOxAP1TxcDNvaI853z6SlHP5ohAwHzrMAN9SldN3lufGG/RiIH0VklV+T/tK37s0ocBgsAdU3
ihi8tRIsCF7itXq30DUOUZoKNvrRemSkFDeA2GCrnqVTmdgqxwVSD8qTs5yooCuPbpI7p5KpcIAu
0bLX2g3QeNEwMSNgKDxaOCtUSo47LZr7utTA445E+IJYMuFxx7i3xo/O7B1t12PwT/5a49YpMtTV
9HZiQmvMzg3hkn1b0wPXmBSMk+xAYQRFCV9KjWAAbEde3CLJ72wLPXSmNE2gVDnTfbl8HnpqRFzG
6XsDD0WJxuLwz+9AFNybZvDuq+DSTyP+O5jRdSlgXfFGZneubhrb/WZCG03Xujl5TM73t0SCKFvk
MZNIU17i9HM6EU/BgwrypOyfIoZUA57BOE6mkEXfgK6tqn0xGsUpwuOGFemR4rb1AYPpG+OgL5nI
I3z89RKufVtfuig41nyNxq2/dcRVNeDkuBLrsRnBhnHlEeeT5kdMRTGgy6jU9CuqN8N+KH/BKb2O
svkR5UvEgGbl2gQMmNJfhG1SBGDRFlpVbNNAcl0EZbfdIMCkos+QTBUCXCJRx47F+nQ3GOmZ3aZ/
FIUFihSLbBo1p9prmjAf+2+iNOpjLeXPtBVvDGC6i10RD0/t5oElF2LkvJIrt83m5Eys+oTI8GbB
x15S75Jk6H7LsnzgYwCc2qxnoGr92SzZJpppcufEzg3GXIc70XzLtMSmgnsigZ+XV7tTkFPo0IA2
0TnROfPN+tTg/8JkRo9lEy/3QOOH9dWfBfuo3rRCMFM/JkK+SMzsU3HLJFP72Ppxe87q4ker0u8Z
XuObSOH0gWugKIP54mOqxVAWZAf8XzyAsiLc9YPCK86Xjolnb3ny1BhoggDd3R0OSWR2c/pFYKJm
rCTuJuaXx5SNdAHsDb/QaoTVjK7MreXJFJ/aunZ/+NOrlxZvg5/nn6aUGbh0uWuKCcwPzR0/B1mq
pypTzxHwpkMgZ9pUHXnTr3SbCotZcndLR+RdVkVYGefDTPcpCAk8d5F1tcgBQXzQ25NYHnxL98Y0
/JYGpb6X7pe4jONPJiyVuu+5qpT3i7Sdk7mS856l+er0TyNVSSEg0xLJcWzCOcbmJb8RcNxZEJv2
cTCp05I6n5i55Pc2KPld2uYEZWf/6IO4FXPMJi/FxQL/56uxLGDBCht4tmQGatKPyga7dsIEWxD1
82+paAjQkhbBRN2BoBq/YlR2wtoc3gfqPRH9Yw+EhD8RlsmOvVXTszNXnPxeT2Jqjanm7okRpv2A
qz19c3w7u3E94wc11nmYk+UMu8zRjFha4aH+tvfpgso9xVF6N7HVdCd1CcrBeawtzdAj7LbzwfSM
FdtnUvrEGRssWkA9ry5w+tBXJKHzxqUtlMUGsWPuFL0ZnbjXPrhtcg10hwsBoIRYUoGy5EyHOZaw
//0OBdftz20XQ1gYC+8InOx1NNWbk5rcQnoEc5wNuxlUH13yzndqxw5e594bfSNAAeenqrGKve1x
PW8qZInReCZb+TjxNtq7PZUmPadx2hvfASw6YjJepAn331HxHS7yeyjCxbBSe0behJEnXMV+Wd/y
hpMX2VSeKYGgzaTq37jr0FBB3dhhDriZ+S7sf0q7aPZa6VR2cOBw2YxxFqa7HjZZ5PfV1ehAupoM
XKqhoEaIqgasVg0taoBr1xoGxOKn0BWsn+nAOiNaq3MG5+HkggFrKaLHLxggZ8bw49yyxrwfVPXe
FxbcFxOHr+EW1NzB8lp9fLO+bUb3dNmv4SCDGPQyYeA8M3LADNGwT94My3njVS5g4tDLmGjErwCi
ltCXJxGT1BnZY3sd0T6ktiTMSze7cnrp8nHm/OREL9BHo73L3RpzaskVLHBuRRmlO7Ky3AWbmIFK
mrMinez8qW7sq4uHR5qexKtiHcuVTFknSTuA8x97qoF65Vhndhf3mYTNac5RcZhc8aMLZI2NC3u/
y4pldF94f9phPYETxFGZHwQmQEOVAXn/0bpw8+ad4ZAJZgwWBjIA+tSeHdxqNPQAHi1H7IKY5H7G
udOHpeV9FYNoDzNtUXOVT5c2ng9xhVMym8RybHIsFsh3GPJiN8TNTTUHv8+FZP4Y60snYjAun/7B
acRXxnARAKTuZpUlRN3c/VoBO8NG0KsXaszNA/YtFDb9FMYwdpqMs3Fo8Q27Uj7ipbUvi+teBk6O
wwjmfp8V9SfCChXkw3S9ZdrM9buQwb4RTP59uKtcBevn1nFRETGq5Uq1r2XcX2evcRlaAe1kOZLd
mGZ1lw0s2F3dvba0h7Z9MswJHaDyEypj8JeQ8WNj0GbIp/6jxR5jHxlUSwKCuJaQ+XclFVG8CetX
1Zbe3RqlD065fsG6qHvzGOvRvhjbhzYgDR5MdOgxs6TAIMOFG0GzlTWi6mrn36gshMaQZHhh5qk8
wD+5Edbg3bIQeZAJmHRLlkC85LLXrtMgHVucUPb60FMjAPk8zHvnRBEu+w9fHdlz9F/WYmZVXRLc
kPTtdLQ01ODdQayRJB4mStWt2rvFGQh6JwfhQLRW4kmwA/t5tsf3PpUXO/HfF/wAzBqx9OF9xicM
QjKbuIzOFmAhmTlH1QDpBOzCK73rjJXecIsfBMP83o0xgtJ8Ga7x16RZlms37LOIHQwbh7cuECjC
NrdVe1AnLo3fQUaKJ9yiN11JsTfrpYszzFDXm8q7Crc5UwnU+9EpidV31wcTYnFj30cJTuZFRJ+M
TP2gxQFjpZuiThvPKu6G18T1CLgnP3pjNo9j282365rdFIZ9Yy+4EmeAPOO7pOWW+uEHk/z0nU8t
bq2MCTOVbvDoVLBv1zfFX+1jwUjdznn1C+pDpu74m+OmBBZ8ku360Aw+5zSWRxwRtn0s5jWlzRrO
H4MH37345gSLvLPjS+elZ9TiGMxm5BGVCb7bHhLdZNhUWmtvYqv6z3HTZ2dsxzFjzRD+FFCQhffR
Kp/9ZLytYjqeMjLf59YHYCys5SSC/hnHZr2XsxQfZeaGdVaHaWZUP1DRQUtYnNpNy1i6qPb8cTiT
2QOH8ZRjqp5vY+ozu8EuXgYwgzssv/DbLaO7OrPCmGlHl8Jw3LDTOizr8Gpvc3YfVgrHd2th1bT2
7F1z6R8aj1rglFYYtvvxySQbAJDOOfclt1Vk6Qes++9OUz7Opj3eKqHsY2ozby97sS/qSi+sejAg
gjE792T0bd1G0i9PtkLCB+j8WvqdOHps7oH2eMfOXYaw8tVlVo13pI98PgFqBHfp2V8GJ80ZaU4T
nCR7IhLzvQ+CgvO0/JVRMZJ05C8spR5sNtusMvFpjJndX1SkXojhU1kkBipE8etwwfQPMeuC28qe
WIyVLe5MJ2JpWcd3zPR+Np7hhXWCXb7wP6Ujv+yM5qAwDyz6wBoUADjc7V2b0Sk5da+dH6eh5Dpw
nIXnHC1TYTDvdt1gmnuFywAmNaUhhc8ITtDa2adfOq8DbGcIuJGm/YmYOWtH5dPg4E+H1fdZ6xgs
scBN7WJeG3829bNPLXBx9N/4DMa7+IY+VmDXDVsYXJG73kiwE3IxaeRIT4CdP4tFQJIH/Dil9Gih
QQx7L1qwF80UrZo5htBlNHeg39ic1/BGjRx5ssHsByjks12nP1ebL1c6C9tjh5N/pjQ+yD5s281Q
HIbbGK471hXONrOU1k50jbhHkbe4HJ3JoXu7isVb65PIMH1+hCqOGNa05hcPfSBpYhb3S7N3IYka
AcV5uRtmUTDuF2t8rDzbvrYmbStcp3xcXvr5ShDhuj3aDk25i0ZmDYFHNmoxntquzg7SwN6yHVoX
4HutD9tTLt7W3qTRjbhEYV8bfUiKSXA7glJFZC47gTd2WbXJRw9kD3BGvluvX8J2aByilMrf/3kR
5mDG2sxHDan2GSl92B79v572U0cWw+gZGPECzdI1r6AEQbFal+3J9uHZnsk6qO6nSbQabq3J1puS
2+v2irdHjkofCpb5x3GOHOwc+rNGuu5528cXHCf2tdRxy+3342SV2Fu2xSiREebVG0bFWsTxs+uY
PA4o1jtsKgyhDHM4M/4LqYHrr9Ru9NftkdTZ0e1Rx59p+xcDCwCqdDpIfN5ESymr2YHeZtJWTg96
U5n1dDBGRRXpFopx9P+bYXT0eiQkIgnBmVSljqRcV927ux1mhoMMCv7+oOKOwruE0BR73UdDjxki
PXrYHkn99M/HKlbr2Jsz8LtMMgY9w9kONC52xzxIX2YcLMfCt55jbSJG/asJVE1EakYF5XOG0PXn
YGnn8GYfxkoyHRgwwSKqvfRiESSSg5E354Xb87XQ5mKfNTpvaCZHm7W4KuEcsfAafz+FB2MdJJnU
HSk3Bkk6GZpzJl4s752qu+lqWnF1wut5S0EZgDJ92D4e1HlMtEN3TtcBHo+aHDor4GVUTCXYwrd6
JsIQn+7KtXy3srtJz1Hy2S36c5Nu8C4wVdMESarXw4s/h0IPLwhSzNChq6ft43z/7CrlPiOhQoPN
3/7xpjITVDy8MctiNaeYdk4H+tM+a5JxX+oi6T+HSn/TXlCqxNWezzwCZu+vFlH734b0Vr8KTf5g
Da2/QWcs474q/G5PLv+ldnnfZQJWrYEVIcYMM/gTAFGTbVJVYTMPmIkek+FVTg3LdUljSGKJr2pu
GQXlE7rI6n23W9RZP8NWlANdUv0l6ChnMKJl3mH7JPRAewK4q7Yn2BS9B379BJfnpEzlHsfM+tQ6
8stSVlMI/s9Is+RUt9kjji9sbAAh7hIKSPel5/3IjE9CYkabdf83NrPXxY1vwbEWx5HV+g5fnjyW
y48ynQsdZwtLhUqX2cV9YQj3iL2NXtBKMY5n03DOBOZWBkIGdIqwdug0CWZw3Fiq86I8DqPEzlwy
GBIdEJMmcEgtDb9Y0o3EdliVGvkreVjcdhnXS/OkisU9YN4GQ63lciYDu7XGFCYDf3zIar5sYECT
W+P6zpkNJlDtlB/pXvZ2xURpyODt5tH5AR2IQZRkP+ERLs1s412YvC/qxfM5q6q9Q+b5oKbW2cG4
+DCK174Es+J2ngElhA2XHVDq6+XGsZ78Sy8z9xpkHSkW8mF3ftWROVWvmI/uVFcv17Zmeyb4yWBM
teMj9ExCO/jxwLfXI4vlcjK+UNLzQg/eegoGvcus1MkyQIMKWKfEx8L6XVGJsXN8/1hcy6r7kroF
A0PPQ9sw7ItvWe+jw13V92w/rKuZOqrplTFl94KStfPs6ZTLdYSXOeltZ/E0xy7UQxDFrs/9rZUU
v/jW+KbcgOVeiwA1eB8MbIpvnhrfKx/0leUn34YVm0WzGhgcJv4YRjxqm3b1jV/4FxvubFD4R4xv
0KIcjJjK/qFKRdtRvNOlsHEcPa4RPJ95RPeUlnsaJAIIsgRhzjk9dX7ESl/gHmG8wUqmliHy+0NF
k445Q8cHJXhyaj8/Sfp7913cJYQZ4p9O7rk7kGI7ZgtaXVNPK/UpUJ9yjDAjOzuz8SlhK25xs7ZE
kORndggzVEi2mFgwvbT/ilbwdZrhCsUuFs0JhZFRCLcSogiPC4M2VA44tU7ANGRJPquuIiHgdwhV
6Kv7vkpuSuuxe15tfnCqY+5Ygr+vTjAcPebzbEgVQmiLoaye7hwHN6hrU4vS3XFq8e5ysZcvJVwf
130XZVqecfjUpW65cOZX0yrh6qjha2SMdGy7Jol0n7cZ1SMoFxkLn9o4Jkn1HvOHYR8OzT1OxDEb
8GrpaFMfZBe8LjQyLWSTrFYPoUrtcOSVRm6AkcrPsG24yR0n106PMgp/HLBBAV5TpX9xnILOqZSB
vF+O2bN4bMi2Hhw/zrW0laDFOHAsg484qM1bnctme+4+NLpABdOn2o9IfYtHCWibfV1EYFyjhloI
a9l1cUpeLSmsJ/zhb16Wf0XYJkgS11j1mksTWDQnjH1Y1bjdyEsm3eCFxszWLvEa3C24SEbuvSfI
5LqqoXtJGKywNflhaFpqlOAqULPh7rh7HXrT8WCsG99dUa47X5m/SCHtp3W2XimFWo+JLfMDa6MX
b5pgbOcKpSDKx9AX0juW0UyBKB3z3BdB+Q9oyRKhG8J52TzMxg704BVC6mfiNvajeYZB2de886Km
dS81vca45b2Pqq8/V3NxyP2B9oGWMHMctOfWhT6BX0kd0qUidMaF3S4oIK1iINkxt9N04go+JuoY
DMut7bj3XLDsXZayubEJrO4KpEk2l/dJ8crU3AWS3b7aK/2VBq2graTdsLfS9XWCvn0YIhtljaq7
zvbuIegh0drHxumWM2aBW5HK17yhoHsIhH2iIRSzZlyeFvxcKo8tNl3lThQgapPlW2z06ykDx7UD
0PrCwvMLaAgDGWs++ZL7f510IVQx5vxlfJemXR+aEpz3ku3dobA4Z6bXBOM7QtjVnBw2Iw3mb3/x
P00CQtNinoS9OLuMeQwbPrdhq1x/1IX60jI52GFa3E2++oBLvFXwPffzWqGOkJNvNYeqjqdbZY4P
fVn8RAwUyoM0SfRfCXQx5pbgTesovWT6Y9sntkOqvTRlEVQ4GItXdM3smKysUrZDC7idBdC1DKjn
3LnUH2M4F/dYaimG657Lsp9O2E+7droWqhtPHpaj63aITJYr26Mlwp26T6w0OmK6PzR0c7RylzY2
o5XRUDdLJOJTwGACCgAFAiRGUjRJxnSE2Rh/truIkR9RcfzQoscCH2E1L7jxSElv98xtXGaW7oaY
gFc0BaZIE16zjbf4iuWw5fIKK7Agh3DlJtmzQmERi82ELrKeDmP98XYtiPNPHZt6OGzI9+E6Mp5M
8+cpGryj6ZTy6niShTVVc4ObXhsbZzAeb3aljLIufsBCCN4c+MnBncLKqGGFmWYTLjSf3DiQS29W
ayxvBIURXFWifbzAY9tN3iB3bUweXXrMZjy7z0IRs+ykybe9bo+2w5QVbKm2hzA462tNkRKAkgqE
9s2cOxbzYetnM5J4XALO7UKwgFvgZ4eoZaBesu46GF57dal/vG5P2ephT6KutVsm9A/9J/Oj9K+/
lq/WCRpod9vOfgt9ThpkdzJa2H1fO+JSmJBs/vap/lZirtDO42q38uugDPXJpCnp5AivPEP2DsuF
ZeCfg1OxVOztFCl3e7h9ZvHaY2SzX8jzpLxJhhjKcZXeV0nznuv35EIRikZxd3dEqv3jv3xs8Po7
Za0ZJ6ru+1qH+DjbioEq7+4/cAvm0cNlrF6nzHNIMczOtVQxZ0K+M3QK8Q+y4zetYxWY1RIN1HRK
tBm9i5Ca57s92g5uNtMrM0E86XWcE5rYKavQqbE0OjsHPe9Kk2UV9fE1lR1anjP7e7tpg7+sTmKI
YlpgOt5jeqm/HYBUyKMd+/el3tYNafCTfFRy4LZ+8RnNUzbDMpwlXJXy3tlcR8BbfbYt+Ds3ZAcD
uxRHsDYgjY0Pg9tbvJ2tSaJ/DjIwi7NFN8xcJQX2J/5zuKbGL6GjsobOxm4HzFB/PXJa6dKlzHvU
HUjIzel4n28xUm0g8cYWPJzXnA9LsvomyQTTPmt/ltJ7RMJAnG2uw34mRsfd/iTxH/5I3/neIWB8
jfIxTAzxWZI39cwdtavcm9axbgZGQAiU5WycVk25iDNS6Jzv58QfmLxRW6hO4yLOmxmwBA0dSUlq
V//pyejQUzO5+pLX95E4Rs70NGgop++PrNWjGuFXDLxYRQrYHvebPbAxXD8kt/K2sXg2Po+Z0gdG
xnndZ5q+soFXWs3s2Z6KqhtODsFnotps6/gXh8gx6VCghLjcOXovKJM25c5Bqlf1K5OhhMFToBCF
nfGbZy/P2Zr1R1tvRX0dZSm2ZOv2fI4VmmeX8rtQIPj8ok0vDbLCZsGZqzkh4azfvbV+f3a9052Z
Hhy2l560bwuIwMv2SusCcXjv4En3e/6Ev9ncwGx4PxeUWEAzi/kmRI2BLXrn7UsuI1iU3199e05G
5ff3ZlTVXreDDVmYuP/fz5Vy+n0l1idjzL8msXPywJmeerXwNtvAMLxDLAACK7V3RJlO2zuuE15L
WFVgf9C/AeGPxLa330Nm9G+rsEhxzNRc6E8mtxVmnKtfjN51wDhaT7nz+9zcXiJlDQCvl5Y5nd6W
d2XwLcIKudGo+naJT56WUrRYEi3pDzWXKtwwvhHjQ8zaUU/UXXGq6BNhO1+2p9th1Z+YxmQ8KI0w
3l75vBgtfAz7VvbuPfQW3CX8dbPfUKwl2Te076VsAtU0XlRZag45p3w5Mg9vljfuYEAFPHrSm7x7
MsgKt80nZwycs8zHe6uy2D7E0a5iT0OVK8QKInB3KqVOa+8iRnLlsoFMHjpV2ExbYyATHvJ1a5Fx
noyrXfNbtRv1vUHX3NWyfA4a+y0bvHcPm3rbWJLSQWo6CRALftvuLemF9dRkJN1Mc7i62Fh7v3l3
RwhOrWs+G67od6WPKweUJmWq5dcYaPceBkYZFk26rxK6GVOUReUEBKNT8XlcbsCN3dUF20nbnQ6p
Pd5nU/G17gsutuJunCjg8vP6O3J8/0xW1FbFzMw6WZ4pQD0PrMeCGE4Jq0IKHA06TwGrHrrCI+Y4
PgZZ5Oz8J8uPyAYIyglmL32YYU6wnBiqMFhE6NhsjFmkslAZpkujO6S0TS0yWJTZKTkz2+xn9hAg
44Me+wPTguqGVgCPREJ1WShS/Vabj64fie/kaRZGE3rEU7NGVWV8CCbzNRbGg0S4oOskp8BtGn5Z
knV9m6inue2Be9SGPG4nI6LzeM6yjOEb/KDJC07bVUR2NlnI7WE+x/alXcCHF1zXgNI/WMVKICqp
5HUuiTn+Lwzwf+T1tAMPuOV/7fW8//mt++jzj3/zev7+T395PfF0OlCphSuk64He01/vnzhAU/zD
RCrwHDrIoPvZ2C3/afp0cHY6dmB6NEgJTFx86i/TpzD/E5OnZft8w38zeQaCZI8lHOmzh3N5af9u
8sRRbpgL9VL0nooBrg6pie5ug8NFGru1Pfpz+M8/FmugggxSsh3//y/TiQQpKMZLKw6WU2Y0K/E/
69ZDktn+pxK4A5WfiqUp8TYVT5FWYgqtyfiIMwTlCI6g1iTTax3UNqGAibuxVnQCpJ0SiYev1ewy
rfpUyD+ai+Mfs0ZvSglJGChESAZuik3Tw9hoJuiBjlpPk2xeqDZ4a7TO1CE4DQhPAwJUqZUoV2tS
nVancCctoLHVXYFwFSBgFVrJklrTGrS61bDbsGHEHZMIjz7w49DqwP2alNYh1736iGSTVsuE1s1G
BLRGK2k4Jsx9jrhWapWt1HobNhBKQJ0fFkJciSBX8X0YuFBqKbRaZyLbSa3f5VrJi7SmZ2p1j+Jy
sKvwn8SCcTSzehAxR18rgpnWBoemerWz+Nx77ngRhvo1iQQ5Z6o+5Uw50QrQGCOtNsJmASlLbYuW
IflDhX5wzbU+WWulctaapXVmMNm4Bt6PiT5ZrWzShBtWWuuslh+R1j6VVkGF1kNXhFFu2q9So5Zq
L2hD1b1USKhYY8294J5yt6TACKa6eOySNjmNw5EGRhAvSLEKSXb1KOsQdEP2fvm0NsG70uqt0Dou
oSqmt6OiJ2JTeZF7Z2TfAPnX0TowSYXvKqVRZtIaMQj0r5lWjSOtHxfeK9trzGlaWRZaYx612pwg
O2djdjB89iyVdR915m1f0EeZCcwTeUNAkVqdnJs31aJha8oP+lz44ZvEPrKkQAnQERXze62UZsF8
GD7FU4VZEkXwUAW7vL0NVFEeWCcMYBXoEx7B4Q1p3Tw0pfQOeMyohbCSNmQT/cC618N6yvrOoeke
6xGb3//D3pksN65sWfZXympceAbA0Q5ywp4i1SvUxAQmRSjQ9z2+vpY7772KF5aWljnPCQwgQbAD
Qfdz9l57RC08euU2dMrnonRpxjB32PXDMCJ0QsyaA2mq861V18naXOwHsOukeOP+MTPy0oTNuF9M
zVVVo3OELEBWEyh6+v4BkTAOFlHdjG7ws8wk1msHVOL9mpcabYza/cia/AOz5wbJ8bAaLPch6bJP
XScLL7KZQVXO1rFnpgrWe+EyhXPb2N4OJgDt0T4yX/+ZDIDsBeS/QZiQgErgapl3b6Tjygyz74QJ
bHVj+liy4S2a6uaAMoMWYQfzHN/JukWDqAnxzasCe92PfFeaWdMl7IgQ/ZiM6lFeX1f8v/t8abhA
huIaqN506HrKBoE5UIi1dPB/QXXqwN87af7A5XG7+CEZuEyasTv6OKTQTI0RIR7kOvXiySyqJyhz
wQEZ+TqVg/zLwtUYr1kvcT73mwSdYdI492mn+ZskiGo0VhRdjN7TQadQCtLiOzcd9iMdA1TNOq5D
nzEo+LcJijAqEbDTTeHZmL/AVKVP2OJ/JPy6yAnecQEQtvGglT0ThnydI+k/AUgWS/xiLwxXlg5M
eFLTyASkdsryrNnEV+Fi9jtbYENFADyfEzmg5oqyhIN1LfLpZooDTg2zPvREbofddFdnIRZnJowH
Vzrl3PTbrFU4jdxKkDlnX4eu98EID9KFTWJmigEgaF2GqN5DGWNFDDOTqiReNbsn7cMGvh9PHlEM
Dt39FCAqblx+Ygs9/ngYi1vCwPEHbCq9pkVhJm8Woat5JYCKIACkedyizJztdWRVIyx0KkIo0LHO
fVa5faDaPu7byS22pmV9rwIwtv01kq2kbsSG4R7p6zJvIEI8awHQNhp86Gjv1+bYD8Ap7fxGNPGD
4eAfJEd87fUNXoBF++gtD5VDZZhr04K8TRGDjuDQx5vK82HnAjbXQuyNWPY7Qay2a00rIKjONkJJ
ibCYWlGk78wlIiaytwS4v2Anf1rT0pOLaDvzNk1+mgQXByRTNAvhZgi7Kf+W2mc9Dq9ckLiVBB6/
N85lVP6syvGWP4NzE1IUSCIuupGV3fs6aqqwJNJgLjfN+AvMNH30vPkkgYrOdTDyV9n9IveLJlwa
PSVdWx0G9MolUSO7zul+JVM3oW0mXNdzrXNsV6+FbWxTl0ogOt5+42CN4NqWkf0YeL+WLherIiKB
PR0Ap3XDIclRQmmUyw3idblwEU/gas6NYP69nqeovI4s42OczIdmns9dyOwmGubiPAQ7psCY1szs
2ejgmxSpGIBqI4RI4vnOC4pvtU5adpDgmLbhZNuLgxWaaL6VQ2FV+gygCiMoqvghjxQ9bHoT5BvT
pPv04wJ6Za0xdkDeri8QFpgkb6F2vHVjqu+DRrwHdUDPhGOHbv+LKG8wG1Z8LlFfn5c2vp/zZ88M
kQdkdxARavxjGXCj2fllZ8hUiehZVYNJbkFEtGpnuw8ccl9Du5G8O5qD0otimOE5JeTiPPTRSa98
6XmO/IPF2B0x1Z6dMW3V9Yz3+mGsZFuLEM6h8oGiZD5EE35PoCao8MXlcNPPPqlihvFZDz4CEbOi
dFK9Ys2O1yhKf/mDAbtZr/cdQzrCECHE+B3ht2070yYcxtMcx2u9cWk3N1DtUhM4v0HQJAgf4P51
O6wdLmxhHp/ikO5InIKfsuG1yk6mSIc7xpGoZacIJnuBFVpwOd628XjovOmdMu208srW3SHW+YT2
YpTuoSXdbVMu2hvIwHg/tW6PRd9DiEuCPH/2PqYNQ+oRJ4KGsrT+MDI5xPO6Q4BBRDLqT2Xr3c6d
Oa4X6qibPtTRz2lEmOfkJFn+sp9peB7ERMEdt7rke6AdTFusCxZAxTmhxScoyfP5kRfh1Z99zwVD
iNLD1OoyJdZkUPhsED8mTTNDDVvOElqy79wcnhXmTMMoXLqVABN1isXMVPNPlxSeMwUtrkUHfYx/
FnyT9WLOjK/y8egyo92NGSgegBjzGbqQjBVBnmhr4JMdDSpoPdv7cZGAutAldjPFRc7z+hR/1ih4
6x2iRJP6YEFwD7KT0p5IV2lFtbLqqNs1SMT2QxI9FFWTnm2tMnclffWV5fTXnAOMQbJjvegpxCL8
qVUx/HTb9OeS6B8Uzh6DSAYRAgOgAtN/r6PF2869Z19hKeqo6pnRFrfHN7JckoNT5Aj6AvHkL+gh
yxJld2UAixx+WpO/haCBaJLQYSKhWABiRH2IutGJ8SaL/ofZhfatTwEyp/SxdyrtKc+96p6GaRzY
R+CE1LaKptgRV3ddl3EJdYM/8iUkyVOQT8zXHUKlhIzjJHq9rukZbqhjaacMgh9yHEAChT4i50Ii
NI8RKkGkULtw0YYnWl23gBtugH2EB0NYgGsyZJGEaaD5RSQAmZsLYhffJCUVx4U6w1qJahwtB6pS
Gfx4S6CBacTIRjjoHpMC9YYBce4M/mSgDlZ/6n5an9pE1Ce11pvjLT4642hqyBBKF0XE5FIcHyOb
xLpyfNHmHKdKOp8tuyeDz+WHjUrxMCdzfxz521wloKX2iT5oIN2Sm4n4b/oCctjuElDMzLE6mCVF
Gi0MrpE9TZtkqOwdZcoVKUDBgT+Kc9O63QnYXXxog+V+Ju3oMKWBuxp1F7VRJ1YppXD4ye5DNlSI
0mIrPQZJrT/nnrhLDAtBJ2q61AxhzJIJPxv1aph1ccJ1nlzXAX4oLiS9UZ7bctHvpjqCgAF9k875
W0etc6VbQXAApPhUt4t3yqv60fYrJIKFi1/modW95W7Rl3hbL3m984o82Pp+WexjpOgISwKc+N6C
4sjRHvUcHlrAzGJXYGilwGe8dOZ2YOS2aoZ8vBnNoqS1fQ4Bb+IZZ3CqREH5P8ogJRf64zbYLyDz
GHEojVCF05xstj5ARPOlEqLbvcnpax4qaXBWUiFk3BBQvraHnIKmA/+TGAmkKkNO6FlRhL8u0pgv
qmKZh7iEBfXasBbvcSf6Nc53EIdaTR/F93O5KgmIl+2ufg8rsWyddoY5mGqyY8N/LbFc0aaJXJo6
8g61iEW90YawP/TWFA0nLuT2wU7StTvliHkyid/OrSAhPkyuUnXywCK1L5EsoFuyJ/K1GGXJX23O
GrI4i4S1vqXZ1hPjDnETxKU6hlroXNiZgLiAyzjs12JoSF82hggasqyfq6NhrKR8rla/bvSt+ABT
e6acDYdal3V5xlrBvFarIOqWY2icc1XJilTtAKEIPWvFZZRMbVCW024m5KqTZXQmHhpaknZy9hP1
g1Rqivw+yPm4NFKaxGDoNO1pGSEPYr6h5EVlYBOlK+uxkfTDq4Um345zTms7MtFKMWIMdET4Jn0v
X35Vam3KBRE4RCIL/rUv6jDFmVQ6sUq3icG1JoJmuYJjUqHmjOynImSOFN4D6PB1KCVtShMWUWC8
SgvZklPbZqPVKALNhcwmsZ4kHr+DL0auN2sELgA4c/tNL3mYrVyotQzP1bYzp7dB7kpKJLbK6Deu
ZywFVLEnW2XDVMwAgODIqrMtZKxjbNUb50uSJ2Il8Rsi3cbyHdNkqHF/2VN1GKkxR4nh7BX9VC0U
DBV9PfAjkK5I7kn5klXvZXHLjc80dJUW32wFaCAL5S8qKsEEiOXkAu4gDDLRY6mBK+NDea87QbNF
sbcSvC5/r8ozdZawhtTPYT3JBrMfEnKNcJVVta0WanPRAjobTeEX5z5nGh7LiZi+9GcmccEOtyK+
EqYMSIHz1yhyaD0oRql6Q+q9TA99aaRXNQYGvhPV3TJl3R4pIXxQKvp7h8aB0jfiYUWYRlB9c0C8
zqXEfLAtyHdEVNG2SmQzWHWEU34oG0SmGF7lua4W/Kb/Wpsd2YT62lZ36+pGSK7j1p+ZI//zOFwc
+rJV2x14kOb1j6MtLYl+rf45VbKtUlucd5dVq8aWxH8FYxN5YzJQbM+bmOv8155DS1dmkgu1pnYc
Jv6Hqd7M60u3N+m3FSL6g9rSSW26dIF90bzWfSchJJw4DWpnY6uHAE3HpbI3lVbE4JMGE/7r331j
1UH+Y9Mxir2Px3Y/ekxSEQX8fXghWnhpVoUWXX626mP9asCr20Z5h1r7z3aJysU+EMnhIiXn7ave
ECahQN9qYeMcXAqeTLMBEpVYLvjvQ/Wv47ckpkBeXVy758xUq/UM98pN8PNOd+VsY/OS4N1AXZwu
QQtqlTJuvVlq/hO68l5T36ZqL/62qnqRaA7hDkdkL6mL5KXTWPqFdUiRp6q2mHAGb4szEFkYl5Kv
l682Y9k4U2tqEVX12zL2Ymv6cG9Vc+7Sp/vaDkaEIV6v0VPjnanOnloruH5OgxnD9TOaDTEx/eUN
qzvttplW9JiKzRhKNDZptQqBwQ8oag5qFRN7SYcXKEumpJ5SN5rINbU5hQ0zUBI/yWzI3pHSDscv
lAeNbpKr1fZoEP8X0X3+95NQbiohgzonbepvO2O07n47v9UqIAdnldIaIfuXb7kSUbrPDOP0237q
zNY7sKG2Jna/nfxqn6/nAJKsI/muorW6DXYKv6diki10y/vrBaqHtI7M85gct4ItQxRB0kYwBpQs
RolhlCzmj011Bx1593/jmf579A2hC9gY/1VHZnj/+e/9mMtD/urHGAZNF2izMDMsFab0ezwTPIy/
GzAmDRgPdQ6dG0/XadD804ARNnfZDrei6yIB1HD+Rw0Z2/ojl053DBccomn6gmKkST/o3xsy6IfJ
82sqcY3BiQpZY2+ZOiYECJfol6KeuBjkousk11dVRNsCW2KXRvYZ8ZS7WszmGxjCggyDkCmTFmAc
NJstnpFKa0oKPHTQuwaJUWk27UozpncDbRz2mHbb4y9cj9ayWnQUTQPyzwwqIeJv91uTB/PWTxgR
+kZxF7SlvSemuElDpDNSIlKig12aal4XS5xYK325agURA03S0ZOeakqC5I+I0KAkgrreaPRwrY8D
U15zOOqdpl8ZONR3TGfa5y5snmzRPzeYXl8ErA9RTDe+F7RHvx+bjRhGogMoC195Vn0buaT0zQBU
t3Zo/HA1P9wG8Djo27rGKTCtq0zv8zvNw/dgROPGN3vv1Dt4G8kWvNeslMCjvEHuqr/0shFkLCff
zg4lfKc3dIeUbebrpYokmKc2EMKMV15kYkhrpPxFX+7T8c1G8LTilGiZzlDLGxfjwQ+HcaUe4YQd
kZwO7QDT42+Q/xJyb8lCWrstjaRucjJsGMPAFOfOXuJq35VYJ7ECwQQzcJvsytriw65+9b1x1ZQ6
4AaqdStQKLtFFMHOt346TNDXrUxvjoRzGgmfvonLtYPLHlLY7ah3+bZIbwns6GWwzUShZPzltuPb
ZMNh1YJwGyYxsAUySuN+cjfUZphmJBk1piJriRm3cD6Sb0w8U4E1NiW7rhwoacFczBhArjFVu+g5
SehLt2bnkT3T5wkxpYjtBGbOTbIIJA+acVc1Y3ot5gZ1cwO4PZuJ1nRTsQVYZa8HKFF3YaLF10DU
m438bMol0Z5oklQgf1GmY9ZFd87vwJt73AUFJVzXzLI7rEGnwC5J4HvE0RwewrakX9H/spshuMYQ
8lEwud23CMF3ZkLhPwMFi3xWfwmtFiAGjAk+nuC06H6JMIbOjBZagOUGcSPQh6jkLcEsq1xG8QL+
aheH7iFu7PTEMAGVry+ItUzydUES5sawinllxeE33xmHtQ++48bv9GoTAFA2o6ndRy1qh8CYhuuG
b3FErLWPYuQDg5ZOG6cW2QHDNjoAm0zUtvHueNUHz6EnEY6ZvZ0H9MJZWrzICNmzJ8NEW/Eksqh/
q/viMQuLbzRZhk05ZPaBsPp2s0ynaRjDUwPo8ThHDRNrdAtI+sYFVkDMYDlstHdNYH8bW7jyOmjE
yuAa4gXDwdC0Y2rBOG5iiunkoFHkjPMXU1bDchMtLNIpKYVCPp2hFL7xco8sWTM/yMsVAIhcNFty
vbU3PTOuO93rP+u+Ks+uDiOHcdOOArLNQCKITnCCm/VsRuVG17rymkgnHbx9+WbaFRHsdTzRmEMC
bLcp2Qse5QtEadZm0absNoAgcwAyHhzjysquRUaTqC/waYYNKBS704at3bYQmVE/bWsnMjcBGO6t
Nkx4GPBQ75vBJx06H/F9B8EzDqfkibiSdVmDo2ZAZK3THMtFqTNkCtsF5vNNNws+CZMeRDyYy6pM
8nNE7f6yIJn1urCDY+ta/Nz4yjXHIPMMhTxCj+mTobz9mIaxtckTavTVPJz6YmJY2gEg1p3v1CCt
vRdie60YUGH4aNaaATDEKIC0qYWQa33UjpKEx6raVmsFY0Vgb1JBerl/npnYqm11/9fmZU91o9v4
HEnd9duqumuiH7FrJ+NOHULtom7/44g9Q5krkZrfvHfiUStmpVLpuCxovyKpD7usaiWralutqZ3U
4usxqcsZQZQFO3qtlI593fX1mK/b1KPVHW6W4ZbF47KeEXYta3Xjf/4KNPW61A6Xp1NH+W318jD1
LJdV4Scnfu5MgOWb+fPQalsd4z99r5dD/PE+1WOmJijXk9s0SLn+Pu7Xfm0zPOIUKna/vQv1sMsb
VDt+PfXXZ/Ln7mrH396desxvr/TrGS+P/O3w6qD0+jpKrP+8wooOx8ZuM/rXpsYnrR6vFmjwWqZT
8sv77UWou75eaOVbxyqzmz2XwLfQHszLAy57TRaj92CQ3WsIGXiwAJubgX2dlIVBODP0QiDf/a6e
qnu45kzLZmpSSZXBE5sKKVpVt37d1THn2DuBdvXH7WrTlg9WR/i693IUAnY51m9HpFG7SiqKKGRi
AFDVt4mc5AJaRnetVrWactxle47R1kdF7G1+u7EI0uGYli+XXdQd6nFBNBsgJsfbII19rgNSWY34
Aa41BgMu/VG6yTz/VKdM/JgQ1xS9WGvk3Eb06CQt4CUbM79KCSKJ/WBCvczvXf1EK3UpqMwbszNN
fpHlCWwZf1cp3xlj4OLotdAr2+HTbT+5kuPHLebvmVYxd0GVRA7gP/l0s5zgOlIrrtb+2PzaTz2M
bwPnDnQilMM9Js7qRFyZe7RII0G68VFEfrNrGjwFK3+hlm6J8S3InceSdhGyBxo1lVShUlwvqU3z
lGqzniB9Ol1xmMe9YIhz5UnxJhQlB3dj0q6Dqe+pUiKdVYtWrl0ckTn67INVhnwwf1shdbmmNqtu
MfY4Oo7a5ETEELEYYbkhqOffvBwMjUZi4xWnNnOgTMqvVNUw1QJE2cocA/cwyDLn9M8CPvGvykC3
X5HtibsvEPHemZw7fDLxaRZkPswa+J4JiqaTBdohm9CO20txtJQ4uNBsseqdMt0MC4PNTiRQeU0D
uarbiist1AhFGcmMUHVDKMU5I2gQAc5QvxmVcw39uubvjM8tmR5yA+NoVEWZuRUp4Cunhpw/Rk5w
1CHoSgewMjgjE3AtlCIuuabIUGQkkayBqrXRoedNe+ygysUI4qNVZuj0TKW0XDmGlddarfkOk23m
BNdDJQYMpHwHnNk1sX09FnkGADMJ6FhRAdkPVyNRCsc6e/jKTHJVoTDIxAH/8AiHjtcwy4J0qrSw
qjattrOlYGjAME8V/UxZwrbpR5Dr6DeLBHTBKZLlMj+fEJz9swjnyIOVkWM30Qpj56LM45OXp7Y9
UxrF4j3Ttaaxaclz7+sEVGt/3DZ3WMiiCW+bJ6+GvkuInxbuWlUzFEr5K6uFv207MueS+Rn2MRV+
qarpl7fzT/1cvWVfJmfiBQGUI88p9fbUCZersM3L9yDv8YKjFSHpVOVy9YbV2tdC3dalNBiBzbyq
yuelji7fs6aKVJ4sh6obcTQj0+naeqN+deoUUmtfC/UZqE3+TRiuJhYsFv7sVeU7lDZptfjaxLz7
BnkK4/ys33Wgzpe1ila6rAq6hitIptb6q/ANt7u+UgtVB//apKO5ywVhOqoYroreX4tZZrGqzdD0
6j2nxZU3iglR+Wh+dvrcbFVglVpEoLm3U8D31dZ1cLAIhQ1bOv0yJVbVj9Xn99WSULd9bXZZgeek
MaQ4w9n3wOXI2uI0WlA4z7R2T9SGya2tkmqTjCZF/dA22v3Mf556QxY/abs0yL7Vh5ZisAzENUKy
cU2ZkpvJvFxTw3NIgO6gm7de4FpIS1znKp5xzWM17DcqSWkigjeMk6dxlJm8Lem8RoMt/1IPV+G9
gbyge6ZDMY/GyuVXoOmboRjogENu2owyCbgnErgJscKrswO5SrrDDfCkdEuXb1pWz79OBpeq+JX1
WEw4hhuZRTzJVGIre58MmAe+9Fu4cqExGdRqUNiqxqv8QqE/xlcZFM7Q9zFyQcOPCcWDkPbcV76G
cyAjNplMsVU9RITUmYZ9prQ57ZdoTE6dVfR7t63u61Qj4n6BrMLgUFvZtlVu0Ov3m0bX4ZLQ1EPc
URZbiGbpIYIWZFTtUSQmML0CyZby+3SW7HwFsiWlto0AxLuPomzj03+S/aEBB7dXY8tnGK3LAfYk
/1VdUzBT7bVnQSsCb+xNlsN0dlsfHXmDtrRpnkZnL5j2ri9Ht0puztLA26jnocNPjKl+zgv4IZLb
lU9oe7qOkY5Tko4MFKKR/+4QHzApGFJv0RnnyiB4ChEHt6l7l4TQxKbtnqKe/9BlCb8FQRZgUyUx
trU+FouAWLMNjRNQRDfmcJLUdBXXA52Y1gQJUgSocboEegcxa+qF0Z1o0Z2Y59IvbxvqAlt9cRmF
/4paDhrVwytZl/PWG7ttALkDwaZD/RO2QSivlGpRaJqsj+ufVstv0WuG9dLqj7Ri40PzWyNEtURU
dT7wDWw/Vu8c3eHW9YCSJxGQgIILypYQaOSqagd+vcfUeXcxA+66BJXagHx/wNMkZWX8v8j3FlXQ
NchW8la1Iy+6ckHGHguKLJus5zIzLy/l3DyHWrcw2YbnsbgGH4+TPneRQ1ckhWAj3HgG/UTeh6jc
tYef+nJ65LMMObYImFgtWulDzjLyKyab+ZVa85Si+etGmKQgttr5lGt6hA2QnU15lVVrXwu1m/P1
WLWtjprGRbRH0nNSO/+2n1rVTSfd2o7z6/JYdVuejMe4gBFb2D9SPe+3ZYZVdyw7YtNmS9u0dvJY
5Oly7S9G+gCDbTkk40PS+IgDTfzX6H8ooWnkngQCaIw+4cz0P8Ixf16qmXDWbPQ2/YRvt1rASyxL
TTylU72EfbHPPUIlRUZUbgRetilCc4XJKNiEzXSiY9j8CCZEh2Plfy9zzBJka0erYKhdkn7wpVNI
bbaank5X47BomL6jH0YCol5Y31vh6RBxx+DWjcLmOjA0LJnk6by7TXxeptL5ZlL7OlBi6nfGYA/f
U+2k7h9JVts6xphdIRAIHmuj/0ZC/PRuRS0u6Txwb2j9tjekIRB6R8nlHQHnQ2EG+jnMynBVoUM9
dsuIGFXe2epAafr0vQWvsOsX6HNJ6Bbfmmi5UUflU+NUj23rGqTWeGtTFwbXxdN1nvYWJVb+OFYN
MDcrSLf5DNhO7xnXlzoOk8lf3moD1VhR2P2hhiv3PFYRAb28ybkbtXXZxuJctbVxx+xH6rfllcYh
WbmdyeDEEBvcu4RSnHrcLlTXeLULNYXFd9JXcvqWvTt1xt7I+ujVDig4ylfVzxHJQYljnkYXNa0N
6eTycq0QUVTcxeJuCGfjXIgZDqw85Oxah2GyzecZ5+OhnEt64W03vuVIodQho9JLaLsLkDe2mz4i
sP6ubtezGAFgGEy35pyL68XpRnrivAYjIuYl0+tvVAZJt5uafGdoTvhuQ3SS792qOZ2wOjvHYdT7
pzhdHtQBxwrlIEyF7iaaK3zXpRddvkCboB9TRzoNiivbtqQcXBnYKi9foE6wcmSO3xcHhkBqwhcy
ycn4tpjZWR11iVzgf/IU6wMnuFWnnXrjVq2TyVWaD5Y+x6fIQ7emXn4Blr8zobvFpbM2SM/ezXVl
gXIv/fskpMDqz6L4UfTWFYFH5svkLfWOiXKI6bCZ7sMJlK3aA03FEZ5k8qrFVrKz5qa+qrgg3bea
bfAbzMsf8WTtAzueX/uYsJxIoNYB7USZrnTA5nKiqeOgKt5NVha9Mdoyt0kovCvDD9q7ufMobcrj
2HG5TUZteMvoxW81185PkyiiO1KSyOWUe4R5uQn1IXhrfRcWa5WPJ2BDxi1l4nytngXmIkakufse
ziZfd2DyR+/l9S2QbsJw5TEcAjTyzva+L7Xrb6bKSM5FSR06i5bhsgeMgRWQ2vbda6G2JpnVnQk5
0W9smKqXZ5m4BviJ956V3rQp6CeeWyeqbty2sS+H8AnXbEV2VjvoVU8URdfE113n+tBBeqzQ8qW4
sMqS2f0YeofYM8dtrwm9XjgFjYQSfpv9yP56QaUB0sIaxbWADUisbFRt0mY0Pqhrqnc91bq37jUt
uoHwF5zjmKSkWgDyyIl2lM9kLJUASlN2BGoh/u8DwIUk15rvg/WidmjnaYZQXls3nTFXZ6sFi9WF
nX5Twn6hxEyZWquan7R0KEWOnf7ghlHFfxskt3wphofFA7w2GE79E5jhKnN66x3kAfnacGAx4Nky
90P3tkMSa89aFz5cjuZHj5VX2s+BlmlbulnpyTU064aTCQl55AXvHl+W2jUVgA8xE9YPdmkNhzIN
MmIHS/sBfBEuSPnawHSBWjObd8sdk02V1s0NyvLxlNotXWbSTV70rL5Tu/LrIZys6Z4prWBU4CeB
Gd6LbsfSJ/FGJyRYQOez5FEFk9qV0znavTHP5oHBE95cRySP4NCaVYGO5WfOWan7g/Y90QDAhZtM
a0OkcpN16oDebGOiaF+sxSKMko/HMb3nQW/iZ6vtQP6FEwlrsOKJ19FIbrUqOTJ6UXsukABW/WAY
91MAoXSc4bl2Q3Oa+rp/HGF7Xz7vmSDdkkjO71pStZuBJMRrFC7ReepBv/aBG70ufXqt3otf+a/6
0ItvbqQNpD153RXQAP3WcLUR5yEnnDFcqw+oZia3CpeluR/aMT3S9p/3MNbtR+JDcXTLDyZwwp1H
u+p7gO9IGubHa9fUynNgGQUB7G33auTGSe1Kpe49juBnky9Yntwgy/cGekOCun3v3lkIgIsqYf3o
8wY1QKO9pbDYNmNXtmek3NENIjHyT/Ks+8i9+7nP7R8T+a/rwXe1W5HroM5qK9rhK+xfmnG+VseC
Av6LWJ/kif6Ci7i+n4Bt8NfthsTp8KptPDQ+KaeB8Uqw0LBdnGg6JUsR3uZtCbVBvh61UJt96Gs3
ns7JRC8eCr58mHy82kOEV//rVvxvuRVJHqO3/F/1xsf/c/XZtJ/zv/kVLw/7qz/uin/5jC1dGt9C
2L6QSRR/+RVd+182qRWWZ1omJaLfIiqMf2EXdl3PtH3TdYW0FP4dUeH9y+doNMyRRVqG/j9slpuu
dCf+FlFh+brN/7Zn+J7HnYYnIyx+vD/ERdj+x/81/p9ZN0Uuers5tBPTo2jWrrG7gMD3mWMlDe7/
loYLORCi2yK3f9IaJ9hocZ5ftURX9WlARpPfPfRhrW+SLknPRQtUkqhJcgCaDHOGLJYmZFbRDEH0
7PXOd8JkAoKfaY2Vk70z5kVcQdU+GnqbHmvfgVL+CpOgOfn8b65AwAcsMIkY3ZDvaJrmG2ES8+TH
Yn6s3wMj+Wi8MrlvLTPdWq17U1ADOjOBfDZLUhZGza9PWcvIum39ap0lGu7BUbP2fVbdecQo3OAU
e/Kq5RpFUrtvYGUfsdogKdWffZv4zSj1cYxP8y8uipsBDxdplVi7J3SdmkU+dksych+0+3AiQ5JK
8lNfWD+0MfleC7/clzpI6BpsBx7J8tiR04pmYLUwk7ty00KsdDNO1tdNDnrPFMl10hDR2IKO3gC5
XRAal/luLkPtCJ/3KSHkYFdbKVGRolkFVr1ssFXl+yYcv819A7Rp3GPdKPbmyJErJxuZtMYFmHdJ
XC/1K+w1r2GFtK9t/KeGQiRGvCfYa/yRjfE5j9AiAvzRiojCKznneW+565rYrXVVgp9FB/1kGy6i
h7FmqtnbGCBNthq921KM5/LnczMf4qYZgGTSUB02dWvCtSqYM4ti3c/JoRvBDfU1s+i2k5EoGRSB
ZFx1aG53bsXBocqcMqmE9pkkCQFjoCsfSj3mc8sHPN3N0G1lJ9fK9RnjCo8YHVcDY6lhS0tw7fsJ
t+VTKUOM27uumw+6ycfR8F+zxvOPvcMK0Vo869rElxId547XqXwM4F4PS788wzzBrLFkW0S6NM9n
t3kENkPDObg2FteRSX3ncYR7bs3muJltqALCGKiRMKU2CcvTcE7t54GPd8i/me70QKymQ7RIBQE5
hQ3jSzmz0W3RO/DRctKhMj1TKYOEjO57qZkz2gCMlmdz4lRrrGzPOTxBqDCDdQA7bvGuOtUAXeqj
iMZ1MvnePiSIcYevZi5QUVqugbMKw8fG7Zu1Mwrtdo7T12K5LcFan5D/T2sy+vAULRONYaTtE33W
1EeAXI8x5/wwfjjOawX/6LHXXiDIosIcrOXK6umQ1w6olSbxzhNp1yh9o9e+TbQrMS40nebQOVqi
TLa5WSJ7Ncvn2k13tMJQF8djcZhKvgKnLgBTGc0jBe6OrGddZtl4OyNImnsmlOu8MQAZ59192fTm
PjBpbE0wplek5S3XWZZ6q8jRN4x8KqxHsPDEtCbPJd2XcOxBCDtERHLyYM8cYAqSyLEcmrw6S31r
NESEfojJX89IOLddD7u1JDB6yTaOZ343Ovu+wQbMNCp7nMclPPNSIOzf4Tro15VXtI/IcICANvgY
XIK2gn4mfp6vdKO3/Scxz5gTPZ2TxWY3zDb2LtVIJwjcar1M41MWSmnIxJg1yKBk+zGAgqmFBW0M
xR4R7T1mBxhysuI25NlHPETOOp+Tn2WYJmsrrJ/SNqBLTWreGpERftlmZBCzZP3GxXdHGWHS8CQy
uzP6g/ULIFq8C0a+Z89fDjMju0Vy2xjMwqFj5kmnKUp3njs8ZmSm4e+pFqxEloDS5D1rABW2Cyio
+5R0lFH7TPX0G45Vj2SO4Shywuijlq5l4e7Duvz0IDNUARVMAi229Bo/tAnABHWkQ5dWhK+TE4DM
Kf1oWg0PaLgbh1hsMLZJGCIRvHbFD6gx09uyAxsBDITf6cQw1u49KB7TKWvcfOvInaYQNRJl1EO4
4JzzwHPuU9vYeIUzb+wxsbYJLq1V8d0UZrtG7YWBZK4tNPz5k9cXmD0FVlnBqVCUW+1YBH7HNc7y
ZC2nv04NHyUG6q5xDBKY71Ww6wtog1gZ/j97Z7bcOJJl21/pH0BewAE4gGtt9UBwpiRqoBSSXmCS
IsIxz/PX9wKjsnKwtrK679esSkkFRUokAfjxc/ZeGzMzAQ3QqNQPAuL2XbdcVKPvKuxvVVn1vkYA
xZrRKlk+C0uZGMr1sGwFGjajbW9pm0TR6LE01FV5oe4S3WQnQW7uVkbuT6DD4kYWot/NuXxrSl3e
kE8I+5psWhh8gY6dtALohLypzkwAFTI1CETFid6RUbfNRFvdiwklU46dWNXlAxk85dnptegmTxXK
mYzQCUHz2pudBwrx/gC/TFsIH8fMqJMHBDVYTVlVtEKr4PJrwUPfTnfknlUn24mSLSO872wrjwqC
9e3UhiNKNPFzFrFNdCovIge8CNajam6rJq+Pc8KlqeX0zIUFDpTR0qZyu1NTjG+6Iowjme3lMNhn
lMX+GKOn7nOgucu61bkM7uPmzprGFockPzdViD2cI7tJzvtC3oWSOENzBPIThJ+s9r0fL083Qnkc
6w/2MhnGtRnhWA8wctarZNsx3fOdInr05jY5qu62g4e0ozTjBUfhc0MEzjbDEczulo3H9WScyT3q
ATNjAQ02pA8iM3HVpkyseW/1TB7jcQaBa7ylQnk7mXp3oFAmApRfRKM5/uDBk8RQ5xc1lxrU3Pgq
AObN0XjX4aLA8R18uZZFtigTNB8jH6SZAU4/4+W9x/sJ6yWG9dhHj63GuNPsnpzR2VkyFX47wJSG
jfExC5cxhtGv83ahGbgDe5IORIBr5YT+gOlfHJtsu/NBgI43frIwWwZJu3E3aXjfurssNvYTTQHa
VwCojax+M82WA4OrbRKUN42RTFvr2pGejM8sSL6xqxM3hItdlzIzzFt2iqA3Swoke6ic9chq7hhp
ugajvEMmExyN0MLk3cJkmkCzuBGd+Rge/hIaFI8G1NXw4lnNnTlF4XbAyOBbvLl+snj850KbwPJZ
30qtJx5EY9QQuQQXjO65ntv6tjBsPCziqIdwTLnIUZswdebCsAmRKW6I/DbgvYIKXoeTvpgfoYlL
5eBAksUNrmI+0G6RQiIc21gEcR9YFOtVioHuXDeoItN58h4nt/1yZ+tJlkF/T29sWzex+5jlT0U7
4SYj6v2UGNFwov+4AgF+U7A2Z6yNj/lsQiFLWm9f66m5U+020mMPFbcT3ZcWUc4qmbmiKkLh6nIt
ZDBcagLpcM+Y38mcnp+S4mYamQR0JHA2qr9cvwxl/ExfJL4bHOIdLLgFRHmofh+oCgqjLmZ8e4G+
K2vo9eRhrm3JM7UoCB40jYW+sCBMSNvgGhjxRlS5eQjKlhzlQmfRtoMLS2Jxh/tMB/cJHCG0R+ei
K+GgZHNS340Jos/n1jmYtLFwC89vcrS9jZFPGt3DwXikVl55WWZfdHuyL0GSbKFtNw+//smjg5EP
OpCfCQsnIt1Lojg5iFmifcJmHJ9mJXb4pyacPx2RnmE7Phsap6+RBiBiM15COFpf9sTACQnlmrR3
jVfx1ZSeDVla5OQplyR0ljK68zJBwMkq7p35Bup6NJNgL8ck8gcg9R2kxKivgKLoB+DEM0Ka2V3d
VG7oPhoGNEFL9s9pmjqrAjalb5YoTYT1MDnJ2emGwNdm7QgGDHOHIvi6Qenlz0N7MZFi4nRqXuDI
On4Nkij34OB1AdmTXYm9PY9eUjXVe0sMcEi0KtyzxEXbYYBIGRXGt4GgMItEpF2KtngddMWrpK20
IVp4Dbtb7Fuxq2fsFswIVnFX7Qpi6bNqN7JqQczOnwmhGneJVLwF4d7uiMSRvEMG5cI+r+E/seF4
yFW3zQyHRY9863XHYoeFGMuh22/isnO2RNEsY1RmwBgcL9mYp6geMfjPbVERla22uHZgCQvjM+VC
sc6sFrisSWxVKq1Tx3nDHGhcqXwut7mvwdH1KuzuE1kRrxD9KRALaL1cWKuNinQNbhSCyhHKY4wJ
ZaWP/ff4vaED80At4qwW2K6b1De2eZG215wcxyYVa6lQeq28qYVzIcm4Olcz/qnQ/qQ4Bxs7QzyR
I4hub/hsktJ84HJzqlEv4tIeTJ92Nkx2QxGP6GxHSBHUPcLc95po/QwPrOckP7MQPySilmojq+RJ
j8VO2BN2lbZauZ7N5th0f9iSc0NnN5k1RCcSSLyH+LzVsuFhjPRsPwpOXRAvUQgF1npVDDpMMFS7
fhlZtk19MNQ0Q0XQm7Wdx092aLyiiNDXWZLIDdTblekipQ1IC8pn1JZBnz7RULqhm/ruSkzXCFSf
+jxA7Tu13xXrLqge12+Z3vmY4F7dig1qUkq1mUeM2U0YJvuod94n2q3rfhTdgSk18T6WogFJc5ak
RoLm20SSpsYuQl8S0gWFBK9O4ZoXcXcTkd6uBg3QtLtNlTIfGQcty6BYMMzUsir6WapiK5q5h0BG
yHaVonINvzvOAGQ5LfClu2Lcx5J2KdOnZm1Ilu4gCQFQtPTiyGpgmwa1b2MXjrMZri30LnhOlOv4
fVIfxtl22EEN3qkeY9/rGKQIFolLP8PzQvpLLJdjkHCQrRmblSdPlTfSyFqaqNYbjOCVjEJxZxFu
sE8KdYaKpx2apr0N9A63vpyctbVgAFrPyc4DGWsVICMOlOKD8uArcQTqLvYPHo6nsZj3zlyedKe5
qCQawDcTAT7Q0lxEYq2PdIFT3tJe7NzGrMzJtRorLheRCFnxs4xlrgZhGpPIFScGF8kmFWtNNcwh
kVPsjIRJpDSwYsdO69xCdL5t5giHev0pna49WWF3a1buEUcQZYOQ4V0uOuLtrKw6eBHXh47e8aEb
MDfTWoJXwTCZSEwN0yhVXtLSUa1uwcjFB45IsoRC4zbQHHPtGPLQGQwbcwMiCmJaztGOPGQLBTcF
1o88Lj+RDSdooTlOBGcswuAFtdhGgJ5j5LOZp1/s6sutsUsEc5fvM7i1cibiQSv543QsgEUjMd0j
OpNsZKxZ42Sa9TeRG3DWwLut7MEU2yRkKVcdVaMVWOYpt5p7JTrDr+r0rQAxPUlituui2Eq1Fu7j
1DVybxGcuUlrQhRLsFOhHmJ4K6DU9Wg2Vi08eDmr+jj2G5qz02pqToidA58qzNAvUwlGWkB16QcQ
ChYbvLTxdrMXKuqUHK9HY9wmFZzoO8YSOzauL6xcP3sgKMgfvIfKxIMV4/qKG07uQHW0qAb6VKOb
75vCMzftkOE4J2ouQ/vhOxYl+ayHhi/Gb2mo67uuJZjUoINWo9Qj3OuHJcguiWT0jq/8lGu5t6Mc
+ejpQPu2ycL+EBfBu90TYOjmGK/NlM2E3bhcNWbri1ER4PKu3piybHw9/LRofKMHHrU19OLGd4sx
3ZhNtJ1bSkO2fhs81tm27844ZJ/aujjJdIz3hALBEmAqQH6VfT+PLWd7Yik/rOIXeHq8vZQGqEOS
4GgnGZYD5x0Caf2WnHMLjk9QkAjO3AXQlPYVkpKEBPwdiIDyPer8HXBeAuZKRbbyfO+gOV/3JnCY
nt2rFJLNAajRrVuBjIhpZwFq9jb5aBNZE/IKDLwya5Ph1zBq2kal8SdiF2+hEiiKmfiUyxa5AR7m
pb9GG60MLpMNE2JCgX/dxZHKi8rUvAtYzHazgi9kk8dm8T5ftxJuE/CsVIwhw9aaSeVYOHDg1QiM
+WEQtG1gBWl+w0xiApGUNcwgVAxph2qC/KeWgf9S95fxzFFUBSe2Z/Y2aDl9gZOZSw9Nn6HUZrRq
Micv9wUz35Vi6QcqRVSGzGR/gMT0GWs92/tBP1ohe+RcFNnKzQ5O+qQZ9iugiMLXHbbEeZXSCxPk
EFGJT31NPg4OzP2MOtRDxrZOBuyjKq2MvbKqy+Q66Jfi7D6YGNmkIVqrolnQWWVwTtk43fZEZu9U
oL4GRuDHoEmfLOIkToBHHlo53HR9KGAkqA7XFGAbuiTzKh9puqAEmh5BG33rAFfRI5/u0qY8NWCK
ToUE9jYVxPJ2RnckuXehBxnhyirHpwhyxsAx0sQ4j9UEa8w17NP/n2D8RxMMi9SlfzfBOJMe8JfZ
xa8H/J6rrf9mG0wI9GW0D27IxLT3z9mFa/3mGtB+LJjYrtBNgxTt361+xm+eYwvpcSRzrvKwP08v
TDCJBgBGwYDDcN3/F6ufxRP9ZXbheJ7BjMQmM9M1BFjHv84ugkFjn0IP5YDZHECpNeFoGeGo2HSA
M2V/mt0Eq+bT7Y3H0mOKlnoW8uDGfa0IjtmCcuzZThOrXFv9YWG4ljX30/SYSbLp79Mis31jGIMj
9ci8z91qbXv1Q2mgaS57F/jYkAl/DkSyNrOlng29wxzfFcTkgY6hoWrrb0lCqKGTu+6queTFDuZK
uM8AGaHyEkej6cTmT5/e/a+5zX/leO6KKG8Z0Ij/5S0RhBvavCvCBCXFx/LncY7XuXVgDMgmcRyR
IikisCmpdgckdtoVmraT+dL2b0qaGrN5x1x2L+bkXTOQK8clzIeJV9qWRGJ0Xs6rUTdeiaqPc3Ml
koIEgx6NvvLkK1lT5eHf/+0GH9/fPlCXEZlrWBKyp+NKa6F0/vmvD0KRlpKh+iFQwSswfVqUZvaQ
jVTpWcs4ZZoNeCXf8ogNzFRCr6+cajhYtfutiLVhZ9SKdp9KaQAPKYypQmzkMO07BtVyBCIQAyoS
DStCVn32JY52U2jVaiFPklgBjNZOT2aawwCMZ4LC54fIqGglavWPzE6aVRm0pyqN0oWRfcJO9s0S
820yWP0qHN1X0atnp2wtmoLGQcf1uOqZaSVxdJLuPWRAe0U8Z7clUed5vkl7pGRaLw6ZRsc4cmfp
a80G+TOjBG9cJxFBgbP1iVqqotXdf03QGirX8jMehxD97GpGvWkWTbshew85wHdiX0mqBYfgxsHE
BAuHZYibLLXkt2qgsWFA2iTGNGZW/sIsarFnaV9tR1pb6LT2OUy7vSMgy+skvAD1uTJd9Jtq4Ghh
74mDUXcOpBRfcoGnhWhbCmWeRCtU5Ued9WBl+ZdaEgQFWbROnKfoUoyPZLqMfWIxx7I+3PBguCYi
tqq9j2z3ZOnEqM5IT4hboYuSuRDu4jfShTYevfFVUVukIVuLTyyjqWjN5paEB6IPZrFz8vxjTibX
lzZ1FbK6ddfXr6WNMrQYIvLPljZYVaBdtaCw1SSj4Krx2WSQhhfjGY1S1zyLoKt8WkRmYLDqVN1D
otHbd5M90YJYdV2k5AbK4n48Zk77GYCutENWuna22CPnH5rMRp5ycNaB3uMnLeYH5SJoJqfuLeuf
a2DYflrlL+Vkvddt8+mk1Sa2ulfHhdrXt/n3Jo4eRFjDxYoIDEzog0Zd/01W5dtss3Emobt1ppS4
Ovh+LvWJFZxKGECrUbdeHWZFYyFuK8oI5mdiF00kLCY1vMTSUDunNHA3oLJg6udOK+rdgx5W2zlU
VP/9eeq7Hez4m5BapdVi3x2HA7mVX454MKEEMmF9Jps5hUcxflBobFAJHxMz3swE5hQu6STFDPAZ
qDhoFTbEk/MeIqhYa2F3sNl/rpaYS0u3vrmJc0mT6Ahi8SYuQx2OX5wholM6AWLS77KJgSnB9LL5
KETzRl42ned0a3MmQcTr3lt3b6L0prCUA5LsfWMYHUMqWFz4l9eOF3BhlRdilwgcSj8JJfwZ8LfU
6QQgxfzQmrD0BZJlRiNwLUePhHn7FTjm0YjDcxJEp4TIW6zcz8wHjsAc7h3b/gpsXkBufVjTUO8c
A4xpHjy6cXkbexrVloqxuNqPqVVvWgudsCG8cKUCegtz1u8yZfyg3d6sXIJggDKkzzDptvTl2B1I
coVsnR6wmIua7jX7rkbHJeMUj0zithCseQ48SVw1AF2XqXkucrmmylzxzLSe3PtoTB5iuTTlNQLY
vbVRungPwWtssIVwufY2xdDcMedjp6sKyzcB+BKMeojrcBmrfgo7u2G2+0SblZngND6XpNet54CQ
52DQ73/93oSsxkDic8f8o+b4I00cnM30vhqE/zWnUp1FB2TTGzMGvjvVbHMV8BwG9XM//mBcwTQ8
IGZJM8tNi/mxNB6WO2LPeU0GBh6j9yna4FHJlHYfJXAE9d103Xd3NG+UewqSg9N4ahtU/et8mMAq
ryoyb7j07oqUeNWI3g5sVIa+JHSu9FLuCgHVz5FgVqPQhtAqw0sw2MY+jrqDEFwyw1bSZDTUFunV
GU7UIW+NbyRwEq2xZOE4d9IpvimvPiWR/doSG7ui4cuu9UN3sJzTFL6ZlwF27mGG6Nj9xCFT1RwD
ctm5yKFa58JMmoamES75CvFh8Fxg5ixv9FujgPXrhUTXPbusgcQHwipNyzynZf0CP+5eOgiwVe68
GMhl46T5HkYQBT0woiYSDJLo4GZwg/Q/RhpZX1/vmrzqsbS8G7RKrIEumZ+h+S4g581lCg23VuvQ
I2dJsxhl0F9kJz+ThJvM9Kvn/ifYoAeJmm1U2afUR/041vFAloyEH4t1T9EE3xZmX27FZJ9Va8nN
lGWHIu0uo1YgKIC1vHNYeyZG7XZifGUVoTBmUKyBr7orx7TfEgaaEFrFR6kF31A335pBBzTOLHLU
ZYRnWXLR4N6SNsxEUNiwAuuJvFcKfw9gzy0Z7rthcp9ie1xrrvOauZO36jIvXL/HZfQxEUrdSdv8
sClE4jbckrKMxNcaGc9GoOeT2rlDcJPRcuVQLFt5P5NwgTNcsUEpubIM2BuitoZcKukStJANogBB
dWm251DobOEyr7yVeaSf2kZ9n139Uo093PrOg0bKAa81Tc2UY9V3Oio7m8nvIIsf+AUYHhiFvpqW
wOcp3imasi0E/cWSGWxc+9KqSEHpPDhj2q/qzLlHvsWHbQ3f54hMg0oQljOJ57Bu8p1FqBkXl8oH
q3AZJCuoco+i7e+YaFkhVKwlQDjQ+Gu5bgVz+5FKOe9sDonbrZ2SURh032bXooFdZBKE783QWk/p
aK+dNmnflreuDRa6Mp/HYNuvaMG/I9FHBxLqrwMqUJuQl5W0nG/KyJ4yB9dC1xqEShmvTi3KrQP2
tbXS75hi9HVJtQ23jtkLShsv1e6hwL5bLIj+bJmrAe6ohJzg92ldrKqqeHHVvEZrzhivOnSTfNTE
cI7Leqa1d1nymLRuvAQhGmjb6rg0zUtvGywplrFZ2c/XV8fy6FvMiLIUROPya01pbUXiPbmx/NHE
9Eun0Xkpneih5xVKq9kMCSEjwR3pFGfNq/nDrWEdprTGEIe2tRttR89L77v+c+4zCBFJhxSo2REj
bjJ1HsjkbYZDm03OAegE8/WBBvXi1uVSbyD0r/LyeWinNxS83ZFByH7UrNE3U6xJNI4LIFAMBNDb
wiKmuWpFWrzXcMysPIgiJTOqrQvOzyqz9lR4w33qiMXbG0d44AWQUuLNjBoTXJ2lzKz68iax0osB
LWIbC3YwUAa+3DY2sA0QKFfBIZ4jdCdaR62gEZQWWu4lXkLsc+iSXUt/Mkj0JwPLSB7lm8COyW9T
nP7GcKAu6fZe7v2IVB1s8nmZT8W88Qkg6JtJzAK+aT2sOA9JNAxq8o47/THPRxZCFT1UWaLtEk9j
KJNDQ++zroFzSZpbc0BVRb+Fzk0D1xXcryRUA1nGRifsjQwp/VA5ACktmjAT3BRSPq3F45ndOln1
FIYO6OY5bdd9GJ66VAATsDk9tCrruaTRCgSggMwA7hrCGlo866KxqZ4W40+/fNEXY/0f315vGRPB
xBJOyPXOQQN8oOU5Hr4/HmDep/U8UhlhBfrjKa63Jn3utwzQ76sOahsh8R5eKqwJwtyFapYHrVuC
VvoorPDYFDESFDX9MtZf7dxXd/j1ia7flqO4z2PAxNVivhz7GtD/9WaiB+wvgtJXrgtxBDtaHpI8
lNsDIWikRR5KYRyyWoPD6jjVLhpzcoprz1qxgVNHlo8nh15mF0/BhdRv3pbl6Zenud66/gqFLjEB
2c8/pgtXjXbouGacikVJS6psP0lAzYj1+byq4SZqlHPonQEloMJvHBv5wat1ECIeQqU0dOc74MLs
mEwbEZ/W7N3Imk8cMuG51ozwPLqhsdUmx+E60OSMaCvDV0YT34UBmuFxoANbYnLjrJyfBuJd/BE4
GApZRc5K3IVbKhiquZRgSDUs8ZuS8Cfk2faDLYzoKLLEWNPgwifs9KXvZIYJiy9cZQWaxiJwiapG
gOQ3SayfaTBvZF9guABcYikvuonC+qVlxEiVCHEedsxkZNWt3tKd1Jh6GW7GYJmR8FYDtbNNDH5/
Y4/qBqrKG/2Fr7mekwNg1j3LQwBab5s2jKCjjKRB5gLWY2gQ/Dp1sG4g1dzIhutDji9+02bEFDah
nb7PLEhA9d1VyozmVC3XWaZyCCdU/ZBZVn0SgLY3oAufLIOA+GFmM6VnU8MUPUfXTKsjlLU6G2PE
Xh19FXt864Dwka6dR0dSccpQauSffXszJ5p3LCwWsEbL8lNuUInFlSIsfYqQ9WjQhA1H40IR9umr
46gHGunwnJOYKNuoV5dhzn+aFdfvoSl9ArvagzcE5nHqh7cqyYjgG5wZymntrl3R5mzG6UYCYqHG
dNzTIDXn1K9ItYofp7akeZLmr3Rh2O6V3nRm9nqfJDGqnk59gqaZDmVhfQKJDk8ADpLNKLHalm0U
313Rs5o5MCZTY73uhDxOczVdNAnWOCEyYU1U9KPtee6FuMD8oAHXIQyHtOyqkffjVIMmT3BmrfqY
ijWPXXFTLl963bqfBhtOj2dgGZtb8Rw58j4ph2wP5ee2YTRy7+HQGGIj3btm25zUODynTgoVwcPG
MDv37jrPu/ixNpjpR6nch8zKQFtPj9NE4k9c28ZxKK3XSJI7oWdJv0Uw5h4wRrfoGRUpiR6rql69
BlQjqE5184AXzTukfbGxsrq8Kyub8UlGMDm9ej+yzXvy5/W9RqorW6S03aeNIEnnYmArp0aXt7II
1VkIWs+oW4vd2JOLZuX5NsyC722flI/GiIA3753dFMJ1mg2bN8yY3/p6ZHLY7rRRL0gfSE5mrxcn
myMXo9FW083nLOqPIXjegwNnZuuE+bdgccs5ebc2grpBG8EWlEA6Agw5IPoZOnSXqZOiK+MwXyMF
tc2D4c7GJ3dw5fgQTYa3Ley5gUSX2Hsdzv7KsEEhtg1DPKGF2inAydBDoO3qUvmq637EaRueu9GF
iGC+9B6VzDjXRJFONXI+gt0rBSNVFWvknebBwPFU4p9FWTdTHJG7QR8iejejomemqTYaGqE6y9UD
Ope7AKXbhl4ckyu4UyE6QTPXTiUcpfUSscK4+WXWUw/JUgaCN06PdEtpvSBopaGwUjh/TtaQdCck
ZHn9YEfZfURJY/iBa407OTUVeHyTfMkx10+hNp2pp+NtUefuIcDXkXTemQBDev8IuxBBTXdBMqNs
SKFZ65nwdlHryTtbDlxl6nzawThHoykXeOjw2kJuva2/VWiKL92IAZoux32AXU2MFIyZbj/qCtvi
rLCN5cReVmJcJQ7VOSOgmiJ7SNZM9sVmtIHBNqP7XWXZtJuHrjqN6bx27HkrkI+s6ZVuS+XSWpPW
80RA8L63e7ZHdODGNPb25TJgZbJ1UyfPJC7dOv3CzWqH4Dh5zJzLU1ZAQp3T5iSKRn+gZ7kCYYNu
rJyIglp5Fb5nZ/lyvRVFN1CrIDRWmsPWaLk51jdsgTEgh6F2VH2MNaUn+dArF0YxvSSNYYztpxqh
ZJPZ0bbRSu3I4ONnrhnTplkC52P6xStD97pNlEzMjYwliv7XzWgJK6SgIXyzOrgoWIIz6CxzPaPz
o/7gXOvaeDuMCfJYjw082lxCuWxnOoaNtQ4dxGrsMFCdLv90/TI13gvS3nSbtMUAvXsJK2Ro3//z
ZlIQM6eTPKpnZNZPy5frLWGPaLf7ZR50/b6d0mgNiA3q/JVGXC/Ih+VWzj6cCn9xa8tRmex38l8G
7g5us1+MsVzVS+Fydf2KWHprfTFcX/8tuJYuf9wtWfsxyifvXOalbyee86fHXp/g+uWPB/ztW11f
aLCIZQSUUPagfzykcqhnFWq4vz8hHgUecv3BXzeNkpatHaoM6TEW5T/d88f3rsZEndMp9f/+Cq4/
87e/z3ONki0wFrzrHWFFdkYrSIj84wn/9oj/7Vn++BFj5MzFWbYtl2qRC6FaWWhoNkERmSCVJKED
DXhU9IPcfWVfCgbEbGDrR5Bo+kH+K671GgBK8xQE6PUf3eWesWGwiRSo2JTTxOZNAmdZy560jWrS
ntLcvUgP7JZYjgDOqy+Plg8qCnRdCFGh/TDW4I4rmyeo4aq7ImUyOB/JFa52GlkbExYJJM0jg4Vf
3vTY0t/HfD7U/fA9zIphS5qGBJneCfDDGR53CgsWyMkWXDIY3HIUraKUOt3un3EoRBjyy6cocn6G
RXn27GqtTO++MNQHgJYCynWCiUr+rMlc76P7CkUqeeiA9JBuHdh242UikoJRAT5R81M2WD9p+LQr
Hd5ax9BUzqAC4rnca9X4lWTogOdyxJ+rdUTSKKy5dTvdmoX2M5AUwJ7xlA/WM+n1l7Cayk0n3Pvr
BCEPIjq86fBFistaFeyMpCi/1dYPspmSle3250zvYa4fen2xMNS4+MKw/WExmw/N8YR4Gq+62glD
vYvlNcOdLlFV4/U5IVTCcWKH/LZh3VL/xR1T5K7AjqnyJy3JTwMD4pa8oaRyVrltnYXdMVb3zZBm
elq99JONs7BhrG6hH460741r6Wuvic6iGp+QZT8nRT/ugeaFeBuKm7Zu9qVWH0nnXCdJkByJSFL7
zJseSyX7uz746ZA7gCQUDVy4yDuCplk10rytFMqZCMwu74RJGCHK6Noi2mEw2A146fOIEAlXAMP4
U02x5ZeJ6609+hBeNZu+wzXJt2LKf6VVj231PCXT8FOwNWWQBg0DJtuwrcbgYHQByRDD3uu92zbH
aNDChIjEne7GF8vw9BWexycHHP90SyS1n7f9beUSRRNNa69974fGor2pfQ1edZP0BlJ/Zb2U8Usp
4m8jVlqasJ25c8t4CezONt6AXpsmwqMrRLB2ZflZYMxbeY236bmQ7MzYdHwCwBDfVdLecvRAnBQw
RuCLT2sgJwz3Y8/vSoYQmVksg2p73JuI5BPXNbZWQSGvlo2MLIpgXWXfaw0t6Sx6ktj3uPo9imgC
JDLk+qs55g0sB7SaHtoEn5360WVoPz16WqT75ex+J9j5bDlWix4kILW7yjgYgwdRo6HK8oRYNCpY
1yTfxrGD56hwdrnevLApO7CXIL+s57OzIDCiILDvI5MXXI7kGQT1fAIF/gOFIYiOpyL1fpKaSDJY
UR4x5UdoRYB+BJ54b3ST6KBmXM8JmV0WHVVirHJQD4RYxrqFjIj+vfhWpARpFZlDIyglx8ZuJK78
sSpXXFKSfVKCZGH+NFqdC+8A2JfD++ap5HXy9EM3Rj6NohJZb+yXsJrWY/6esshtxXKulTJj03Is
beNu+X8Qo2VPKV1pcJqbpGV91ewa6+TIlQZY0tqriWVK0HBA9cx9lDk0p2cWxwJ/v0WIJQIIE2hB
LH18NIRIoUQj0qtjeiMxuQl1B4+Vpg7tXyoEdbPop6WXr/UJ5g8SzSO5GDmN4reGdg+q9STczi46
Pn2sx3WRoP+YYX3UbvJa0x7ZmBk2a7OunoLUAe9ipeekmWk3aa/ZSCYv8EtrJR0advJd4Ozm7+WN
NOKe+RdZSexWmGoFT701vTe291XTD+HTMN4x9dSjIH8nWMXz+KNlDlknyWPkFRtnyF0fw+vzMpBm
2lVhpwrbnSvTXT1U0UZmSDucBIvCULmjHwSU9EYyj2SNZrE/DUi/8Gis0aJZ5NosL791InJrqNRr
06aTRzpBFbBjttgPjqbkFyLMaWz9vtW0YdPL6ktUYbOLxaTIZzs0DNLqFBebEhYzP+tn77IbruyT
3WvncWnYt8sZmXcHPN9otrpIAv0MkdNpXyKMb5K0+KqXfrog9pzpBxqkW9cDWglfclWaWrRzsO4j
QToEYvoiZhrbM1ljhvHSIwhctVP0Fow/R20qfUSu66ao7waD8a5G6zvhoNNpneryZ0LLYFuWjA7o
yPggiaBzzfmenROp7Wxm4Ke5BWLeEJyPRQ921UX2W2QwNY6TLzMVYHLTmY5gDOfEU8PDXLtfCddQ
UoufnQTwyMzZIAxxxqs2bjrD+mibjtCvLiXUvuFvQl6+zjXSv4JcnpFTL1kWgFTdsV1ztvPuAych
OeUYV9ePwrowWCv9wAP1MJClhSpHx5fnaY8up+UqK1vDbzETFdhYdqPpJesWLpr2oyYVgb4Bk53O
RjVtZIpzYKxekvScFt68nuYBeInyTbMUt11HZM5YOhtyb3U9rzZlN8F96m49feLCF1MkVTPFgUjV
/jrw/z9f4/9VP4p/qhWaf/w3338V5VRHsDD+9u0/LkXG//57ecy/fuavj/jHbfRVF03xs/23P7X7
Udx9ZD+av//QX56Z3/7Pv2790X785ZvNVU/z0P2op8cfDSCf61/B61h+8j+987/+Q+a2IVHS/Htf
8Rsl91+UOeb1Qb+7io3fAGULF1ELMgp5NQ//7ir2fnOkbumSGF+D/4g/+Yrt38Cyurauy0UyIx3U
If9KQf3N8jwMyoapu79syr+/AX/5IP/4YP8sQ/kf9s5kyXEky7K/UtJ7pEAx66I2nEBwtNncfAPx
KTDPM76+DuCV5RGe1ZHS+95ACJoZjQQBhep7954r+Dh/UeY4pqUbtomcgxaIY1m/uYoFIwTS0KCg
hxek955MtSefvD+qeJuBdIndLBAyQPeCPej/YVow6VZYzp8O2v8ihhG/e5uXd+FIoXKYOBaL2ugv
cpKepR12SqqUeSqrQ2kyyMrsOveTuJmkYB3wAF5rC3VxqNEzFaywTaLdxjJ0GRfgLWgwY/7+LWm/
sckN3hK9bwotqm0AKP/dbs0USrNLR809DSk2nCSSldUOrhJug+9ZG6sP6QjTpmgINdeDr4ZJUiaw
NGuHDoppovLk59yzQHJ1rm6aaCfShVYlZ6TD6hK/hH/JLXXqqjYQo/2S4rgr7PqoDM1x0IQPB3F8
/ftPhOH8X75qxB+cbQ4nFOKd3w5ypajkkDd17qlyVs+6PQr8fxQQSrqfOtDSo+bXkdsko3YU8HkZ
9DZMkq2iLS/Ms1+Yz2j3XHPefU2V/0YNJTjVfz8NTU50eoqQ4B17Od//rCdqmxaHpGNndOKGJ3+w
aDypqYfdZXIDVVqbRqKhnPTqw5QdcQsmfUNtqDyAJrRvKLXcM+VOy/Pfvq9/OTEtwUXIuzIsCX/f
/I1QH2M+LjVWXITXeVWb21tdRSBpKvQXS5FfWpMIsbCV+1nksasFwxtkmWJHEBOBuuYsrhk4yb//
Gs3la/ozB4AhhGkeajop+S7pjP/1UE2NUGegQ/1Rj8VwYPminOmqE1TqKFeZRvVzSjNC04NHcjDj
l1zQGCa/jh6fFR2yuici3i/HW24UNB17fGf9mBqnSQ+8nJSr93pAVA1X6jrr6bxJHTxyZmK8IEMQ
F6tH4NoZh1zE9VWM99hZbF6L4WsutRmnAxZA9AHkVk1fC/DUW0eR46EpCqgwNq1UQHWmXnyEi4uN
3jN5TRjbaD/c9IGo4KKopxvpG86EhT+utL2Kf3A32sSj2atTbhELWbKOAEBh/Rnyod9NWOv+/vBq
xr9eJ0goESkKrnvSV7SF6fDncxGnioNbv+2O2gAgRsuKG1jGc5VLibRWrz0K8DGrQYSHo098aE7r
ZE7y/CEO8wd6oiEqLyXZ5UIJzrJnKpjZ02GqOEBT930ICz77hNQ48Wf/HPr2t7IiJzCKJsnxBTts
0fDEKF9++MAFw9CR23TUGhzTmn0CR/+QONqLnMLeCxtbvSk1m/VRIoPg1FrdQy+titUpcZzN0stZ
N2kobxgGCm8gD4aKISyVJn/ia+xuaTuOx6Y1xUsP1/0x9O9MPruHvM2EC0BPvMwNyXBLa0jGZbUh
WUWhCFnMuybA2FWQ6kYdzS1Vs94KQZWXtTDTUdD1XpnHnmHMybWVZXLVzK9Tp+W7cRTBVUNNf5jn
LvXgcOxUfKIHLm5mVFpN139qjIs1BDummwLkveXw7lsEfVfBujvTguAxi98nSuhHbm0NcPV5Oud1
L24sKsBMTihF1AfHrBRCJalkCy2XlyGsaqxzhU1SwmhvRFEKjxs7LiWV7uRAk/osnA51dhg1lw7d
RdzO00kJjZHAY6D8WacfWSR+yfv+1SkL57R+RxbRMNsq1MXOht560HX1w6QZASZ0UV3Rsb/E0CTA
Gd0Cknv3tpLaS2aTJyta3nZLaFyb6ZdQJNGjr/TRI9ZDZFRqRS4rLi5FqcQztmaIXr5DOuxoHIRm
BReT4tKtcvIJzitnCzP5EeDhdNHs2DZYXFaP0opiD08cjoWy/Ry1QX4BcQ5hQtLq7WwDCbg5nhAr
DVsdocYuVoJs7/SGxj9J4wsVsfjSEIV39Ifwlsw2EQyiDUkJFAyzzvgUD3l+AuMV3Uc1DA6skLDN
d9jpc6tOvT6kGccKT33wrXITRXHkVVP3Zayr6aFbWnd9m73JJDnPXasfZzHqIMgq5R4NwN2WPd1Q
X3BTcZBFIe90YgBINPLEnN4DqGPf1w1Q/8iTDmXjdXeWufPzB4nJ52hJhd6vzxGrNRAXUo4upIP5
sv6yLtUIn3Bu7GUWOYfMRjpbBk3wSOBF8Jhmiy2HRgxTb3anisG01sPxihsIiAdPGXCrWe6LE1FU
pChJJ3Q1YhmekzzEZZ8YBLFphvK0blTy0EP0xDd1+Y3QUbtj6rT+Ri+vdqNbD+umJXXrNBnTt3Uv
q+nQ8vFAdwnG5gbZEj3q9HndjFDMnNnODxOD9qbBkuJvlFgVG5uINNZ22Wlmrf8g0wEl5CjbZ5qJ
4Ova+aKU+SnudPkmItXeZGQhPOtFvxNF8FZSK2SNZaPBNeN2U1hNB3OBpj9ZCcqtaxLworMGy91H
9+jgoo+s70OURK/txEms9nC6U/NNmKy4HSoPnjDgABOobO9oVnxLi04+1BSubO2zk+n0F0l+76a3
zqLpYsE9DUlYslAFkCvYH6cW/5aPVTTuJCnOfuyNXBd7pTE2OIFTz0zNat8MrQkgy7x0NbbNCMS8
i9qCCrg9D9vJQcJC3PXkpkAhD8EA8LHHweWpZfSHxtB2gEFsMHJRmEgHxolaQwsmXKzM+B30fJfV
o/8IuvYzKYYhVSRfO2ZkaOYsfW8FOaA7BSlSo/aZizDC2IK2fY1bCxoVhe0HK8yxMg4v/qhYeFFQ
f41m6J9wqOW7NJXh3neCawrl/efRTDFXeXOO8hehuIdxfdhE8bvZde2D2lq7uEJrvI5PM2rYl4lz
uW4+OapSPnKnuhHTN5xlJPOtcMZnBJgRzN7zyCTCnVOeZepuER4/lqdhGD8bjTEfjKi5dRpREB3l
BTLoYX7PNPMb2qZUCOdj6DjVUVCWIcs+/wjS+dmCS3+JAopyOfIwN8lpeY6D3KsyUiDRbEOB1EqG
Ijvz/T04AUbrNrAf7JJCBtoIe19NiQLY3j6aKaJKRcCcYyrs5n6eI/2lps9Hmw5zhnJ/JId3o4Q5
5R9FfFWVvGa+SiBbDLB8yLviHPd6zG+1gMp0cW5DZ7gYwV4X+XwTXX/OqQm+z1A0ZGbsBi2cEDek
yVGPytu8IAtYkKWuXeXRwVDC0zxMhzDp36OCEgzptS+qnmyDRF3iK6ad0eED5HRU3oIucMBhF67s
entHaMH84FSPtUmN0G+iACTOWPLvCcpQW7zJcT+fnRFncThh0B0Hkd7VzAHlns7XKI63KLAHD9mG
eSod2GUlYAoEyYW8hMs8IFMOY0vMoUWd8DQ3SA8JHoyLbyrA952Kt/yod+UV7UNxU+WPcIBF7vv6
JyY1ppeY9Y8oLhRgdJbuKa28i063T7DQkUVambmYsIZjZ+vjk2XM4pyjPLlqDoZZeMK2q7Zj/YDW
m/ZVbhlfcOOXH5EdvpHSZ550UPHbwSjhF6QQ+iyh657RYdaDKVxbdek6DVknTtQnnlpZN+Qfdhkh
EV7wUEoD9iixHkScFWBydmVZFl5F5w/19BJNHFNOcqhpe+ubB/TXPJadvBYBHUC1ighSp0mybbtI
vcoswQqWiUMoX/q+qhkG+giKxVJzdAwM1VH8US18rBYvgMEnm5S6vVMfoY5uRKAhcQHsJJ7MQ8Ec
tep6HdhkdU/rvj7SGG8aUmSKvuyP6GFrMy+uA2Jq9Lf1H9SAEcoF3MBjs9xSRPJEXCkHh+TKY1oA
COWmlu8Nvjzio9DjWEGOLYDiJUwrhsLOH9810PG0Y/gISZTREITj4WkxZ9PyGi2ZTnSQReVyBnnE
H0DAnGOd9W3QwhzCgjkk5h7tAfce9DdkLluwliuioEoFq0Kb7mZCPHZdY+85TTRCMpfS6o/UiIh0
afdaZNue1gIhqsmuSo3JOXVlh8skcpYsI7wbPb7qRsLZohnSKZVDdktNgXjYUSLWX+oOLhh6ooz+
CNqBoTy0kXzROjoR0ezvugGMF29H3zBuIJWznPi1m9Q/ajOwNpRxUVlguOyaSf/SIx7bzoK0I0EU
zhaoIGK1ti/PKTbsl9Tk0sXywK2pjW9WYzM3pYV/VMIRkvSy2wFhvXBn4RD3zplilnLrzWR87pDA
IpnZ99VgXZ08HM6lRYs7nSxC07NYI0wpyT6J0H8A/NX/0O3Go/ZwdepyBKGImQY5gXXW8I4DNeu6
vdprp5Fl3PpMNAzWmY4c1b+Z+NA4jZCSrj8p17/qynPdI+oyMjvcpnk0XOouKHedmsAEx4Fwtuwp
wMXLMsmoNXYV/7sUGr79oVQPkZl9rlmQnftFfro+Wjc2JKTdoNrd1iSgvEahYShnRAzoUHuDsCz+
ooFWNVat4o6z/MNutWjXq9NNMWP9ZCmW9nOTk3G2qfqKDApYCwiA0aQjWY53plqkd3SNHyqAMWqr
N8GS7tGoHka0qg+Kyd2n8MsnNdXMY0UFZ6P0U/m0PteZI2zUunfchtovU2lF7OEe1E8U4hEMtNXD
uucLTZwsBzrIuhsczRzOBqdxTp84owjumOWeU0Z/TCxNf5wSkr2StKb/NU8dCtw29iodu/RoifEG
Q/SCobV6Js8UH43+hHkNDd2EBo5OLn3iWlQXRyavwh/sC+pLzzEwf+BiCQ64qMRTmwj1KbQEgGbe
oN9K44AwkBWYFuwpTQ0brVsuHyff48I+stwoLg7j79aUSGdNRbmLRtLtn1X1BO+cXsa6b5cGrTGS
Ync0gomoLuazMjnOVkP6iqrdR3OgBE86ri931jFaluE4nHomdrBNZqSobMgB7rI/7YcTZV0nGOc9
ggJGXjS4PyLRTFjOjxhUcdVX5mNaduRNcBGdmZf3mzlBR5eVcsdfxDQ+g9odm+qm+XNw0NDNKwgi
mYap+Y55gweXJN5DDEr3XZBdtC79VBcWFho1OCskvqqSZnGWRZcerhtfbPCoDvFNztGtJiXNarUX
ZnjHWHRAj3irk8BhlaLm26AavqBV8hxzUDbxNH6u0jDZAid4x1u9EbNKwngcvRC3TlVA93TmaD0d
4C1ZGBGXoPyGB/iLPdvHwelfsUJ0237+yFRr3qH3zrbBS1j6EQKLuHABabECdKibDw2xv81wjI32
kcnJe7jcYVJjcAF/NSpRpWV11ESM5crT6vAhyS2yFnxmuFqDomRxZ/tDkTNWBBfFmDzILcAi+pPa
qF+K7ol5vr/3qwkZDohnCAO28GLwKluT5m5vEL6W9oo4phbXVCWic4RSY6uSBmYodnewzOQLupNy
g93gXUMp4OFeGX1m6A4mOG/pL0zI4GJqSid7GS7XTWburDq0jiKWP5qZzxmjdsbDjj+rVfcGekoL
xjYqoGSrFcj8lbx04NSoh6EHvZXoirIrYw2Qg/Kk6GipiookQjJzv46yYxK/lHcyYkQT503VIKX7
lhOhZx0haU+zJGEYKVwRJaBOYlp0PcuhIhN/+BzqErH4Dh06UmHBRKBNqi/Jh44t8aFUs2obVEAC
lwpyXs7tdwaOO8NQSHtIkxjiAhO6jF0d9az4YzBHY+vHpnYQKH/eAku/yQriHGopKqCWQCETGqyv
Qv3VkuWnuovSUwQs42JIH5GXHOKLVjXnpiptSFrL7CuvP0d5Ub7zlVyV1H+rKwLVo7r6YiH+gX1S
zW4zmJDt+pT0xDBRkQ/oTyzakzMwvnHjwDTcT7Ye3pRU7tAq17c2Se1D0ypvPcNPHrFqj6clrrbk
9uX4JUGyQq+3oNjDY5sqEmIA+KpbV0aF29hl+RhhEjQhwWRdQvfWsm0W5Zbm9gIfa+Fnlz4tUVJ1
r6po1Ys66ARrGC3i3LziIGqET1Rtfcbxusgka6xw8Ms8abafac7Dr3OaU6GN2Ctqwfhlqnc9FfZD
SIE6VyxyG8igndQvpTpU2zmwjXOcyukYq/nnirmUixfkUZ2tK+bYaItL3HQdEQrcdBLt7ADCMX0Z
KCoflSjud1SpqzuaJ9TKyU6ZfefCtwYew6Se5KvS3jsJJeW4yHZ2N1tnI+Hqx0WRVPDr7Xa33jfg
kr3KydQ9JgqXIgkGlOq8+9SIHx1r8F+LmCDOcnojcnDYAdsfNoQZVRSq6wIKfZzDIkgehSIZt3C1
nQR6I1GSiaMNKVFPvr+FlONs9KC690VzSxT8j2HMz1exWKT6Psui6jg0qI9xjDkbahNDi7QRstCw
CxYF2aooszK7OPj2/LrGuSyl6/9OdmlEBHSygVcRteVnp0v9zai+FDl6YxymGaOQI04lmZYIyllT
lraxS6uvzpx+xTXvnGbmgESWaqZzWvcJ2diMYRR6awbPmgS1Jqyvuz9zecSSMfd//bG/pJb9+u3B
ls1hGkJSInNXlMO26q0PO6m6bWOkmrUHhXrIpjw59lUmj/XyC1SmTjOIe+4mEwoVzFZtaFc/g9H7
mPCu6XvIGlyH/8Zk7eKnXeSlCioa696VdGu6qH/MwZAleDGRHOnpNi0z7D9IqxS9cTjtO+U0a/cm
kx0rTcXZ2xgg8cOGwyEAHvGEjiJHzjJDyR+CRxs/h589RzbeTHJq3V/JNGMgN2Nda+dJzDvdLeVg
P3c1bRXZO+/qmBUvEh7Zy2xjDAxGYgsHTyms5DTozgRRP8IVbivNLinwjcgUSEmfkiQfqsegBQgz
NESmcmi82fAVKtptpkFpUrKToyOdkoHxPDJwlWVyksX8nS8bXUqvmB6MDGfjaHELl2H6pA2tvA3h
rLspgFwWits4mrkb103BCnAydn3hUNZNqax0aVDczbi5LhGXZ6ItXcmZvFPUXPJb8F70EfIIKG7N
mZNPKMnqs59TbPCjJkcOPqOvSfObTorKWymd4WAzR/DSNugfpSLx4KCH/jYmoWvPrdvP2IpsOyxc
LoH86Idh/kYv+pznMUItn+qd4QhMS1mY3rhFs1ACiFUyGf8SlNR4umhb2KPx0Qfho+VH9g+4S7se
d6LGGHNPfb2/5GA1NrU6HSujsb5muY7UpYXAZKsU0sFTPKFEojLYUeRlQW3vCqSKnqYM0GwyUH2w
t2aQigwdE4wU7i1tQ2lu3hVkRblqNbqUOJpTk8MWbcPOugVVgII3LcQOf45ysXHU7lBrGjsW+yje
myMLSsuzCPPZkGZxT0QvXii2EeQOyCZFbXU2WcFNKIae69bv9sueXdGO67LWvrWaLjZjNivH2ugg
VU35S8gaYRt3rIIDnJXACvrCNVSEaP4UwykrlMcxuE6xaYMGBgisKta32mkmz/ycj7CLEReIcVQ2
kalq51InKs6WwvCGGA5oXfb2daizqxPn0UWkEruTOuK7Noht66drL+LuUcusLwm03tBARlpQ8X2I
1UbZaiE3KTEuwTDdE4Iq5FCB6gC0mb832G6OYHnQUFBcBV0e5gdLpYGLO/SA+zDc2GPUXHFSD0C9
OlYJM4igBOxZ100f6OeYog/1EiJOWUqaukvbyHoSKnh+A2ZYUXALa51PVklGbViG+imNZhB1ZXno
NI1zjOxH3HDzWzRV+VGbhme+rWlBrbEGSvr5AAsJFZszDZC8Os1NAnU+CE4whoh0ayHqmhOqw2B5
gk2o1++yhWzX00aqJrU79ynmiLEyL5Ad7S6756S3P4Zz3lGBDtqrkgGWMLil1UMzuub0Mcnhhl+K
CJSk3Zsc3tMU5Z/S2RnOgL7OMbLIWz4N7wG4m4eu8i92iO1LHyzEvRi4N8lk3WWZKqDJyG+cg+Y+
U9oObDo2xtBB6Cmq8NxG3dNsgX12zO+VPsJY1ohjCBQm27GBflnHxQXHj8qk4jA/zpAc6rZrWWaw
G4f2mzpM4XlWTMDS/Vgcge3VbeRmxdhdSSjSADVTSVPmK0oh0yViGCxrWYb7tXLQZMQu+G21CLkg
EyE78vqk77aRA0xmwri/MQzjFmWO/VG/TgzKpt/eJ62v8YIkz8GoRTdE9No5acXOqgx1P04oTBNM
USCntkKyipQaWVuKER3CiYVnSEFv6DrVnXGKbSgVl++M9szC1ZjM5jj/3GILjqJTpxsRyil6zUyS
GjwUta/eo4CZkE3n6SFsGA71ulUuca3wolrwgKFjYJyfr47hi2MHwOggWITsA7oSW2vm+DGxtc6k
snTnrpCv6DMrt0KEtxV1TkKBMQGUzvmjRfIeYgdFdgMZ7jz68Y9eT61DCVv8lHdP8G66T/2kfupa
7rB2DpwuFHzFRmoI0Ixz6AVdiFmH/vyU0RoTsaW7xWJZGlS1Jx2HHnDJxC9ujcsclLYnx+LNwLR+
MRscoVOuSaxToDEm2GychEryiO1RhyIxzjjQYt8lPqmbAwC69jFi/X9GGwbAQWJ5K5gz+i2Fo6TX
WpcVbnU1FbU7jQQQ5uSrXaPQelMzo4M1qL/RqkBsnBdVcxiXqYVYlHWa01Bf0jj7NKdcQk7w34zt
EO25OygtTZOEwolPOiS33tMqbS+NBGd/NF0EE4qLvmwijRG5DrqzPzAjLFWn2pAWQhCoRbO5jMTL
QLqC6xPaQhbomUpqdg50kkybQfkj9YGUN51fvuj4o+4K3GfT+ViJkw10+peZon87JB+R2rdXm2i4
i9mRdzQIEonm2D9xRACns05sp9K8VdVMPw/y3Q6TdXbOcFacQ9hP27wOiN4QVX4eFViTeTZelZgp
X6gugGTTgq6mBdEPK67INwpN42QBzfNk+5YFBZ0DEftby05gulrc2Cm3ajwkqm3GVVCWe5+SxcZq
GDDW7LqfgXayATTZBxT97HgytmTf9F5MXQhJn18fyw7jk9+bIxiPUQOqy/1l1vxA445YDrcQsMoh
hldBibV91XToujkQ44mONi2mNNeHawBgSzIkJ419r6u6ubfLZh12Uq5gdCgJcLs7TUvm6lXr5Dd7
aVMbwMGvJnFEgRke8YOGG5hoKf0zkdzD5ZEdQYcuWHTn7WAdoVnSG5X9rq9TnvNzvEd9czHi1HWY
xmK7HM19ifbUC4HXJ4upMyc7za2k/kqAGbdJQyUM1/Bj7tyBdR1aYGQA1K4JmnjZ5NlZDknoVWoK
+NQHWa1LYVGMzRo3LeYvoU2MpYqL+7kT0TVva/XD1+ccYqiVE88mHrpmsf5kXYkGJRm3TVTht64L
5VSq6edBaCG8LHkucxNaCBboN4kLn/n+ycZD/lK34hzhTTwHZkcudmwTW6Q73/BM1S6puMNeCbUz
Lv76AwTXjuwmrBZMSW+iRDxvjHiuK7PfGxRQ8KbaW2EX4msywOaIMroHTEJzh+pf1ik1vU2Nyo7b
6xo44KqRLzF4Mhm2W5J4osuYUk/ooZwKUVf3Si3ulOj3SaKVX8Ze/YFB9ptZ5MXRl830UlKeprTw
EpV6dBxaikvr+bCeGcDXXYMpx76E0UgibuZ7aQDQgpObM75JXg08NluHcobb5Eb9mLMyhbsLiF6H
11tRKqMP9bkPkSIK7hsbmvH1JYjFCw1wdZeCMidkZ4kxQIS5T2l3bruoeeqTzPAq4P4LQTLZ9ERB
vOF5+6E0M0+lqequvjsYgnKXzxo4nmUQ1gu6SpHDnM4c228DspRrVjcqsP2KNMOcziY+E8XtiGq6
zo39FhZF+5Kr0riGuvaWVI8W/f9nKzGjF1lDdwnzSACpl8gEpFqfjAFtKGUBHq77OrKmn48wftan
dTecDGRWER7LzGy5JUS48vQ1gDbB8HRaNzmIIqja6W5EgmEsSZ+dXdK5V1P1nw8T2tregNZdQ3O6
bsyISEC5LLvWR2q3hHgXLQVwLvl4Ezs6evw1epVGKMiTn4/zCL9WUOuxiUQh9fwlQy8fiM5bN9KJ
cPda1Vm0i0hX774nLaSqeA1EhVaRn9rF9Ls+EuCdGMOtdyBJIWGQS4Dsz4fj8jBawlYrm9EobMxs
R1+5PEHAL0HKs1l3f23MJbO1WjJboyUVd32B9QV/vtT/PFcbcoeVozhmLMDmbZoAFjHH4W39tWR9
bn2BREXIvlnfwm8vmJSIs8hceauokZ4KC+PpVonxXf/cX54MQhzlA6KMXd4T/OykOSbgJeiX3h0O
/uXRr10/VJioBi1zpb88vx7+3577tfvr73XaPMnm1yungZlSO8B5tr5C+OtbXPeVNTUaW/WJk1+l
cRkZJ9+ojVNK2rC+bZGHVxSd3WFwJKXD5/UXFOOr1JrSG+2xbM5yTaJdXteec6IX138BKpYY3+Un
6yMROs1ejdtvv55an3eWX1sfNdJp3MkuvF8vtz7/8zWLkcKfUaKfy/AOnqjgtVCpMSatj9bN+oMu
YgUOAtXYRuUzuX6T15YhFdyeqEipcFmlFZmgzIs2Gq4Tb/2aw/V0+/W1psmhXy6q9Uoao646rZt+
eWRYQIKrOQr3SjCMp6rMiX2lPE9Rj91fm/W5DLOm1ytUzZMWJ0WLPH2/fpAg5iJZN5Nd40RM6hG5
CFl4Mu6ROqEXSE0ayOhc6s2ia4IMpif1wbbKcoM/msKASqZnZrsAn1FsOS+KA6iCdrOLB3TkFm0d
4J5+z6LwVeT5k55Qgh3G/UQrf0PpHKJPIJAdTC4TNO3sAD2IRCK2Eys8lNz9axpp90yLHRAsyXdH
st6hEf5q4fvQs3bpLHJNK3nx7ky61+cNZhkfS0uj61fAoiyVKoR6AQhGqqBvWmXeWw2MW2AEh5Bw
5D1DxMVPrPBk8wY3w8aemq/U4uiV0xjdIACDlsk3wwuiydgAyJ1IraP6T4gC1U2iXlJ8sCUzbc9H
+e4bMPTRio9Lb7iDptJY8V215dmYGn9Lta5vK3qkHdkMTfdupPUDFTMXqq9QAwGZ3SEq8L0FeLkt
Wuk1QfKN0RoL9cDnCSI3Vhz0WtX0bZ7p3hMcdNJozDqTJAysNF+1wf6iqK7aYGoYbVDtLX2WSdoK
Inz6BX6T4MGZ6OCEGosFbuORQcK8SYBl1IElU3x136mmeQ386HMV4R0cOlDcQhs9gOSPMZ2bPmNt
6fsPkUM/ETilG+bkEdkleR4S47rRbenmUJAhXOlANLFntHjV0KOQxVKIFqmDQ7aGtRE6R65hJXby
td4D7gLRvpnCAxHj9M+l+CgsV5Mss/SMKX5Z+wf8dY9Re8uLSd8XGdkIsgOgz7xm18IfYU2bNg52
tDygEQgfxtCF6yO2ATRcEf1h0GnXtOgqa/15ajWJV4S0HbQRT5Sornx2aHYT5jfEVPHBJoJorCV4
PBOYc2nlb1ydf4h2187USeOGBjcTfDAJnFxCaEd/Nuhh6KE79xGE7E79ygICu5QHoGDHuR3jI8dr
TV1+M0I9Ld+nFhtvWURfo3KYNmiidygk/T0454oPLJ4m2yS9zd+Zw6lMgNrULce4q0ll9DWy2ESe
+W49GkdjQcCrCwxeXbDwOF7GV21BxUOBnfbMkkkdWEDy9YKUjxe4vLFg5kd489kCngfoixpg4dPP
K5YePv28gOrXp4CnYkQdxJO64OzNEbB9A+Fe8zXzms2t7dkL/j5eQPjzgsQPFji+0sEI1xdgPn1F
BJ0w9McFpi8XrH6xAPah2uLvW6D7xoLf9/kEjVHmj8aC5g9B+RYLrF+ZIJ1Tw5kPckH5VwvUX6eN
RmWi6V/GBfnfw/7nRtG/rJt2PI1joz7HxSVa4gJicgMqB9iAWKIEbAM+bgy9RYnnH2kUdQQ1DBHe
MMXZDNlBL32NsSqVR9uel8tEiZ6C0D6Fhn4paMw6+LfP1WzSI2gBkGX2k97q9tMoosOUzv2D2mnP
VV5/C9VM8iMgXSPRnXfLaGsW6nBkHJHojBo1YpsCnoiAWLDPZO0WRqPfBCu7vsjbM8LvL8x3kkNM
GZG63xgxXTSGix2/ZYAYmP0P9d5vRs6C4QWhB8b1fhg2wsFPNpRMC1P1imHGuJraZFxzDbniiK7h
YJHuwJUcwyAmBIuyv73FmSIuhjAeqx7SMKGp455yVbMplHcd7sBVb0kzQnd1BCYY7bJsifugbLqr
Ca5ErZ6Fe/ThP6ZUe0ZZET63lOdDv81ereE8zY0E3w5MykzeMzENFyyE5TVWiENYVDdVTVUyIn0r
mOtjb/Hv/15ZLBYrxV+E2w6qK8BauDkELLnfrRZzr8UysvXymAgnOcIjgbyW+QoIPfvVQbT4PGZN
DUBnOpiLuGO02ujfvAXtX9weDq5HjCPCFCqNQP03ObsEKtDFCPqPmYLcye+0O9CWYqcMeMy4kX2k
GvNzBAHlgbzO8Gbg7JJaJrZKWcAWJZcTZVywsH2mi9oLctSc4KWlueyxXFVviwp0rUb9/YHTFsH1
bwfOsVUV9wQ6fDi2vwmycTOkelyMHDjZWjj2heMFvX8T+ozsvUgN1+zJMx174cHGC12WTcnHrGO5
Tb5Gw3TxG0N+GfelcMKvlqa+FRRzKP6YPxComJDhiJeiTuw/YGMEER1F889Uxr+Yp/7ssVl8PP/y
/pcQQMuRFh9jFZz/KblvamI8M8BoGepypu4GRO2obfgQZk2TbVI9VBn5FskT0Zqp/akH+3YRBknd
st0XWmHs0fZfBuermcT1cbacT3KpgFQxBMp8eIjHsnTHsiAAMAsB+MfGzWjTbrt+Cf/fAvYylT/+
8/98YZaX76KmraNv7V/dXNZyPv6NBYwqbPgfuy9J0X75X/7wv21g0voHFidpcukb2Ehwk/wPoFmo
xj/WcwPfz+J/Urko/wlolv8gRRXnicF4odJnxQvyTxuY+Q+wzapu41CgAwXX+f8F0Cxs/a9+J4PI
BUO3LV3jHZp41fTfHDi4hsrGYp57Ad2yLH/XTfpf7J3HcutKtm2/CDfgkeiCnpSjvNRBSNoSvPf4
+juQqlfaZ9epqrj912GAnoTNXGvOMdsFiwBbib6RQ7jGMkVWlqlvnywQr5/78sFWRUTRK+Aw5TyL
CjXWanSMfWYitp9dJlxpTYuWfd5YoHEoW1JEL1BBlwlQTXzYdgyV627BX8kbZlMkdERGzyyDeJcF
mRHUDe0EOQuR9y3dPxljRSE1yAIEhYNHzeg27xdyc5g9EpAG9NQAoJICM6XDVWrzMSnQHE2adfD7
a4YxBDHHc83su3xogvk+U4eO2MDsoADdd5NI9ZjMlFtwkqj8QceuAlOchyg+mX7YeVyXC5yrxakC
17n22Xqb0Tf3raZhDofbvirA7lC/qD6MgumAbjs3pWE/VyK5bSq05Wr7hJzZWetWVfIP400vqAjD
xGp2CpIkz7b8iwqK5Qqp3RdZSBlwOTBgDEXaSGg0JNtLt4vXIhsu6bcp9Aespwpgq5XkZ82IXi2u
rGicM8pBzpoQ+HSPPMFWFdgS3StdfjjGJuGIYzAg64OmvHxgGzZPSJYpCoPJHeEWWBkNhIRqmtcs
oWBZVLo7B6CAx/jNpG55WygFpBzyFoCYIRfB0tDmryUXUm90CNdKYMR5hjZTcKtfSiHuIdrfaVV9
IxrnAd3wI4kIgMyGmEwt+9JlKucmse451VlH8aY0tZfAzyMgBSlizWA6qH5VrUF91ch/4UUewfAQ
A+VvUjs/4F/+GIbmQxiEPmSkGgQJlaN8Mzd0exvr2AUwBJVya6jRuHZ9elSOfagXl26jEUXR55a/
Kczqi26H68GPm3dhRwk4OLvY39JW+7RStlZa3mf9ALslnzQPqNIXIJcVpIxTDErS65x29GD9ALfk
TyuxtabfzLp0Ona8OnyN8Ah7DpwHctNbY+sUHnMawsgG9720iOWqh/o6h7WlwlGmyo6zhv2Bjm5x
pz0lOquKyf/CrbW3RJpfGKO7XfanUi32hSrOgYZKKVUbSoNzehOlh3xQKB4zcsvso+LY13o/wa+Y
EUZCONwNBePCJpl+Yb24QiCDN7yNrztB3EWboALvLN6pZecaiCDqw+Sx1vwnI8eS09lMJZliBxEN
8yEjL0gp9V9mq94o3dFpNQz/CXi9UsR7i6xGeswh8ElH24qyfLAG+1dH3W6dLI32Hj092K07oSJQ
5zp3cOfxGt4spIChqNZUyY9oRFdVZTte15g3mGKW3Br/ykLNkQXJU+Xmw6pL9rXBPFudDLDg0WUt
2vshIVEqdcmYzNmTbajYjPLTx5KEbQ83ka3Ua0Jvh1WLrLq+G3rBRoYXYQbqBnbdpTVX+RrhjsIs
PTi3o3FiNHuiMI207VrNdSqulHKZk09ffMFLFpk3SlgtmbrRO9Ng8EAZQ+P6zrfjd5Yjr6HyLhQF
KUPM7z2UqKW3hh9fRFVwG1JD7HZDTwO5WP4P+EQ2lM5c2TCpgOsEx6wskuWzCfFfksfXjSbI+qm+
YuzkgXsF+/aeOvotiTrJqtU4pvvYuOnCS1IZKculzdk2osfB7LdKg2uiarvDoAw05YrhRmdQ5HS7
lKsEu1f82htIQrLG/mrouSCHwJ0fKOPJTtU7N2Zn1i3SZpx2+FStKwbSe+Ier8FNfPraqAEGGG5b
Awx1krf3WmEA+J6g77tzHm7Cxt6ImUsKHda7Puw/GqO4Vcv+FWs7XMg5vzJ1xPgtSir++Vo45k0I
4n7Ac7Sh1fumjPWDhm6g182HgkoulgaxSmDIajnB5ql663MRcPrpC9/X/TCQkhjFX2OQnyhgbxW9
bBE7cjVpW9DW4OScyF07adcy9ScskMBcvbhSKhB/OmC5pssfVD4ef3e8UX2INomh7tMMS4Xf7ap5
5X7QV/rSu/AGM+THPJnjZgwFHxIxpxfptEHqmq1mEtMXIPlV1JunAJpBEptPBCt/Or5+LAoyJ8PZ
7Dah6Vz4IFnccTg5k+av+myGQtadRrVG7gfcXUemoMIz7/X0DfkMxu1b1U/SVdZeoMUfk+zGzED8
CmLZva60NnXnHiMQ03qr7dI0P6d9+hnExuVsN/XW7cc3YUCTE2Nx06N9iJaja5yrraGgm9DC8BMR
yaYf0AX5S2kpdglPmgCrKa92A3gdvsa+oiOIZ5cMw4TaKeOVK5H7Hz3NVFSvJRFF83urB4/jyMxV
TKuij6HWd5Wxj2wK7VgYn3OfRFnCclpPEdNhrIxi5Tj9gfrRxagkN1PIcIIAIMvhJJ8r/jq0h51q
zbda1qHEjmmT+9WKXhWfm5iXao64P26pxMb2vhy0bWU5T+NI1Mqyt7t6qe0a4RvrAK0zbe+XgJzQ
VdAY75lRn3vMr0EU79zsOUcX5EzjJyyLjZI5l+lgPJSadZdjX0Q40b3Ejt/u0A8cG+g6HSg35qgN
WDp0ypwaDgQKao1AszwWEGj1W0g9J+G2IYxOz9Apirg1Zoilaw2wifyhe7ciYrZM3sxBx+4WQcyZ
2RFV1P8wV04NzV9AbiXnO2RISgFFlKYR4XSzCnLdYr9BMrSqfcqOpNUjG06rZ2sgM04Fbr0qVfbc
3J/8C4YUq6FQubqxhxj0woI83dvl0hQ1jz1OS+DM84M7ZqcaowdbHKoG5op4tn/RnN8hO0alOijv
rgk3u7TQL4XUuxPjEiA3Lu0qfW2pUe6KMsYMQk8sgaemqgmSVMoltFhy/RRZ+rrrYAwAp723Sw5x
IChvholXeeKUU9fVpzE1xN1WD0aC0zwuIdnnaXoBS1L3/ELhcDAeip7DFYndo8OEtRQPUU8rzHD8
J2LZwo0V1i+6oPVpQx4NivjWzvzPPK9pV7oMn5yYRLfpyW7FkUI+OlA14nxDj8vIxnejJPRGD9Sr
0ninNuiZAxBfl0xo5yVjigvMM9BAedQpZ8TMbO6FaRI5m6lPBMsugdHsCaBqtj2SeE6s4ompmc3g
x/Foc5eY9IajiUPE6zrgToWdrfDD3Wmi/LDcG2yJr4MlfjVhweHTDCQiQhNwzfhyCmnlFMWD71Lk
xpV0g7IUEjkdOWEAVdLJ+/FU7JPK0nEeBQTJcN+Z6QFPJuOjJHhJjeQd4/JblcxXoRHfUmvGEaxe
OvB0cCfAA2g0r0UxUM8FOyJCaayw4+OUu4Cx5+puBhGF2OtUWJbrER161+E9QXRskJvrE2JJvF48
3AxF8GQVI1iSJDxZlcF5F9scp7+1kpv3yhKrpti4FN24WefR+GzFs8/Jq7zxGVjzV9AMT3bdroeY
ixAczMKisDlmO1fHOZb8yjWtJYbsGEC69lQxfcR2jjeKMnLtkH8ophlPg3ViRE4JWtDTKrbLcV4N
PsU4p8WSoJZk0UaXqgtkdYaFuXL6c2EgIIgbTnBTmN4i/uO7WzTYqpVDVO79NwKf7m1ByZVMYGNl
TaiMzKZ4wpwcbAHsUNm/jZVqIZSFb6MYnrFs/JooQ+mzvWak/Y47D820yrpCSHnbKWbopV12rN1+
15stAV5+h1U0203WcKHV/glSiL8i+Pa1C9BPDlQJkBInBcyyON7HkfOsx9kJccVXSGYGsnu64bpY
UxbZtyMDeoxcZw1p5kpAvQlbJUIVPVxqanLtosOls2G/tySvAKhAl5AsF7xxxXW86FSxCoa68SI7
A/Cp6LtJrbj8d3dmId6pkISMe8WOEy7SOAr3Dj0VFe7WgN+IWNvxgxPOrRHiWfLPQ6mvEPeCB4th
64XJpogAjSFEPQ90x1eGi9sJ2zND5ofRzO+nIODyvyKhmDySDBAUnX0NBYfC/hKbJwYE27qzLHry
44EQFrJbKF3NoXM9oCbSy7IB69wc2gqLbtsQjShISdO7C/rWd3o9hCulL/YdVGyhuh9mMN02Rmrt
664CH6s9qiU40jK+UGKb84vKASYo/tl566UIluYZW+Sg6IceRvGe4MVfEBhAhmKiGjvGA0CCw5wz
VOU+wu0Itljm4o0RqfSnHfO6BiGEpuoxccINNpcdmQvoPuDTxg5GNP8+HkzLs9NlVGt2EGXxulbR
gnWPLjs899vIGLuVUYA0mzhHuS4EMf/FH7T2AJrVQy4H7PheUcF0507bes0k/KOdwcmiw+BnzoNh
ho8CAGAxOFcl6zUoSQMr0s9OV3dahWxTfzL1/jMK/V/BPDy7jvXeoSwKTMbbrjgy/74xS+erSsqz
LwSAsYhaE+4L1BgUUl3AX5r1Eev5QdPGizq6HjWul4Ff7ESB7ir1d5oBJYXSIkdxmmNumYpNZAPp
C4ryHtn+sY1tCxQUk1pXrWpQZulbVjGJnLFJMeMLX8L62kwacHyIz1euEl60UXKrz3BtoSB8xoSg
dsG9xXUPdfMHbYHsOJqRs8/BFIdL/1DeJLLMIBdjcHuebWvRRt7NyGUNS/Z1kJ00oHIU0YE/IUhd
+u1Se+wG12FUQZXP+2rjluUv+b50RM+DOS6AeqdTwpAPFrKh7yNOt+wa2eLy/fKxsdQ7emQjcrK+
K79/k1iKHn2vKdNqnNKRIl/95stO8HIzcKR1dd6QGm2TZZJhaFsJsPXpalp6xMqiHwCHTUkhVIPX
HgfZxm1C5Aa2GWdbnI93/SIbsBNxDeZ/3BJjtxRj8GwfrCHx2qVrnjqAUdswoon+z3+Lqh7JkgXc
gX5bdmyXWoxconzKl8lFNxuzo4W0BP4CshrZwpaCB0UuLjeFEuSYG3eVRm5Tng709+R/SxvFnDe/
Lcp3O4Rro9GXvXG5OKf9xs7taC+/b2wa0GjNMqx7mkf9KNec/IwhQrldWCkBl8u6lmsFVmu5bsiq
/239y3fILSFf9707yPvyxlg0txCZ9xU6h3bobuWGJ7uKDStXzc/eIJ+pRzi+FWbetVwV8keipWT9
tEGhM9qm3DFZ1Xs7Nhs8seH3+jVzpyfC2DQAg/kWex0lkLw9BEa4zTGSrVt9uuUEmx/N5SaLbQeb
K+71oGKzqsyB9gEsDps0j7z4ly/+7TfIRUrmoOv0UP9+5ffWi0JyiRBX6Otx2TlohBTHrlaKvU0S
yHibLiFAclWNlPsAsv0cNUJ3fKSQfxxQ3yuvCq/I+hTK3GzJGicsIBbhq9JlKiBIDkd5wyFy1B2R
c41jr5JrrVD7m6we+q38LT3WktSeAbOqVj8vpeyLdtCV7fdLl8+R75Qf9m8fo/U6kzwPd1DuCX1M
SFFS+NR/2Dn00XbQQ+skQSxyC3n08QIcQbwAYsRQBtNe7sFjB/9yyq3VjPMkdyhL+VKf82+/1y5Q
9IR0P9wcJIP8bvmV8tfO8aVg6MbQsLDrw/eetKx9uSfJuz+PFY65Wc5Ilj4DPHSIYQyd9MYJFHZE
+Xp583O0/raLfi/K52fKoHt3qYMsK/v7LS2tAeWxbfLt91bNocgDLKoPP0e4/HvyLfIxeTdY9kK1
77dNm7CanGgrnzPlzi5f8fP+P3dBeV9uNbn0/R55/3vxj+fl3T8e+95ty8q2/3HqKTJGUVZqHoKy
6bwUUhWNpJWKhvt7/eiuBfBTbzwSWrZEsaO+IphKbvHB1p2N7VwTjH6mRUy5UlzQlIY5WAA9TM65
MPZD3UFChLhMrRG8Amn0I0xzVydztIA9uDcUYlQqpdsrE/IaeVO4BfIarbYJjl0edAhPThnt4Wxy
CqdlNOZrK5H3pFrbFc/I1//9Yo6bbDsIepdpOcO2up9w3p2G5caPBq4C8r6vwxteycUO7tk+qsmG
McYh2LqWHZzkE0HAhcIWGA+RCNNT5/CRN+5y2fi5+/PYaIysYvn096J8Ssjd/uf1/+H5n0+ORqfY
Y3COxwtMqPP25+2/fdz3Iok++Gt+vuT7q3974OcH/nzK3z328+3y2dHGduHXAn5sY23+ePLn/d9f
py9ngj8+fq7zYEtM0cP3x/2snD9e99tP/fkYRNWjNyAjXv98FSKyvZaqL2EO8dGTkqnfFqVwCgWF
iw/G+lYfyvYLKG/Ee8uNVCTKJfmEvNuMybbzVWX3LUGUksTqnzLFSeoSgwTmczMCy6dozmVEis6+
FW4/95OshBieBwxC5Xn/T12ilGC5dbkETmln2ZmxsgEJmxQlEorNhLthUlPLUQTSbcZiUFTlC8VQ
xcfxu6dTySFEmxBZZiZiw3yZjhCKahLnZEMnWK5HKkIGEPw2wd0+QxTUxayvRdMo75NMXR7lXYSe
r4RN4SuQusbloJVLjCR2GLBqKpURThN1jrYQo5mZ1zne45hkqXVezc1RqFVzLP+59Mdjda06zEIH
dFIVHayWNI/vmwFOw/H7sVgddwk0bwIgPfmCHtDjLkTcIrcngN9/SOI0Vszx57EIgHGKbTHypinO
D03dMPq1LAEff15Y43ILy/t2rT/6gIs3sr0mu23EUrJC5Gb+6b5NJRZgZtdUjJdxXfVPSaTc0n88
ZizjR+Y+H7G8vH934L6X5Ybuc2pqLdwxuTnlJv7pyNnyUvR9X44vZ4ZeeYubdxmzYHpG/ikXJzj9
/xCnJlH12Udo6eUWNJUemvHPFpUPxrDnMFACcFIWpDzOgGZnc5aXClFz2bZ+byzy7kUxGkxxvK2y
9MFqCAQEe1GAeSji9jDZL9hQ66NUMP7c/N1jVGDwtDaIijWjOU6wqL9vSLiAAO+Ad/h5bKoCVJQB
1WVX9c21VFHO0bsRuOWBGqS1GZr+2ZI2TbmdArmJ5GLHKcTXg3CrSbnpz5aQG+Zn64Q1qXSKM02r
H82jXHKWk9PPY99i4dYuNsmUfMrNIDfQ322qbtk+Q6GXe0yWSODYPqXtbkmvsnfySPveRPLIE3Fv
rfA/0RJZvJ/9UlGfgEElfp6qK9xR9XEZnR8sJcZbSysNC1f54dNJ2AzLuiNDDc2owFQN/53734su
/ihizZk/y1WoLuvxe30vS/IuyADmjgTMyaMlinWxaRLx9KMpBbDvzit58MgbrbAjKPzUz0pBa9rO
BADIJbpJippDRdMRnhHhGELb2o/5kuWHEJKcHc4bUgHtQwzYYCN6/EN9/HNXLhWLIhnaA40HBhBy
TwuX1aAsZ5v/L62QjN7/Iq0wLFVHZfDvpRWPn3WGvux3VcU/3vMD1zUdA2Ioiibasb/HXjvG/5jQ
/xbeKWIrzbL5pv+nqljgujwsTIx+BlCkH1GF/j+O7mouz2DCUS3T+b+IKv7grTLUtDTXdfiB9Mxw
ZvwpW9L6bo4K2PiB7X6IzkFtfp61YfTiAEbObyvm5lsM9bvGyFg+7C8aKWhL/FNkGhSJWR9/wF39
rq90owj8/VRrsNoFWB+nH42VVhnIm0gCVn81DXj3BAr4dIkV/blSxgNlaw7lPnvNHCZqKSRPDJPD
emix5Y9TsDYTPNcijx4iod6X5L6tkGidotQC4KRXMILqZkVmBYSz0cFLb0UXRSBw16MIxblabHql
vvnPf9T5q07FMomcQ0KnUqljSzlsXlbEb2KqkLbRaCTC3U+BuR9b0XhGLGAeReQwmfMqoTa9siL9
A8zXVxoZ+xKglRrl2ar183ITlQgC/GyPIvIrM7OLNO1pMZLYsbJra5PkOucqG7EsYEtPL5oB+gwt
9y4sjjhUO65IiHFQmZkN2lJT3xStcekEyWUaMy1RjY1kByi6WmxdxJGRbXbHdA4FWuYcTiAmWRV3
YbhOa7gFxH7zS01+NhFJKJpRwHkuchTPCdrnqbLBmgQVMDbtIY8mlUiwMFsJlwKwYFrjAnTmLdGX
Fk9L0epmSezC8WEka530y/mzSqubRA2+7ITJ0JxEd8DC1/owUiejQrmezOSlqIoAzl7/1ldWTCc8
Hdb/ZVv9C6qWbbXQkzXLRfam23/slGptlkbWzu6evB/haRX1TiN5dVv6tDnBFHmS+wzLug5JDRqJ
vlIpOdSgtmxr3yioIvwO72Ma7hnFipWT0JKrHXvjD7q+Rid7LEPkdFYlnseGsGjdxJqr9pMXY1db
mPs7RqwjfZo2oDNw1p6AWxN9FERfBHQReBiROFIB+vDigv2+6hWEyXigZtN9BzoyHskJeE7D/MIs
CsGc3kJkE3WLePSU6eVjN+Q3GV7+NXwL3MH9BdYAUgHyG78h6c06FtAHJt2GDZJegei97vT2wnJg
uWZHQ21ob/dYsHgB3Ry2opmrFmNz96xqZAr4E2qPMI6vyVldO2RIjk3yJerkyIa6zZbAsf+ynf7m
3CEc29VQh5oOEsi/HlKNaeD4dgYXpVU5rGt1TsHSWNNWM5kZ63fkEz3/5y/U/u4gFgKgMphtAXf8
jx3D6rUmKzW+0UBQUYKZmgVcH4g2jWfn3ROdwStDAWUUie45mdiDo4It7BR6AlJbHADYfzWwHqtg
33cv//m3/d0+66K0Y2+Bruz+qYPTtSbPM9gve6RwLllAwCn5aVzJcJRbjrXqCvKLcpx5/+evNdVF
G+iQXa4DOP3rNnBrnX7loIg9LZCv0RL3asn5QBTxV1N1/iYYAcY14v4/f6mm/osmGb61zsMOEzK0
tX9eo+IAA+jAgbtXKZiivr7Gn1N74ZBe+CVMVKekcWz2SbsyH/zGuUe3wORj1GkoOOqXprmnrJ/7
lctlicMuu6RUjS6Vk4yvJtMu4mNSzd1h9IACGE8Y61TqEsRZJ+vURqvQRKSHTNFTXitnksaPec+q
nhxiJBOGuBXfu0lH+sopSifawGQvqDe2UVBZsRcocZodgIkTlGeccpUma/EaTFRYnEVyYYRjtWJu
gUQN0pkt6o9WfUhKWAd+N1y7fkXKtz8y1agcWtZ0six+2ZCQYJpUQCZ8N8GUIMwvaoEnzUe7Ekf0
GMps3IiEohHcLhvb37SceNJxhkDJxUBFpDZObLay2io2YTIRhQhEfdO90RcPnba8lkur507TrdNy
zamUXmXO7d6bAQee77JyaZo+g1+CL71cHSbwxkOFAkl3t6oIkTcxOyLThhQmE0xmSpr2f9kjdPNf
NeKqqnGNdajH2i6S1b/uiT4awY7584igCDjNYGwJG7xmMjHvFOSNq949CxUlYKiVl4aBfYUIvct5
mPGTVcFhGqmg95u0B5RIsRmOq1D3QNWo1WVxR4+YCxFjFRoRA8r/DH+U2gUXha49dHGjQUtLqhU2
bU7oa5TqmIHNnkjqipqAYn1ERIpipiePoMkAbwkQ0bjPVa9wLFoKzqoxZkQpBdOtMJu+2tw+Onqk
rk3LfS/UQx0Ot26BhTfqYWUt4H49MevLYjZ/JQoNJt+f7scSPT7nrE3B7tQkIF3mO0MNL/CZ3QqI
yx6mfwQZRWJ5paY/u11K4JbpbK0sd+jpusmmjRXAwnS1544hVqBBtCdCYdVpoPVImtyGvfJk2yS3
1OG0g4X70MzFi1901qpurKcaMxYhONFdTEPZqwJiznyFjG7nQiA3WNlwDqu5O4yZD+Ovdc58b7Py
HXcfdFRyM4EgJgTqG5d7vY82iGejtZ0Ml/UUd2vBGnJSVpX52A4k/I5Vf5tX1tdU0V3G+LHFMEyx
s3Rj+OP8bj8OzyEDa6KjWmJxEm0L4adcpbPOe2lkjb7O1WkmZ6ew1+lUQMpQLNZeNHcb33AxTzH4
KpPDSOdvyaNjimZPbwzNBOb2DNzjlC6jU/w2mr+e/Bh4HfbHtWCG35GEdd00ZbTtyXRfIXtfV7FR
YKR0kYJU7BI4Qmmi19AohthgCGjAeSKMFI1aop/q3FIP5XJxNshjFynoS2GW2MW17HmykE2gF34k
TfEutqpTFJeH2A51tIpTAA4q3GddtU8rY40ZcTvA0Q1NdoYpN9eqU3QMckfiFtN9hYaAvbvAWDa5
ZzewAYIq/V3QVC5hyvVDxuHq9ZpxDgdHgTKZnLRGn99yQCsJH8OlxN4R/PpoVdaVrVbJBvmpwmnI
2JG0B91xRGkDDkMHEjGshIUvr4ge8mQ8xRq0ZTQ8hlek5cOoIx6e3ZR26FgYCF61nZPpNQU2rqVh
gl/PVZxxGxKbHCTkNeZoQ+GMAPednesiKk9zaFxPPYBdRXmDNXJm0OpxtXGWGTmjpxENkeb3L72e
3wYq2z+ryREGZ3ZEu3XQe0aoFqOVwiqzbd4pd4bPmRlbwrVrAiJpwFikcXSORc7xJIbbhmxX1FIk
IZuEnc81c2tb46hutRhMCU3AyhtfDA4bRCuZV/oTooshvkwWPGyS7Yglf6mxd3sNIdKenU3UCv0S
W1NqvLntEUH2L4qMw6EeOI7dESe85V+lVXWXC+tw3g5ueFlO2N2Ekl+SEbW1wTaV4G2TrP+snAqm
oOqjSyivmvHU2dVLW3X3bqO/JuYxqeYjTn+c0m4RU35B/dDWeUzHekDBba271mfQ3e6spLqaxxa8
ae7UXtzDpJ86xE5h9lCnyC/01H1LRBXQxhvvUncJvXJI2TCIf3cKGi0pp/pcEfp1W9NfnEg8wfi6
pAqO2k7RzWSr2g2CxfSiz/37QUGbQFb5Vd+QSVDq6QuVNLa7+QjwLbvI8LohuMErz9D2yV1CZSGF
J+dSoZnoAOpH6VmdzcAmfYHZQRKHe2VsYbROhJtROI5RB3mhDukmRadCU2N4gAzRMPvob6tQB3PJ
wVwWOlJSs31w3PystOV1YrTxOkeYClUIOqEQm6oxqlUzO2QvUVCZc8KsypHUkXkmaAyQQYImrzuI
Nkw3mkueKPa/Nz+6rxsXiMLESTM0znmApGJGtgOEpR3NcKeF8b1TcSaNa/u4OIM4KfjtHooyRthE
3bQLa8ByTGfTdwa4NlFTnBoeSuhzXqNjLXXn7thph2hAbptMyhLLHUH6mt6V6JWjvNn4MUGCxHA8
do17HjWu1ZT2Hpqy3kHaYPMjv/TOao3vwG4AZFSRszHCqYCGhJKh7LutmqkXOEEpy3K2UsyuIT/M
eC5d82VJ0CqzjgEe182op+tkU54zgg96s30afGQm8vasgoTEaOqhLUFOtUDD1iXWS2LfnlTF/fCz
COke0pPJVx4Tm0wMRyvWzPXRKRRjsu9U87mvp/uM04s3peI6dmDPtU66ZPvBzmAamaTHznW+4lhf
OIj1Uj8ungaX5F/H1jZDTmfXCJ/94LnRT2mORFNNzGIVGy5suZE84BC65PLeYYqCdcTlrZndDchr
yzNchgaDZtE0po9aoV52guEJ7SZ5Vgoyvz5WKB04pkCGMz8oXbqNhj7c5y7y95Hnc4zOU5t8Wbih
QAUlw16btKdiDoN1pVobvSIHVzWb48w5jlqECoJYiBPu2K9x+bJZEG+iB+ljWOJ1rECoU4J8oBvu
jEa80uLhpVXgSftoqQINLGp9jiP1NhugZCtOiy1ZmV1Q15zi8zrLXpJC2WlccwdKzzusgePGgiLk
Ka72CWmxPnbTW97aN8OgxIiccv2glONz6wQXLeD3PkfSmyvhqrCUB2AsJjz7djMNJeg/BjwbzUSb
z2UgXZPMQHr1SW/zg7n0DBRmro259W0klaoSNssEEDvNcmPNVuuZBfGirW2dGa7ONGeMETX6lCEB
XaSII2g8wJ4LpBqWzDiE/VEu/dwES4Eii5OOaKMFurSQgLD07aYc9Ym9dCSMxQpkV4y/W+So05Kd
i7p9JoYXLzICCFgiy4eLVodqmY67yqK3I1xgtOjv0rS9CpfKcFLlj7XIom1et+0xIkDooINm90IH
3lESa7vO0C9LS0W9a6zzQSeCu9UvYz1kD80e2MW57JqJgboCjGgXMBqx+tarFFLmVb09zeQaVw2a
9EChKF5HN8NM0ijXnE9LSy+d8FxGzD3g1974/ggHmpKx64SIFZuHvEnuSNo8ZV3xWQ/jKdLNNQlO
b6KzX01ak0w/exSQXVZ8Eqt2o7dLsgMF7cJxiAihhcMo47LvbK7r3QN6sE/GUKe+WoYpZoizd+bS
RzFMoDusJ9S1ClYiL235FkAy0HXc7JV533S01G46DkaXbzAS86k2yCt6Qhyuem4CR0j7Y4nyainp
S7WATQLlxuqKR4l+lGqehA2NUOoUZByiSkSAnVSDyZt8SMGoR4S5DoO/9RfCw9xxGksHa0eRpjrW
akKZPcpq26vq4h4Sw0fTMlaRW1cuyX0Fwpu2jiafcbYBHGsnVRRS6iCXhNkZlHnsbBOGBArU7r2t
E8ACx+ldhx1LBzw80K5+CWKqP0OfP/rC330nqMfJV9xjyqb0Y6Yo1t3cutDb4ME1umiHRpXfq1r7
iAArTg04jLUuOIqJ+k7QDkxce1zzHASHOGMQFxXAdyqGbivTaFcAFa0Ngopf5jQcZA2zjYXwSAB1
Awh6ooA3VUZki9bdM7M2hkfIDukQXNo+OWg8YXDe3Aw20xOf1VO38deCVGXrKJ9jH2NGrxlqtbri
WSXWh2DOljC+sTo6TC9rBxfSOE36piLVcLmsL6U/OUlEcrgq7bKAF97uRWFqnpxyzxDJPC0iTIK8
0EOpZ9D8lq+LfONBIwUbVAz7ByU8WeZSMvcewNJrNQPvw/cOYTiNPxo/+TJx1zlterBH/l9cXyGm
NKDGp6Onq2q4IQP5lm4LNbaBFznTtdJjhnALrq52iHOn43y4AYGnAPlalSM6pC4vV30LelOz3XBt
66Cz+4jLM0O4OCrfiDS5s+p8DxDLWdUGgKq0e8vsiVDtXofDbDgXenSRdqlYZ4hwepHrq9DWh71D
PbV9awpmUMseM84I/quljmnP+iYLt71G9aBusxJI47g2axJHQRxalBEoRwufrR/nKowSi2O8W8qK
QxG6/K3x3Do1uAIqAvkwnUoNcLHfU6iw4+bJF+XOmahwYHZ+1Doy7M1qocEmw6kmV3Wdtly1h5os
WxjxCJPJHM1qB02rwo+ylfZm7A9Fc+o0Dm65eSDHwWSLFiBk/NqyITb9DJ9B5VKGWwZVd3ENvihH
MQtnlvSQ29kcB8+fSw6PxLhSDDi8FoWTqGI0LVxxq0RaiE2eqkTLWnHiJS7Ljl6iLjorPrVeudcl
Y7jJNBV4FywpbxjVFfe+5pnxQ9h/F0KSmp1nNgJU6VQc6T+oqJDFfRqDloiX55i1VexQwLp1uQFw
YjClXioxTmad69r8SEtqQy6GKwpJnxGE+Ny8C/siRi/tbuUqjeJqQPS6WgqVU8AxagFskp9WJG+M
bQGnz3144WRLHXfJ+oSoli07+Ab47l02jldxQXW+L5jLYaESHg17fZ3OMKYIerhMy2SfU2zwLC4U
m5kdHtAF21UWt3OKcVS2EWgOBEglVHgUO8s3RdIR2jJnjBeGeKOP/8veeSxHr2zZ+VUUmuMEvImQ
NChv6d3hBEH+Bt5lwj+9vgTPbd57WtHdmvcEgUKRxWIVgMzce61vURiuajs5GG3eUnQiGiIqnGPX
DtCIpvQ9sqnCGNqlNyhKQHo45YX9EPoYNSjfMxzH3rkZjJiYbrjeae8jTEuAa9hlewjCx1jKZB/D
iuPdU6wRB4JKig0uzWyXD6wU5mCkyzkdhea8RbQeWBXU26YMT22UfQ5RBsylI2o59+ffhf7cqhPY
iSmsaUGGWTCELBeyPC75Ixl1M0Po90Pt7QuL6pyeUlaaybygLkTJghOP+gXN3Oy89GRyLf1NeYWv
efCfkty8yWfnXoactkygZF60ZHR0THc6XLjqHJvtEjdoau0MYOdcuoIctq65l9JmJVBlv/WZO20n
rha3ypWeFJAyJodqmGGeTdMmA2Bv6AjYYJoE6xGeToE8BPl0fZyyXqkY+eqCSv4Iw/Cqqrhhdmmb
6SHuo1cCUhwQ/6a2yQOUdL1UdTRmwVHvQ3Zx4s3E9cx/KH81dSbWU4LDwACkWtPjA/pOgTQg2UTj
nrKO49mg/kCrrYh6CdS4DrdD8pC544cA6c4QuwlBvLPgvwSK+a5TMQTNzixxZJkjbcg3ZkvSVXAo
quRYNQcQJyTTVLvMHvZRDVeeTsFrAmheBzhfUZEyQPesKGK3dN2aam+UMd/Hi0tuOMGZkb4Z3D+F
gSk/yqdnQtEPRuF99L72gyB4bDuGhkWLGVxjHV2DaSGJWZSicCcI1jcqObtW/PwEkL7nwNSWoPUh
WV6ywmBdU6J0DXJyBntX4sTDKdGaTw2AfjIdbvQmv7Gm5L5TBP8clP+smP4hcP9AUf4bcP8G2P82
YrGocgCCXk9JtuB8VBkBoUoLMIgNIL8g2g0ECWiB3ewp2aZE6KbBRtMZ69qOhN8gq87ImPuT294n
NvXMVdIdJjTVW4yCv8LZbDAChc28pc4cr0IL1OKyifSmg7z/b48F8dg5uv2TJisQhI0h9hbBCXhO
55OhshSwsfsQM7XpLGecUHPWbPDJUxCdCWQgpWQqlIVER0vD44A4O6zuOLTBglNdtMpLSEN2Hkh3
MFTMA8UC4k/gB5VEQLhDbsEntIxTm2VYbxkxYXk7kXla9pZNlml0TBm7t3k7madlE3YooBqZMVuL
Mzi4//bEHCeAHCDBRil1QlH5uzSyHqPOSi7YkpqhAf6jZSiGEcV0SNbpT1IyZWksjzBofeesB/yh
ilEbOmOqn743DrZg/FvduI2h15w1W/y3KOG/FvmLUsD6p5q5ChX+KyxYpRb/7/95h09MciJ/lMm/
8h6+fvEfygT7DzdQHSQflILK6aVN/Vfsr6//gS6A3ojpfmkW/kmZYP7BIRdrtWkZqoULJeIv3oNF
WDCtGiqvvoHggdbD/480wTD1f9eCQ5JgWR4TFNszDOg7/1rmzwtLzkUNsHvM60eUbqjyi/TRnqZq
HeIClEiFIs24Rf8z70wde5lv2nJX+PpalphnSDDMH2oTh7AyeLWDvQ/mVmxduqrbwqVM443EAbpg
Ti+VJ+8HQHjbgurQZoxHQZHXXseXAsMhIxsrnYJ7QGGhUozIpRqpaJE3+FqGUQrslc4CvGv1WqS7
+5Z2Q3hke7JvmtwJ76rPVOBPFFnVI9Ihp50S3yGJI3drkw2LscRONxL3CkqGzoebZ+Ory6LXgJCE
Va45FIBgUyJ6cNNzJ9vnNH5IUlHTser3cYsODoDUnzCExd5oJW2H6PcgXYhnCjY30amY6oD+MLWg
zBxpUeS5avdzj1IxbAVeZOr3FolSY6KSKUIQBwmzXqZe9HjpCGwoXrhUzcfs6Jnik/v0b6Zmzaay
tGeXcWQ7p0ztugmGJXyyI1my9iZxzStrinAFbT89Jra8Yr4cxtYDkUCEa8yU3CqDgf43lfkOlyau
YBymXtA1x9nUB7x3WXIzxXj+0yAAxNhfk8huz4b7CT8su1i9zdhueVegO8V6TMkBFFTx94TdU+BH
wUxerIdjXTKBcDEWeVPTrqc6R7vQ9inAMyZvNvnHeytNsBZhFoxH8KNVlDbU52K5ITFnoGgqn9Bg
nXsxzIeg9g/MVjPfYYKgtT9Co/oQIyyecXZvKU8VtwQ6gmd3J48Bh+YRYYbXOc+1Y15Ft05VeQcv
ARwXmBYoCPtPmhftbRjVl7EO6jPs1Q0qHeOg6RZ4v9nfW5U2PYUdFnqJB58pfwAbCtPfkAmIqr63
DsHejQGrfFB+3hZla7GdGBl2ZVviR8uopbM2gZ8UNaQJuHZ/KHxzPHR5Va19jxV1E/8UIFoFwwTV
TdnvDa/YOaX2q8kQjmQjTkJEhMxNIusB73M8aB4O236DZrq7lDKSavVSU+jNjQu/gu0J29k6zPng
PK3tNq4d3XV9NG+H0eyOc92LTdrTxoxpEOojkWo5ESlA0YgJm1v9bYTagmPc9Nf22Fx1r/k5II7e
pKN8DFwyXCIZvhfacCn08nGOmU10ZXK1fcosykVWYqjFm6TrG6O33oiHeJSzLtFRTDNZXuIoQnBG
Iq+JqJ3ca/WRzCxd+5FK42Q+Tgn8lqgciCTwd7rRHDoX7YacimifJ+FTNGi/fNyRFLcHCHPORKnK
BK+bPU4uvLai1dFpGOXvQkAgUAbOeA4tzpeQ6ay3840IZLTfYhwVhrUucXAC3ZZn3ixJUuP8maTD
iRhSYw0TvtvmpvfZeNW+KoLm1gqCJ0T7FymARLse4g43KNpzmz0HmbjgKtzb9eytWncu7rN3Y+x/
ZgNIy3ns2s3k+us40SFC1C1BlFU3rtIuJXFhntO3sDHwqjn+mlSzcoaFX/oY/qDwFq59DkkNWBUt
VYJRrVOmxv603JyJTYMFaOyb/eAR9heGLb4VM3gqIVWvDI8SRJkZ3k63E+SM1arL4GqzTtQRPUU0
W/J+p1es1Kyov6nHuDiYDjcjw/b2w5wcJLDCaNqz7A/K59yUwbFifl4HZ1Yc+5gCiqZzf3CCve2b
5kGoHOcwLbZEMb7RYZUb5kTKay5Bf1ivdJxwCSMt33X9FB8Gi6UcoTGQWMfspU/6cDNIkisw+A3b
Xh4h/3tr0vDkywxsQR/ap9Zxp3U6+NHBmLldUCuhWkZ/lDUiOHr73uvBM1bDBLiyJp86nZ7r3BpW
ytzy8DbnpEpkYTdvZ/849WApCmo8o76IcMiVsPQM/vHJSnP9UrKCsi1CL7P0Zp6IW+0IabhmbkJj
2fmBfpr+UGdtApL4cEh5P7TAOZiKX6ihw1/1imkoFd2wUZxDl+ko2MMZ/KENBlF3QLB0QM+3wgOX
77Lsa6rkc1b0xC4pX9utcqprqVdugGemzE8FzUTXP0I37/RPXdEYW7CMmuIz1rVxiCr6AUHYHbUY
mD6maO4w7cYC7ti45UumaI+TgPtokYk2k4m3M/zQWHWOTqsHTGQILtKsJk6FVhEkhfVoAT9xFFty
UpRJTfEmEU/ue0WgTEBR1pIMzbmDNId5ZgLrVjV402vwlZXiWKbtTQvWsgFvaSvOpaWIl7W7rwBg
NoqEOSomZhTj09TAZLaKlxmbBskK+HBwLj7qiqlZKLqmozibI8DNWZE3rRoGJ3x9inWkCcHmTBSl
M3KrPd3XitpJdE997FiaMejt+n4k8LciFIvua0cwK/DPHoPQNaI+l3YZ/4oihEIiV5qUguaMdVPQ
2IKFPa8tJA4su7GG45lFcjEMP/y+SdfC35splu4J8JCik1pgSiMHXqkOuDRrph8U6SLQnTBNNeCm
tKM2rNFBWHskAtNNbZzXBBiqExcG6scX6QPQydo7wx5eox4xfNrIWy29cFMgjwC8Kpja25A32JK0
sra7q2bDYdVc69ooMmuiGK0eZZCSe8G6Q3vO2KY4rhBdmW3siQ84Jv3REU1AcRtSiw8EFn+yIsJq
VFNPlFcvRt0wHQEb2yl+bNFat/QRX+gDsJAc/WvUcnK1lnWtFH02Ja98TRzCMaqqV6EItYK7G9Iq
b58Arw0UxdYCZ2uOjQ8nybqtAd3OinhLGctYBw7m/BEabtROe05ugpkijf5KzfeOmxzG/gaA9kOZ
xM8laF0NxG6mWLsB0N0ogL6b+0+2ovFyze1D2EGkACEpjzn7bNC9yYiuItzWiuhbKLZvpyi/aANO
OtjfyNcH68DIHv2Ts3CAvUyWDszgbMEHD4CEu7DBkMf6/yQUefh7sxxzCV77OsYJwJTTpTCRKiY4
xcm/NqjWamriXLK0YCaF1U6VNyVZEMjLYy5OoMUAkgtFSv6qqCt6cqc4yqEiKqf1Y5FBWO4Va7k0
sYZJhWNeNpmEybzsLU84NcTm5R/RFjPxUkxfnLFLbX2iHyRtiGBfRXZlCVj2ls3yExI7h5Myxf4+
tOwtr/H1mt8vZ9Qho2RNJ+KYNp9z6lqoFR+jRA+OLvmY+1rLbuKopPyAzMQ+LT/gzRMRiX549L6N
vv6Csf76EwufukuJNGbMWmfKySuUC0UsCPRldzn4vfnbscV4+bdjIRW2Qlri8Lfj3w/9EHkIYQ+S
+xY3cmSm86pe+hlqE2VoSWpXocaXJoftOS+AmgIMG3yj319rquxF+eJdWb7mfAGaL8+7QM4LRTsv
l2O6YqCDkyRr6B/nxLL3txcUiqjuKra6pXwH3xt98SqpzXIskRDaQTOhWVVvYXmpbDnHlhf82o1C
99VUzPfv7s+yly1weArVajDpfi42zyCPjc08DFytbulN68VtqdypkSFTR1X4kIAsX9uXq/hrf/ns
U5e7eeW04QaEDi6epae0BJIte0ufadkM7TWrCzp4s42RBxUFrMBlN2oAA+a0D51Gy/i32tflMlo2
npfyLdTqiioVjp8mBhiROqA3rCj+VslFNCl2//Jw2dPVQ7tPCTVYHgckeLMSbbeAK9wDno8/IRR0
JKX0lO04QklX3HF4TX6veHLIDqRotDXb6V024T6b5vHBIN1iEtmDnzh7R4RvIhQ54ZlkojRMpXdZ
24hd7YUp3ZHTUNr1U1lZ5OD50POsOiKAtUz3cTUxXHZWpu6XLObcZNpWs5p5UMpZ2eDbVnHHBK3x
8/QgZ/cHhOv0QItwY2VIWozZs05Oqt80EKw3QUIxi65HejRGZhFRph19SdqWdNELDR3iZKMPixsT
//C+ccGJ0FNGfGiRahZ6ExzAqL6lbbChQWyeu3GR6SRYfPIWSJ6QVPJMawOTKDu5Q/mbK/zJZqA/
ioB1maahdep0Pd+R0DZtUH9j5JJ3raSmF7ouWj4NWm/gh2AnAjShUZ/cmBYzQkMIcgdjtyoOmamC
o1OWmrUCBSx+x8HBdDwtBuFl9/vg335meXYxZ37/XCUplAq/poMUXJfn8sX8u+zOPY7WaqTzVHGm
UW3F8qc2y8OvDcsS2tIZ43yHaSxlOUNawdy4x5jyXo1Um0Eo2DQuV6DWB3cjBc7d8kJy4Dxe9kRG
yzsT80jrTOmS69PyHFHlzaYn902VeetTo5b4Okk9y5Od+u3vl/h+WErgWeaUFBulWML3FsY5zgW5
zRY/Vq5Mcsvu9yb3U7kf3IFEGVh8tkNLnDAmXG0+xqopJ1GaJajxdez7iWVv2bgiGJTbMar3Xemd
vp+AevZhynTJdhJfx2tZ24jwGPNr9Xktn0tae/DcQ/tcL2ZQ27UvOYnt0Mcx6y7fAzmhzBuW7zUq
kNusl93FAIvk+9VQOgShayYjKBvUT9bJjGNyjgS+sj7wiIou+NfIhTZPQ1qbB5+J0xKmsfgal73v
gI3vY7ZpgGIbzCDfVHa4WUxnpRp+g2H5lzNxbjzQWYT23FeAfI/a7NLaZRJJgMdX6IWyEi57fVFM
+1wbDpGyadpuPUERNg8sXKOt4NJAtKVyPZb3Mi83RFI2/0oAAY1lEgCgxzhJ+eujOzm7qrZuLKXZ
SHONXlr/PildxNBN+7rWzf2S0WC6idjZvn//HTsh0ixqz8vjMUfItYbLRwF+jID1rR3auV40TwAh
xHj0s1+L12/ZpMQWF4fF4qcXmpBnOEeE0+v5ackIWTZY9sFpeXzchjrZlt9bnuiclFtVvowfXxEj
HV3CTUwk55el9+unlNjg+y9+2Qn/w2P+AiD5/jvL3vJ738e+H36/9Pfb+z6WNlysYUTNTOKkCb9f
eflhb7Eff73379+Jcz8+zIa5/T709SOa6VE1cQDkdLXVn0iVRk7RR0SBiex2sdtWk5dsO4Zelvhc
yl9+WyeIcbIr5u1ysJrH56Ft451NtiA9BDCtyqJcRUgtbGEZq/+nD3s5fXFH3YgwMXdiTiG1DPep
hZfQ9+iX0HUh+mkGY4YuDotrWeGxbNU4XKfI/IgN5P0sb0IX/SNa/XLn+4q5aRUHV/PkyVNkV5+I
L5YFRgKXZQWxuD1ZRZMcY1uk3lojXuq45H4kk3EH1j1IQIMq03LWnpbXYBTH9DGgKdrTpjrRbur3
SVv8FiqQbKmW/zdI+j9zO7o0+/+jxsLrL9n+j5dEUAP+186C9fWb/+gseHgUWawDikaeb9gKF/2P
zoL5h+vgAsRuYbsEz/8zSVr/A1Ogga/Fwy3pM4//7ix4f+B4BEyOA0i3zQA09f/5X/8CN5d/e/zP
RkTT+ffmHkt1KTBX0lewgVT/DTIfTRDzStLHYIs66Q72ya+ibyQ37uSWGp44D5aVE4xX6aum6z5a
OnNMNS7ZQI54vyOgyz1CLEIBGO2Tbk7XZZmROEGkBOhUoAyu95Gk4W036vT4WcqBJI4C+J91uM/T
mEuJ/K7EZXnDbGnST6Y14WSPAki1psjwjs2vw4drw94H7uJtuvngd3gvvKg+DDohi6Iirhgk97Zv
iSFtmqOAjnm0ba3Y9BOxeWY5fHhRXFxsIleZZEdrIxzPfZTPl4EZ3OxlwSaKm1t8MdTgAnoEBr48
rExDbhrHIJYx4UHlFV5ys7HT3t0a5mMXo9O3so46nt1fc92a70a30rbFBCuvQZK5km0qsPXhSanb
OtiOViDWjhEXFO0qxBuqIJInGTNDc3zMOgeeJglb/Yg0tCRw1ew+xJSTPZK0EyoUnfgG06MIhICj
G4etSwoC2jdaNomnkf6I9tvQRhBdedvQpWyI3KTgNyRdihAXDapZq4SaacTV4j8UvkTdmqPNdxAO
m468AltZGYeiNp/qth8ueqw9GaaxnVr5wmL/3rHFuh/cXeMaK1dM6CtpeCSv86KsnraNrp2HOrh1
qxldXfBMV/7DxibY19CHM0vs2mwSG631yZINnq0cXUsbe7gj5fuQBpXCWETrtgA+phv2TZsIuIhu
Kwl9rOCEj0BOjRItfGwcstY9DVGLiYchIQIidfb1/mr2+ltS0QiZJ5h65mhUu9hyMR3QiUlM8KN5
pRI8M9vYp/1cbyzf6Tah4bZ7BDU7QhOYGEmz31IpxTznFHKtN55zJri8eQMUKtryDF5YcMKRu9D4
OvpzYwZsjPG0Ikduz4wwWfvjj7aInnSThHHDFh0hotmV0Hp8Sbr1UBvmJQude5Tkt1XGvKoZ3u0o
97bCSN+aGmCaoB1Dzwk1hIWoKcN67FAJ2nYFSwJNBrtEEMQHXDW+SKdXfpN4N5TGPiPXhE8SpG4P
R8kegr01sTJoKDTRmNMGGOvhlsXCq0nZ6gjlLd12scBf43GZge/TGY5WZOJcQvxcZFzDB27EbWwN
VwjIe0Nita1wwBEjX6FF8PytkcSPmbRZ4M3kiLeSMMNaxQoWzdVL+l3ftsNz/ETz5yERD35BYlxF
b2ml1/PPtCU0uqzMn47f3GDdQWFLjIphI8TucoFXsEfWMs1i2Fboyt8G5y7MXbQ6Y0KK5CxV6olH
12nNZfOWpg+ob4lgJ6ykxzK0tQznxhMpVqEoXovptTTGX5PWe/u4J4jSHY+dIcydZzRIev1pN0OC
3MRjfzcBkNx0lVOue99sV6LDuzN0gF9IKF1qm0weYEjcy/42NOVML06JgvMbr6wcbgAEiZk14lfP
9hr8GazrosoiudNBRk/D4aDLj4BO1dqQH+PYkbIOo2SK9A99Vl9QNMfIUOydB5nYwzawFvCPDhro
IRau4gfEP9Q4hW3vczEfGzMwL/mAKEq3woexCcLnuMhPTf5YxE1F/br8mDrajci/o5MsXf6ZKv7F
VBaB/mDdJko8nlverRWFPaGkg8prh7Vnv8C5bnBJgf4Y/GOSxf59j4Ynq3uaif2sHMwCZB70v20O
Nn1LC+WC7od0zt+J5r7ks6qoTUGLKM78NXQlLSgAt5M7TRjA9CePdhrVmx/MfgZCfPAcVTnaj76o
dpYJBDHwPnGaRGRJ+fEmsLhhEcKEP5yOc82dqanm/VhRL8DJHd279OVQMrUaiuk6qfl2BeGOIVYb
txWSIIMAN1OjXzIPxG5mnccaL2DM3EnE9jOtc1W3rJuNTI/TnCeIM6itVLm5tWhzQ8Qgjycx9F1s
RnzGXndtiui50Q/Sb26HftiPde0T+0MxvmeUDEVo3heBvs7IHOIqKIaTdLR+YyBdxVwitQDJpImQ
BEA5n82IeiwrSCYw3I0/lY8iF9M6DyKSOLPg3Q08epK/g7x9g4+Y4fpCwDXVSNAO4xzSLsum21y/
oUOOP3nk9tLWHU47mlSitcht1HFK6BHCG5fc2JDa/ybJ0Qo5oX6Hx22bOhbnToK0Pm3WYaZne0+L
jJs+xhkvGNaGormzMKveVYaNJwrTnO2Vb6Npx2c3xtY2ewm6u7LGBt+SiuTWV4m6z9Vu7RYDVuz2
N54qlFe9TgZ28JhITRUoQUFrnc6GMAO4MO4hruXBSb2t0XaPs9c8U5h8ykJOlCh7hZ8LcdLH82Jw
Whpjsxvwvx/BJo+qJb8vIm3eDJjUGhx+BzpV3Feb3aTJUzI3tz5S+fvMP9fAi63GEzfBgA+pmn2C
vTx+TszBbsIHOVvadB92DWWqaf7ZTUh9E1U251J7r8Xw0LWTdpRIGkh87tdFzYnJnGM4IIBv1/Nk
0TMBMkDAOOfvrTM4OOlQKpCkGW+qoaYiXv+qiMnYNWP1q+nISnKbyd8YeNpEb1Msd8BbV4N/At6v
cHLxn8VoPYnOJ5jPth8iJiBJjq2uCwLY4ogIg65ChEXpLpxaOp9o0yyGI8rT06angMWg0F+9/i0x
E6LDRnS6KADdIjo4Y1Hc6sLfKqXUe+N5cpcYGr3mnrYQloznvgodjJnmOy0amo4BAzzugECOr65Q
gNmmeDIy79XpiBmbx7ULExCflVWjp2za0jy4QdvtiFCWh8owAAImHw7NlzcUaj9IuC33ws/2lmmd
3WaQXEB8YkqLtbLM4Lkv4WInvntBjGMSyjXQkPMChjHHfClQjKxcN/9IWx2YK6F3XkP5zEH1tta0
/qGY2pe860mZb7CVVCy5vLk5TlHQXqKRpRe8mGfCbhH2pdy55KBl1ypFF0YYV32tRgS0GHjM+hNd
G4v/EgG457abMRlTlpjtkSbNfWLUzjmrnY+aNsDWEPN9oiGNcyKSrKM35CPcEZt3V2hYq8nWsmIC
KfASI8seNXmYvPgqoZ+u4ny+z+l2rQgqwu3hG7+JvopWttvTL6EZKpg+4fHy0mMt4y0VJFyZoLDV
iYqoYOfxPR+ZreQX3xiZInGvQ1UqdgURJNtWDjUh4g4Q56wHljzRShOCqD0v383eZ5rVOEOGvN5T
Vcoz81PT6Bf1JqBUQBefMjLfbbNyj2ST3eaMomejoGdWzDV1qlts2dm6HOZ6q03lQ9g0t4YnEQN3
6UM63zRVfB/a5KW3bsKUMrfrVYm8fW3MAu9fVTx58Ngrad9PpTA3eofokyb0Tkj9oRr78qZl7oOD
hHImxld9QN7smOrmnqJRnNWqoXtw9MFYkw9yTy7XxS/aa0gQBurmsTvkGqTuIUR2a2tSMsrOFNrG
XoNMX9PKkrP4s7CbV6a8zO0ktkVM3EgJannXlYgMB0PDIV7Fx9q2mqesbWHd92l3NXLg4JIAN65u
Pm/Po3PK70TBOO7tHpOIh8KCf6hckQMe7ua2mM69llJCwKSWjVaEYXjEDJ6asEO039xj0CagkXx3
+qPXGKgmuxehyx3tZSaptnnTRyT72vzPrN9JqjdqQW/c6jdox8k0ocy98rmvekbA3Eyb/R2GEJw0
mpfdpug7mVh3zXtTQ5Wnxt0d5nBmXNMicMUFLUlyOV7A6e5nr7xieaRDgDD+Dfnjjx5le5hm462M
+1+dJa11aruIrQvnTmexcXE67ihJuhmLiC5r6BpH9NZ3OudfFdrySPn0U1r9Wfc5RzMugE2cm59x
ftHo+10nrSJnfmheJ2f6BS3/gbJlrWasdARH8yKvtubsy6a8lobNe0KdjNgakYgEM+Lp8WeUdTM6
/+adRDVQ1ojc5juRJifZ1R+sou7dfnoZNLHTtXLemCZp4s27AsCDwzfQVszBQ9HTxwhBhGB6i/UU
v06UE0Hz4NbBgzNGHz5d4jEQW+HQ0wT4AhbsI9RIGBAGUBdjF7G88ezhamY5UGmj2wQ9paLch+Tn
HZOC/pDZu3sHk5Ar3YMbxp+B8TzOSBtYvfVj/Wct8am5wbPtjRD8cPcGpOYEP5h9/un13EPsEOBk
/adpXAObboub49YcDr6OLDgs71ACvNB6uyMB8VzG9Uui9dsa5P/syztcbT0pq94DQoNNHs+SpRJE
5jglRANBFAGarKl7AHn5Jc2L+9puNz09QoTxk7JuKM3qeOu48aUexF06m2+lINoMQz+mrFMZcofW
iOJxqjOy6ptK8TcNXMor7gsjnyano9vsoAzfV7rxQvv9kNvI2KPM+cz6DbS766z52F2a7CmwrWta
i9vJ0+6gEmzpDXR1tUUxe4loS3hS29RYNOa6Ti5vIinRRVj6E8GShy7lrmwcw8oE4J3at6Ow3xuI
07o0r3APb8AgmZqmJAiKrPHuKKYKtrrPrgguzH/xecQjwBq7+zE27m5iikPhHikSlmyUBmtcqz7k
loapnZuq8PVuW8j4R+CM93k4UhFIWfaZ3p3j0/WpSYIkdaEpKBqor6akZekExa5Ag011rSpYjpoN
AZFRtjEGZPijF6xIPlnXGizryjy1gXWILaL1HPPVn7thnXJvx+KGjoZ7MLJ+UaG+jOKnsL4Cgv7w
6NQSsojZBTVG5WAPn4K7zhxeor5G2NlvgzBFXoCsxXaemVa8UL3AeNuyekZ/cpe5PdT8pIT7YTuP
D7Ubi3OpGeRaqQyYrsjuslFLjtbAfIqKy1XLdP2SOHKvVzMM9p6bRo29HO3R1qrI9vH5mnKiNiNs
+6kraxbKGpISv98z9nenyGpRIOq3Y0cFgIEL/X0NSGTQHpPK3GlxIg5aSOBPS1QQK0DIDXk74r8O
z2U0XuYMK0xJuo+oml+VyxsIyY6xuIbm0ctvZeO9BkUPsp5VBOZTrFedhMmaBnBftfkmT8l/0sKD
2dUsX/X4QzCtS7BChnlFtqDhXyzaKFSumMZF1o0Tw7Dwblz/KhqmBSkR8i1DNHPHT6+3PrUBmCPT
uHRgtHBbiAecPTfTZHVKyoibJ08Oc119kvmDmtOu+zUFvoFwJzC/gbyroyZeY0t9dVGjjl4N6l3q
n0Ibpic9uW18TOBBWCLPbR2AIT7Gxuaut1Jt5eoeZibtye3hDFnDiykpwVSSapVeBzuNlGLPyRkX
q/ndUNoxy4rtXetPXG3A2bFYmUInzLbA7TqU2TXRff8miYxzFpoobut4K0hyPmlZvutDKBRVM1Bu
4rzD+N+BsTbfrapiEl3/sPs2JKHW3YCTdI6W7m1TE+RVlVUf2PQpMMPRnb1LFpjVjR4lRL6DI1cN
jzgW7Tmn4rlx9JgAzr0+xOQ39O688qTit2TRJrfqc2mEwX6M4KzkxvCzSMlFyz0NBgmRnbLmtoHs
2t8W2QABvze2SqhiOiw5qvExjfsN0y3iJsr2HYsnRXYmNkNOpI2tTUesJOQGO+2ZaKVg23bhW4Tj
pREaFjfiS8pAyg0MdeNgiAHcNc5PzaE4mcxVzYrid9FzgXZew0rS6d/cNmO9MJAojD8/EmA1kirl
Lg52jb/oWedAzO7OrLX7LjfLDT+dbWOThR+Eof1otdnBNENWdzNmSBcsK0hhCgK9ZJXA5IzwDJx8
ytuXOc5hGt2TQJO1agqPkKBQo45CeYOA0/5h7H5W1jAiyqtIyAbqZvkIjzrbPxqRPmwCW5IviSsd
rM2lrSlUIuO8GVJx5414WCjFrgCGjdtG22UGApOQUmDqpj/n0fWQsZr2mpnoDy90fhWeUe6GPNRW
ne+l577WH0UgD7pGMoPdRXetHtH00m4QQHJWI+ld21PDFG+omQuScGD42L2zKL3D1PcjkSBIIFJe
kiq6Ak/ZZcTkcIkiUxMeEq6qrrS1apWX5lM4k+zWe7ywIppM+U2uU74s0/Y+r6ynDo/3irItySX0
wQtPP7W9Z7EaQxoe6do1tJiZkAWXIGxeu+T0SZ2+vlP0+trbE6bzUsmIeixqcqgoJIhl/do2iaYv
CyqjJd3LTm7jQQQ/0VBi66Ei5aZRti4gmO8pqB5CgmpDj3WHltDk8cQIy7NN9nUEyxmVsoKLM/kd
O/SkfbCezWMTAkzCTCqaH0KDLxdyKqsl032QYzZBKGKeIlmbBAjkzs415J01tsYhSUlozVLmFpXr
nYZY/rUnIoFGeCB8JAg1DaEDNfSEtc4G0ax7WjZFnLunCRbWyZxIaQcCwDP0h6a1aXGpS+6Z0FiS
jogyUx5T1SuNOuOGggwtT9X8rFUblNIMSYUwWYgMZIOQ/x8CkmlpnYJKBSbhk+HepsbBnpJpTzkZ
bc7cHwbViP1SyKjm7LKHxCSw/emIjpnbPabhrrovjIbOrqTHGy7d3uWvL+7yml6wW1Z0hanJ+5DV
0B0tb2bZ+5uEZTnGLBSPG41nAtbMU6+a0Qj8EK+qBrUZU/ehDG2eSsTKXxukvAAMAvfVUuKrUSkc
4qXzvex6Sz+8UQoIXzXJk5bxpzSdS7N00KXtnElnSvdceQReJIiS4roPMVahDiMzW56WTcdVsx1M
/eP7kOn4J2a59b4xO0pq308AMfnrt5Zj/5e9M1lu3Fqz9atU3DkcAPZGN7gTkmArUhRFMemcIChl
Cn3f4+nrQ9o+5e7aced1IpzHdjoligQ2/matb0UjasSx4Wj/n9/oYROuREkxlxccb6hBNrSSOXFp
v/3ioBgmgmv+5zBs3LLSQTs43AU23I1FqrfKxmqVPYJ0EsZ9EFh2Wr5aiZcec596uENrNfQMsMvU
O6RWpu5sGS4SlYwDrdW0ldqlYlU11ZKsG3sVxLvZJ9GmLVqtjGYlchRlVpyCr/bDFzSCJK2PrXpJ
vOoUAoAjkYfZ/aCT2kKdExI27U9z3BWdsx6jd+zM75OuwPvIuh09gfGET2JTNXbqFkyllOFV93Em
pFS3TCHNhS9taClhstIUpooIMt7GqO43eMIXFhflIZLiA/M/AC+DCUQ8RlfNS4onpYgZ0BPewhm9
H/1hfgj4IX0m2aC5155l4iA4nwJXy0e0Q1mGmgS0WA5lYtswGloWlr+fMPQsOeby5dTB5XRadVim
MXmk6tjuc+A6kAze1AFLRcQ8CGlL26cv9IkCdkZh7RKEwWZfWWibTcE+aKNELb8gjIVw8U7vm5wL
hchv00tQiSbLlmzuVZUV30o9f67Vky/1bSloVQSKB4u5Z2rcYq3BcVGJ76livlY01UlZHJJkTHZi
hM6oEIolkwjAl/4GiWzE7L5IY3sHLwL1ahAauDKHaz1a+yi+ggZi3iL6Z6+VFzDhu96JTmo4rooy
vzGMp9/PxoFWMnsbJScuWRekoHRfg9Q5z9+2sDVWJSSMWmahroIw+pblkHiY4LOIG1HUq27qIYVS
1PTVkNYXqbDB6RjKJgHpcWRRM4OqvvWVuDf8hCSS+STMgaFu9frnYGSGneuvVYMkl8gaBpVkO471
l/mnW0rGDWjCzWmDeelhdf7ZQe1t5AavMij2WKV5m06Rb9O5yUWqGtfCo/6ZuD2SIsk2GPbfymbY
dDpG5SBsv9V9Q3lFn8sEnGelvitUqRzq5qpHM69hBhfQA5JtF25CHRl1wKLGLFPS2MP0eyxlwsak
y1cZgsAQnzEaLp6WxgDhpZoWQhuvhU7ioG9Mh7pgBqVBoQTUXDfPJKnPImcMhTmB9o0SVEwcNkbL
mN5WEMlDTO22ZRCa54wpZm5AmFLZZSR5lrlphaU3m73WGZu9+a1jUSRIChvdjqi/U5rTpeoeSwir
BZVi9iu/MV+1NtqwpZRHnRVc1DXK0tOZeXsaA1+vPFYmUsP586iAua+roEJwltdHbbS/IK5/cFZC
+sjFz11eYRgiszArKwKDOgTY1VhgpXJ9vfI3kMp6fru6mjJmgDCaFDbi2c8K0Fw9aj3mNfEijIwn
dHXd1rSIb0+a6H3MbHYhNTCr+tOKGYROGBXGFJOYbyj9MnQmRKosIlQ+xZUYoLwE4itefD4ex16S
AoNPtrx4rfjWpx2mY4+Za17jNW5QaEj+Zv6tMMQGEMf1Nx2rMgp+WBzcpF7YcTvmt8rSnp2x60kg
6XBdSWWTlDeaLMKv2N1jBMYRIUmz3TmejyeNljJNjSsbdclFyvDX6S06NwGJxypdESHlCeuO0jkM
V+XPajuVKwN5LtcJH4ldHQwr/6IqxkmGabJijBAF05e6K3e67J9JAl2HDTlvRInKZRziM+gNjYz7
4BoFRrm2TTiCfjWDDhS58eGrcwWVHJzRXLvTbTlEgdUmgxEdIoSN96+7K4Hw157Nw/wQW9pTVZlf
S0owCKiCZ2m88gr7Ujrmu41MUeGyyUT7Xc+nl6I8W3rujgSoLQYoDEyd2u+oblkEl959vuCrYHLb
0CEox98JqeyHGtJA0MqXOMb/NUYPKOpbjEtrXhoWJJNZHOHz59FjEkOxoK+McXgL8gKbfqxcEO8+
Fd274mOssAFqTKDhxjKS8H59sZAay0PDdsUMLTNa39ULGzOB5aw8oWxjczwxp3oxLfMskuYFvtki
I906T8Tzj+87NkCAQA4EdHvJurLyS1CTJgKbBZ0nJbcEuUKaGjhyCiQktfG4bmXyZgWDw9YVnxeh
q98Vp9nk9pwCyUwFSSdDNkMvMThcaot7qYM6t7SrDGazdzE1mHZjX21S+XCY4wLCMT5QMp17SPh1
Vb5FZbQhN+yA2+wkHNRFAafi4BC0HDHsZ1DkNwEnmBSPGuqMMuIas+1PO3lXc9Ih2J1hOnJccuZQ
AVsaMEW27pVKLgomnKpiwjqoKJ+qr4xxaRbtiDay2WQctEpWPiI/vSCmeEZeukwKOW0xkSSkDluT
Sw3yRFDVXnXk1VDlF/B9sNv5Aagtd+FoJThxrK+gI2ZSFfEpSCkK1jBAkgO2ZzONv0OCb7qsAx9q
y8i4TYq3qBv2XYgdp/lQfWocIoabvt4k3Cc8aDdJ0z2rPAy0gJUNdn+IgCOfC3NJu9DSZamxba8U
2viRnViB8QzyLSPmXD+iTnZHVd7LSZ23V94h95pVBlestYAW+ga7FNVYWmXxc9R2X+oYKhCBr88i
qIpFA+6ub8iltpkgxbK9E8Xp1k39Xo7yawoIKUsoC9rwrTS7n6UVz5HTwwu1Rramf7R4AIQDmND4
EZAM7bCdWDAuxZJXvRt8np5NvmPAQn/I8V4QKr21x1c/UpqXKFefimGlqyWMzGIQzwlxtUueNNj4
SxKVDG6lXKxCi0+0aIcBxzu2wBxrCXvK4s5AH4BXqLLwathLavGjKVEEeDwoWIuJtdmURzVlXwyL
RiIniOAN9Oxvdf/nWiGHeiwPxECwvLB5UiIhOTB5PRszH8AKdtEgH32HYScar/aoPRiawX7su40C
6Y3nZfYx399e7kOJa/DYDNAcU5Kal4M0r1KFEBMQfhuabOF6McJRZtNmV2ZKnDMidz9pt77VGM91
G9OA6soHbiYCTZRbxqmpws9dmCl1i1HJL0gDtjIzK5fIvHEXMDL+Ue5bzTfdZD7V+Eq1cBRtfjQ/
Z503s9Q4MhFCIpX7UCSvola097rCWakAqnYI4SNb3ETIs9QrqOiWr+2IjJy2yr7UwrdYh4nmz7hQ
wz6rcRRCFdzVAkJQPk1sZAAdpbl3dULzrs7OSx8+1Rh7t0btDmZtwwYr6wNWVVAtWfEdOx1Hhj69
kFe/sULU5HUaH3LaIaYKrEIasngtaEVwxB6ixnOMgWBlDRFkoTpyzXjYZqnmSjb8S6IrzWXAGGTB
9qDf5Aqp8VPY78o6ZUqnsZ+0wi+lPj23FJEbz9bx9xIrSQmERmG07ghvttVUOUvKrQraLwnppDwz
WxhdTc1KN2lPI8PVri0Hjgzz68C4wp1yzhU+XAngMLiUpV+6mpd7iz5amzh586C+61MEd24Q00pB
mFQ7gkmo5W80nHW8++3e8ZE2sr1ZWmxcWQYdipquIq8NwkzRZwh7eONSqHiYnHUDJgyynxfFit56
lfRB5Ds+jjMeZKXXILLtc4LFx3JFsaZRNfOTc0TtMrRD3sjcp65n0C/3Ci66mCLPQpgJiapdE2FZ
bgt/N019CEWGgLwSpmQ3h7prjeyZE5hnZ0QYkhvhMWFuhXZfqJtOiy8GobKFH0dPqrFz4hOcpOKl
JSN+CHyxY2XWqHj9/CalsuGBlUZYkwzfnna4UfsF0WiLqYjQSjHNK9qUOjJQF5UzvDWMhcgNvjR5
/1R2OgmYakXYFwwaYdyd4sNsQJ4oszVT1cNLGk6XTDCmq9hZYjPrL178Yuf+YWImYimMxXKm92YL
3DaZlM9qmlgphbjPimlwlrmOIc1oP3UnhfvqjRsZqW9S+ZrE5ncVAn+f6dlBZChnRAdvRMOn7Pg6
qA5VuGGfnQilvwH6PngZmBeFYRv2nVUKZAdmcmCu28Lf4n45dRrJ1KSGMxxsmrUXENjIPNpe6IA4
4RlhfWxH+MCCZwifGrVNtKtbrPcBQ9QxgS2ZOxtzgC8IWGpjDzfGM8wIUbuu7aZ7z3TWMmnhvWJm
u2v6cGMc8dbiO1yghak2SmqehgxDTD1+0yomsklLSVOxtfExfCxTDGYcE1iv1XYT222/0HrfWPEM
5TJN6nNkkoYU5FUGDLBbN5mxI5GNYEk7ekwJXVub3nFJcvG3X2sQSllTsZcn35KCqj+yED+OA5sD
AlJMOD+uJbLvZtYRyQIuDXjqEK162k9AY/hLrGc7tOcc6E7D/IzNHWrWs+FLCi1GnYZYB0CDul6P
wYpo7/2YNXCztVXqk3av+P4m195apORL1sSIT5I0WwvgrHaSniMDJ1smuhcn018761sdzUZ6GHZU
6+9F097NaOkVVXpMDIwNDX9NSJYWEKuSjedNT0JtaXN1cKGZTr705G/j0HQbZ2KWXqtbuj6FuZ/b
04hVg4ub5C0M4eunYrZwVVhzVWwlTYAbP/ssszh3ndbXMA6Z73IcCsCAkel2oXYJpNrshh7tej2a
9/bdzslpjUu2SYwYWwAYC8hgjHsaWq6sWAceLW3cv9lGeQxQ5G9s2ySbPcOBUL6FXl2S/j29giGK
SU4HQpBlSeQ2eiFX7RDU6ypp0ZcLXKRNw2Yt22qi6Zfst14nH6yZAZCgYrIOLPJh2nq46/TuuVYM
tvND263A/0d4xwfQD9LYOFlnXRQsuKapPkWK6N2A8QpySvBredUuw0EiV0y2LHM8Nx/7bmsoWx2w
6Evs88r0qEOh17HD9QtXqMO3H+rj/xVq/4tQW7fMOVTk/x1Lcwnyb9//a1cnj4y39BeqzO7b//0/
v/7B33Ta2k9QV3TNFBBdfhVj/6rTtrSfbEeiXcIAbNoW+TO/JdPoP/EnNDJObKJcVHKe/6PSlnw5
aajaHHLDv/6TIvufFNqm9RfoPzkPQpWC14BIXMxa8N9HqJSV31ap4+RbxaKVJZ7qK/ZtU72OdgNu
2svPKCwAlIoKnUfG9Lp3BnOdZxFCC01bt4l1iqBapWe77K52PgHNNO72jOaEa0SjQaqztqjj+AHY
90hHvu4VyWbvyMR0V+fI9sIXuADsGTj/jZ4Hq0bN5cxAz9y2NzBIL3Dz7b1WvICVWadAUlZTzmKU
dOWtn84j/o6BpE0GlC6wT5NoziioVW/tdLQqG0TK0AJeUUA2C3hRSgTmWEW102nGZ1Oq7DK/opod
5ukRGVDmycmaaVHO048m0+inY+QhcbjM9OgzGge4NzXRyQkPYsTA5zhJto20vnWwSCo2izTlvQ6X
XW7RPzIK4XSF7TlrZcuqvTaS703UOQuP7z3QfwWzOQTb7yNlGZKchQd5z+DpYYXKK9Ihb+Hp3TH2
8oNf825ag7LKsu6F2uUYNsmRsem2zeiQDDz0pUoTP56ZOJyUUD2Qc3fIHfXseOotUIytyMazR+Hb
YzlJtVulkEkSV25dk8pgJseqITkGgbKjhF8ILLmQs3HVA+PextB79rVXu1ZunywxbNIhPppx9NCY
OY09P2acHXutuwSqt9N9aphmLVkPSD0+Yu05y2g8RGa/cUgr6Z1wX0XKoiMBlfwgrorwWGjMFeO1
BRy5QVcQwm7Rk35jNPEefcCJ8TdoVfNekqFiKeMZZeuxGb+oCeMbRwafIuU6ABdwGIxgh6aEFHS5
ZcHhjhGVuMKTYCFsbdvynfPamxbJAK4U6JDWiHvcJQ/fSJ78Hoamdi4CY1s0wT6iptZ0OtMKiTWf
sIbipa11gr3jdwyun4YffDLju8xvI/qZWwnw1ZLTVSs3OAU/RpXMehqthDDAEch5ZWurJIt3ZQzs
TfQXZ1b6VCTUTSaccp8CoxbOftD6MythDFzhHlRtjN44n4yTHvAOFsNBC+SWMcwhDJJPm4oXl+38
NBD4A+KjMKbbfE1OpbFVYWJLA+2pMXzYBY2r7Q7xcDWD8dIX8h6IeD8hgBJFzMY6evz4HiOov2EU
5zqER9RDmG5LOHw1T8EkGzYI3xAQDAcijlzJpxIAsWDtlUmuv2Zk3wyMQw3vKLg+q7jmkGjWqRXt
kfyANoj3gvs8HdEP5vEqr8bbMJXLFMnqEE3ncIqPcd+sy4hrValeeaR30bCByHeRSXutlBT5AseB
/T4E0w0696WHce8PF52PBIELg5+fnbHZN/10s8rpNn+CrToelCQ+wuh5zG/MfD1qFLRWCAYyn271
2K46DaBHz4KKHwn11GpgUERs0dbQ+WiUcjr3tXpudLogf60PCNtFxderWI/GcMXZYaN06nvjXoME
d1jJwqdErLOcAs4ET7av0OxX87UdA+efX1vic5b1XXMNETuhj9lEUXaMQo4CcjUOptGuJo97nVUI
AjzCXqR0w/Ded7WrhcMVjMZ6vpicsl6XIfmPjb/S01vDOyU66z7ARFwAEb2pEsmd84pocl0Z0V6J
5nRO7LHZdGbReA6M4Uq3tmoyl+0u0tnxZkX9xs6Y4Hl5+LB95Uvn+C9P9cDQsFI/mF0sQw81so4B
QajmSVgDihbvLTOYLBsReRrjQW+1JXC+g+KHbjNifTNPxPAUytnr8yeRdysTSeqoN9tyiucQwJM0
uutUqueCocAw/62xNcR0EO9mFL+oebRvKrElFveYlj+svThWAi4J3mkTelb1tRbVc9tOB6dornU9
rafEWkQYbjCcH+e/lDBkD7lXsMzw0CCIA9lCabQQcIczi3TmPu0VbwU0aFlsPCaLlcVOncMqrLmt
Jo1dUOMnc3LodT6w5VChuSd4iSdbE003LUqZg5RvundrUwwvHkzWUA4fevC9Dp2dP5in+ZaczwTV
sU5BxGfHTVTr3GOaRroN4rx729LYaRlPGoeRUmtA3mcs0qnNxZTc8xxUi7g7gxt7NHyPJON0c9pj
gKedaYfJrZY+Iqfn/giequA0f69Ut04/7jhtOGmMydl3SfRryknLPGQrSvCM2pR8hAjJZjCKt0mn
XPQBSe4HpaGlHsWW/HpvyeTsix2VDwT31JaR9hH5+L5LB1IA4RdPosXIq/fmPuKIfYqDMXHDcYSN
PCxEbLEy9pu3JJzGbdTRwQV4vGiT7tBcz04ej4cxTw+NVn8ViiHZs9sNhI55OQCNl41ByMYgMxiE
4uol7Fi9Dv8BlIczlvwHefrHvxuneV+cNrvWMl/CINLX08ys+B84xY9/BIH4K6sCISUvG+Aam9Uf
pulfXNKW/wVu87DqRPNktXDZVbbiQOCouPF9hmKJKEPb//iFaaoGF13Sd074mRmrYBn1GL5l6yFP
viCDrl2/gSJiO4wB0i5etkmHflwNb5qlBbsx7QGjTBwhrbplFgWvR3GnrMN5EruZVNy+rRc8Axa5
crfrT7OCkjIk7hw5Ho0oiJlAlyuGou7Y6Kwggx55GTAUYnBqjG1588svrT7AbbPLaTtZ9ckKqmFN
UcTsHrtUMIbrRAnOWS5zl/rrZi+cxHhMBllsPAXcMrAfVUb7VbadvYfc/xWD0DIj+hKDh4OE1sIO
Y8ITZvF1M5nerIqCXRPbwpjjZt6LgZ9nDTO7//WPhGapy4yTLfFGBagn4oq+uxjv2G1x1HKbQxo+
6NwC2dheUme6+PgVuNnc0aPQoa3/OWE39gx7lFmWo+W1a3P80VV5izG27pZinkgcvurVeCWA4JSY
gJk8ewP29hHKrdJXBwkS4XdF/d9EKmp/LZMd3cIZCfgKApj1Zx9jSBffRn2cb6HkfJbxrteSK2nw
V2awpypgADgeSuqogf3Mv3znv0YwObpD9yAMErk0vJl/LNAdifMF2l0G60Y7jwJdxpiYu2Rlppwv
FDoh+sIBBqDimKe5VPqXbz+jH/+QJWnP7Enb4hWoukPu4B+/PYsn1tdekW/1hiKes4bkh7VSFvjL
L7HWX1jtweveNYTFGCm8bE41CtsgGjf/8kL+ksU2vxCbvoqizZn//48vxBdYIezay7bzhw8dGzn3
cEiUg22pz8y4L3rSXCwLQ0tJLhtDW0brF0hKbqbx9EkoWB25hTDlFtaXf35lc4/217fIAauByRUH
rPxTgF0R+/0UjXa2dVpaKJWBVyBeGLDhcup7ilBWFRAn339c3kVNfZ6MH1RiV78+50b0UJ3hQwQc
AD/KQ9uYzv5GNxU4v9Ot4dElIoYCI2UItR0pNxt8K5u5BDGdfhNHxjbgBpirdLXhTkmGSxpEeztV
z5MwthWfRe/bGBVLQMjdJWoxHsh7YqtrnIhbz243GViCyq4v5dhvk8bAdMTCCgNc0HlrhuNrFUDF
rBhAu31TfFayk/qFWdrJGcXSEtXZ1tqLV6SfpdPy5aNHBYOWZxgRjBbUca4aZCDEmyX0f0QKxRjr
umtQ5dkvVvI/eI9/7zX+u8tDAjA1NFNTDV3/03WqJ6GT5rrMtoFer2WunoF57tPk/UdlPbBsrXb/
/LGTgvY3nztE17lrt7Eq/jm40Ok1m96UO9M3ARAn0WuUrs1I3KKcbCMefGv8Vg8keZx6CsPWtrvS
7u5LSeojdX3SGTtteg3qbJehc067C9YchkfZM6BWLgaVgpQV+Fn0WLHICiB1JWxslOwZ7EE0y1mf
zYrXOwaEw/x1e7tgXLcwOnMrKUDnriDhSnACPE/6cGAtSpredOvoqlKjcp2I0Wj61STJQGn7Df09
s9vkmGG1DOt3G739QiMLxDGBtA1sGnWr2IajDnmoJz4p0gxlJQtlQWKRrxduyyiMq8g7MpVsF/T6
Hzix4DJ2V70s3LT1n0mruvWWh/y5XXa0YFTg4q4T2E1DhEBc/FzRjuZJ+JiLVtSYmwgvZIo4o2rH
j06nHMtCWnZWBdWO0AP2szv4HGffIBBKTY+BLe96bmz7bp/K8WmAdK7oxVZnEmv77Roo6UNLPDLg
wLmdhwIR9YhcklO7a+y72Wnnud2jYjmMrsLtali/9Em5idZw4tgN9mX2Mug8tPg5gK+dHNM/9SKH
64bnSOsOva1+eLY8WRpjgn++0gD9/uV8Ac4Kl1S1LWRef7q0J0vJS6mIjGUr/hVaOhK57trN8oov
84+cmcU2+5fT9u9OfUOl5LQxpTiGPv/+74J1Kyg1ViJHDtuYhqymMc3//ZH6N7csyUG6lPOvDnKD
P34TtG9xg2Mz20q7w31jIMbWk+laQW8vGeJbjIJeYrW8sHJwR3LqB0091AHYearsypkOUWO6oXBc
xyBNRGccoeinmLan0+Xd4iC0smQfBfwZ1DNssd9tk29DkCTeTw2MCgY9DuI4HW6tr9+6iKO6qmJ/
oU9uMabH2nRASbUXweffevFDd8ZDw5w3z3iZ9GWWmG6BI09xQfSwoCSvs6NhXaZ+2Bo0OvOLNKhD
IBadRmFec4YWgFg7u3grmDDYzmIKh3MsoqPTt1fNIgsgHQ62GR2zSjCM9jFnj4e5bWqC8KhO1io2
qicuj8PkP5N0gb+FeYFeMURgurcYyGoCYl4uvCBz24HSi+XOp8HjQhnpSUKCaYZ4r5POlfBJ2onY
znOF+dupFQdNF6HKMNsri1o3Lq27mqnge5uLMyQ4u3zX8/rrfIJL+rV/vrg19W8KHC4xNJx0RaqU
xp8mkJleNAMcLabnCY/PLCVPtIRwEDb0TYRCodOK1UOeKM1SC/iMlAFbYV3sgkF5hXCJ0HPqThVt
Hgnbh1aap1ba+7q5GSjLSjr0uXXrunOdDpdA8Z9qW38q7ehnZ2ZcsqVegN+KRPhltONHpPP1LZ23
tM/anQy9dc7gL8Nq1+qceSUjgI47n2p0Liraari0nnGaT9Vy6j5yj0Q1tT6EXv9hcfJjpX9YIj9K
BDzFaO8VScaPNWw0hgtM75AlXhy7u2htu2qNYZ3mX+cm1YqjfaUMG2Nq1gXDkVq0GzTEl3kqBrTq
xpbvTIM39HIpGJbN1ZiHV8anmUPPdMqItNbavaxqXEv9B0yHzVwEGfU8sgDZGw0LEw+q6RHRlPc3
0+AnbgEK2MIjGWmPZvI9NpQLtXuz+ucP+m9OMQq3+X8wy5ls/+lj7n0g4Q05P1t4+6uavaokbG9h
9f1mvshFM5ylufcK/1+uL3Aofz0+bcpnntCapgOY+9PxWUpByp9ss20TGLe0So7zc45ony5p3V7l
w0jSo4cbYZ6fxRG2IyG3FQVPMTJ4YcKpc6OI2li0qE+zlpEVRXbMWLNSteVci2nmu8kgRaLxmesl
m0GpBSyM6UYW2/fOqdd9Ge3nI6MPj62ibGrMXljbrZ5+KAE166XjB2C/U4AuXTLci8Y5pSw5Gql6
m89dBAWnKGOEiNSxIiiqRUMSpcfRaVdV3F98ih7qibycPvT5YYRrw47kEwYXuCXxMRP049F0GZIR
ZS7nxnwP+yJ+zD+zmNTbpKm3aFLZ1/O5xO+KlRxHSdvHn42RAgdW5eompy94vLnQsQb10HDZ13Su
ZJW1hEo0WOoN7848kDu2s+/zhMLvVGAcAY9beSqm9HMeh9jd8JxRmX/LS2fTpcNRa3JsTp9Vgnao
x+gjqToIl/1IVVd4nESxsjQz8quGEx42ekPKusnIHpPKTqEfn/3AI+Vb9tkiKLXFlDjrmnY3Ishu
RJcS2OqxIIZsjKwTSOJHO1qneWoNj385T5sIgVtDtXPnIRy918f8QxNmeNVj7Vwq4V7F2lyhvJqf
8IiQ9z0aSd8bz/M/F/p4UHFyMC6q2vCYMU7uBvMINB0Y3jQgM0bZ7EF/bxK5nU/febKW0y9KdEha
7/5oYscWAUz/oeXR68RwRmvVV2U/n7qQbo6qFx11VgfaFD1kGB21rKXZDB4SssicHEM6Wr9Ag7Mk
LRUsoX8ADYBGKd6TAruuuHtJEb/zCD9ECY8PqssieI1K82kumLRkvAHevcPlQbisu1o8fXQBjzqq
iS5LoeFF+8BhjuhUa+jmS9+CTOWv51lb0ySMF0sX9CXV7b4oxsOPC56lx1xGopreDj3vJ6eXnEPp
kJTO3XgCygMEwYoZ4lJP+9388MlkQwdpEFfZ4Z/4UOcooPmCm6evEQ/VAo/ZosZQ7wwpKwjGC7XV
QYVgwxNMPEnJVk2mbtOVTJ05juc54VR43//51CKj/u+OD8uYU+tNDpGZ2/T7UigZRVTq0mC/bo0f
Wc0bOfU74SE4Y4g7tSz352bUbtMnxpjsaHoYK9lqnj3PFxYrfUC9DT1A4zAizvvkksTYVTm2f3wB
S38vIwrcKvwEnvcR2RiUjOHEw/vVgR4EIxO2Rg+GnHlQ79YvMYzlhUpODOwSfS87njkEZktXTQDR
DO24FfAilqJtzymStI2PVkc1cAGH9nRESX3X5imSOXGbDCbCEk0vHwXkkZUfFSo2lAT/ILPQJme2
qRIAvzhlDAuWJqF7A9qfPoKkwZQ7asabU9Iidp9qhdkJjv/nfL4Ek9ih61n2hbqcT3VTNgdX53Ca
z5xXyERk0CDMrIKHalOFdP2NVfVliOS2KWJSpPcogN35GZ6EDecwDB089GVPqTc/d9vkCHxyPd9/
teW8auK1Y6+RROp5/mpzmeTrc2sc7uNnpbLcnJ3AfFXEFgERfBHi41YV4+V5MqCwTiCnYT93GrLu
QBKYWyMfP8aUF8DcPh0heDjaelsVVEF5e8HWWFpw78d+04GUNkmoAvn/mTTtVcCGnG/oxvqt9P/f
vfu/7N2FRi//uzv1L8krr6Awgv9aMk1IwM/8fvP+6x/9bfNu/4TDGpwZsgnN+LFE/w2QJn4i15yJ
nmCuZ+v2XJD8unoXxk+6Cqre1oUwpc5/9Z/Vu2ArT6VqcCCYmqEL+f8VvaJDofjT8eJYhorIlakR
hg0syX+qTtpQj7MKgf+WGw9tG8I1LjQKcYku3Bq+VKyCLpw05bIaug4wi2Y8sVaFnsPSyDDtzbOV
Ovla2pBhrfLFs6BSOZMzoeLT9oKF2UqCkXC98TRWRbXtVOcjitibcNiCEsC7uxQS+WY4b6R6c8hX
/slOGWU4hOYygRBvgEyAfwxCWaOW9VaDCdh9jMUGFx+Jur5tL5OKZ4Os2CDXGn4f1WIoCa472uo5
T+RicNZW5hsHukx6fkTyiB5QOwFjByiIkAcg9y73wr09DMOqUnvswCDaNlkRYuyVZMo1PrtSOu5a
duu6LpJXjinkcJ0wt6z7t7jZgWfB1jioQ7cQZY+dNhyNjR4Mb0wMkS0lUfWkGJt2sMNDQQ+/HJ0e
kTIEsEVdiY0fRRhjk1CevCaa46csZ2/22bcKkgpUKQDFHaFpmxqW2kLRyFzQTIPAk7C+J3n4NHZK
cGsSsg6JC0f0UAq2dc5O56o6tLml7ZNevFd1iNC4LjO8ljsr1IwrTQR5gmGJb7FCAjn7wf3B27Ye
vaEmO7Y4LtOy8TF19VMq3jClOwcBKM6NiAsUasQwIOHRA2Ab7y9a0c4KmdWkF68JGeEptXzuR5nu
agdXVxx4uDN9i6juVjkgZE/2QdyEJyRDg0uq1Bvi/2YtWtSPeHuNJ2hl4yIAHdJ24LtquGy9h/RB
BP26ymT1MuXk8RRT+aRW1m3IrQaPNaOi0VOtC/z7VdIpGJNLGDtmbvZLdMsRCbdI8cwG11PoGTev
5Rmje2LHvuqCBVCsywTYALwyt0yzs+qZ3kGY0OoGPYxXY2Ayvo0noA+N8VJZIr7whq4YeDMRqftr
oTjJsnaQqSgQDBiaReZqKnoU13GOKT72xdqvvmn8uAvGytZZxgR1YjcpUg0CBGLBp8TriKvughSV
ft2hf+tMFjtMkyKmRFlB+lmOgdwyk9EFt+Rz3QNbscvxmAbgCHh8mL5aHIIhvdiZ7oZt8yodfdqP
VTAz8YNDoZlPTu2JfYjZYltawnrxinpb6MRFa5m/bWVZPYUDjw/RSLGbE+sA/rYuevz/Zu9MluRG
0iT9LnNHCQAzAIbDXNzhu3t4eOwRFwjJCGLfdzx9f2DPdA9ZNUWZ+0iKMCmSyaAvgMFMf9VPdXoU
8bA6xHdOrTbfqqJP9rObVCe4Z0y1j04EACTPskd7bKlDiqZbEfifGSRFNDtd53slaNwEXb4NIXut
4owOZSNiCFphWFXSHD2tzIe9xsH9ZPonQ/twJvepiurqCjUliytrxxcVDp3yplidNbcBo2Y02goE
sQsbOXnWM7nWLNc9AyS+6gvkXInuOppjes13wZ3j2CfgjMTYhdLWxPv1jYyJy0K13LgajThuWJKM
KYqjD1Vrl/TMnZrRrK8DOUu3rbauyMOn2nzJa3udYaVna2tEd0HgGEQUzfVoaM5CgX5iCXLuh6H7
GTYCcBr0iXW04OUQze0z/AnWjFLgHISpHerS3sW/ivESHHaGXd2B2XXOReuCjlTEgiZwSZyBOo32
G8ZUZTUc48gOPcXAcj1Q27ZhGyw8qD0Rn49JCELKdVol7k4PyX4xGgvSwNxpQZrsY4Gw0cr6y+kY
m45DYngtg9nNEKvsnlp38FJDrT0DIDC3kUhIKpZgZHN7qRSeKCSnVuF+ZqSymcew34RC/ZSu/1KL
kIS5QcYGWprcFa+T1tHmpKg2jSsqFaUar3y0WAyn7KHKvzL2Ks91ZxBIlF5M8cJel3G3kTmIxoRZ
BZSJNoj7Q22Y2UbzcYkOjFi8vqcmFoeqF6qWSNr05Zd5tAOmMNIWEc7btqleY8ugkrDHRazz/7h5
/lYnZAlwaxfrSo7PuQMUZRoppmos/xwasNIHPf9BPPLY0Q7iEeL7kRkBrXwJk9067jfOFBLuBkUh
SJeQjzF2aP9i1Qk8KhE+ct+AY9MG0xalkpsS+xbHdc5cIsGGNYN6Cognb3np+9END8zJnTPczpFp
RUhXz3wATKAfO4cq9nxm4RA1kvgYDBnLPEbLWdJV2GivMgqeJxq7aPh2xWFyaSCahu/k7kdKahTy
AF3vBzFX72Ywo5mnPhWpB4Yj/QNeE6aV1k1R1HMfRERgGas3QJpiy5sK3kQjoxseYpa4iVuzpvAM
/qi2yRMqt3wAPH3uuFsjCRb6ORK9SNxjiqEc55PLOYeuTvSKi+qt+do6cb4OyF7vVR5/x3cbeAPy
/GqW0FFid1foCldZNZEWt/I7oH8VTMxsgTsu1T5LrNkhOMkjO7Y2dIFBAZ6rje/ICX8XwLhZ1K+C
A8zebKlxNSCWbOIBIiC1yiNYC4zvJBroRrI804ITFnKBpRU6I01v7qEo7wFYBM9jpu2zkRKzMJgx
KsvPCRbSZY5DATnQYvFpf06ZMp7yZq8X2ZvhDCX6VfC6iBq58IPN3HLNYCbyCGQ2V7LNqSYOcbT7
FWY3uvpd2Um1r9IAkkE5IOIQnQIK49g715mzR0IMh8TXlvwvZVrQ6+DG8wYEDq2ba9ubONeit4nK
6LHx98oEwWCixm9lPvpHyw7a16SXjyoab01uhORjYD9ZlUlQqLOelK89syyh8YXtq2MEn6Hsm7VN
GPDOiZi3uexg1kFb6BiR7cJLCFU+0t5UeArmnVfprHlkBiC4hI3/NtrThzm17Z3BrNJz47MdmPJb
rzPDG5zBP7W2caeIkp/CkERqg5f/mxUqIEz+t1DnYKrLTD7l+OYxS6XOOaxn+dQ7NW4HnfvFCPqt
UlXwYDE8JFxHP9Q8pQaIR0pH0SYRNa3xQQJJuYgex7o5a+Xexmk5++FXpVXDyrLr+DHxmfb0ygCq
0wnrGg98HpYs7K2LHM0JFA5WMsif9LyxNKbnwZy+EGPOTuiUh2qEc4O3dTtXZbAbwmQihGj4u3oy
8qNm0FM9de3Zzh+SjMh3RfLWBXj/5LZcxBbyzI8RYFtpV9gUG5ydvt4cShzR9K098lEx42qi8tC1
jAFs8kpnkdbBSWF3iwLHXseV6vhSgOvVsAmtMQqf7Ph+2Wf1Gc2GKcU0Tojxws2qZ569W3KB1PFV
EQqtbhFna+7NAZBQrT6Uj+jeGLMLbhDCBj6K/BItClIYEFVKZ7lGPv6itB6LfFvAJsqXGMty4WCH
iDcJmF7ybEsVUy5+Ej63vLCV9j7L9XsVsktqXuVg1Z+ic999s4xIBPlq3ROjuR/gTyWzNWwF8pId
FC+jwlUK4d9ck/mMNk0WF9ja5vDdv89FdPGdYfwKyuIUynB+nxrxSAb4O/iRgtxHf5jAK7IesYIo
ke5SWSEcquhqcFnCx4GCZQ9vFpPOFSJ0QJGZW9JwYdRffsv3SD29fVW9PM1hpuE1+inIJ50qjGVe
rMcghGyQwmODemg4iYSpKHHnIrKTMPajexs0XBBpL6qTR/ZxoccIU78WvhYeYB99lipJvGYwpn3h
j68VPpCq1Gh0gA/7nvT1BdBef4gdR99bNJeNEbxRpcgq6eZPDEIjMTnVenRsdUcRJQRK+uJT5OBH
bbM7oeNgCipJ8lJO/PKrLoWjB8WMBQ2B1vJnfv3BQdYdIFOoTFQIUCo1+o/loJH7LxLmN7sixldA
RcYLaDtnLfvxU1lRB+emKFkDWyxbyn+xdQ3uyIKap/x3AWjwC+szJRTljTYenQTpjNwWHZTDFWdi
Qi6MHh5SVF9GkxSqXwJho9x1OP76BSPteIRK9G4A74DibAQY9GjwYMDirKd609v05SYBAd+0hyM8
B8hl+RTMnu60FVUQoVMdfUJLXlKWApk5fjWmOdl2LX2+DWUPhjXm6zAJSBuYC6Wn6U6BA6fBCpfk
oVUBsdK76WgqIqMDe8sNNtxl22x/b6sRTDVuIUo3ZjL7fvtUjROVmyriTEdncGCmNN5NTu+1U3ir
ACRi0esUDqmHuXIeir7bOOF3m27oc/sJBCXg/BBfM6uz1m00UGZmNKdiTIODj4nsPPZHNBp9B7oZ
810pw4uh+VTnJfEebFp8xReCsyyMN0EWOyvmnO6lJ21UhJimx0TSAD2kO6OywQ9Q/cVcMX4w6KEq
rerL1UOk2NiHBEI5wibNke8SP568aO7ftQGOjzXnOqKrestNnLMF3vQdRrlu4JZs4mYxEiP4DaJ9
hC7lrrVAvcdjsZ/qPtzrefqGbf5dxkwBSuPsDOH30HLJ7mfyVasvocTy1bocRCua1s2YhxYZwmvX
Tu9t4m5nwk46CT+OH5rwAts/qmVlC/UJy0B/4GBySvKY8SYamrXys+JU0Z5OmgDbHKfiGs1un1No
ue80cwf+DycbzywyQ/RwdZwBV3US40WugCmFtrYNRv0q8XzhKj732SCPoqu+9fFM73dkPWgNhV2u
DqvEgk6DRfklGdQ3exT33Lv3eZe8+qK0j267cFeBzNpId2zsf/2gYh6NPe3d+8qHmdqUPDhKYWx8
nXCmM7+aQWae/IL7OKwVx8IemtRQlOQJlsuP1O/AKQj5gM67k++65sGvCd5nDDynDEdjBcqmHtx0
xwzhipN43Vq5PLgTnB1nQbygFDrHpndmvC5m70WuajwIHI8sPLeoE+xxMjaREO4ir8cqP27EMBNO
zK4R1WQUbBSr6VqSpoSxKbQjrungRIWJf9DaT63j0Fu7Tkc0DGTKVNd3apzUNkqc0ZuysV39ev+Z
ZnSceiCRdMo6SlFZVNTMFoaNTuwsfl5ZSlo6camvdQOs1bSsaW43PMo5ewdffTW7qF13wzB5BQH8
FXsZfOj08OSuM+DaYQRMx9sPdkM1+/ogWsnQ2uGfeR5Gn0BVrz3k/jrGvEPJcLJJWmY3PQSiWaV3
+tzORMpKMl168wJ3g+y1HV4CJ/0km2eQnc/lVtN3ms5eGagh0QKsJiuGnpTlMHGUPaweXfefnSEK
Pcptv4b8vSHs+WiaX/bsvmQjjE8zAYDVVwF6uUhWYlLmLg2v2TRMVKo6FM9rxaFLaWcPR5AsTvvd
qIw9wrlXzaaza011HwfGR2d4Td5ZB9np7y0a4BHENyGv2YH70cX7Asyh3wReGCP+CuObiyKxsqp2
1zaTtQkSzjb1BAg4ML9KrXIvd93kuh8mShkse0ibBDxRxgIVLBFc6uqbCQK+2ZLmnHSMlbBvAmbI
XQLxpB3DkKwlllQLO+IYZfHZZKu/busmQJ/vWLWb8ljIjZXxZUzA2CfL+BzGNERCW84AKCNcl/bJ
18B8RbECHC+M6gqe4TO2ime9bOMNyYEVWM3Za8bCgkbWkw838KVrMgivTpOB2GMK54GWgUSfYJRJ
ikIwQZsa7GXBquKy3tfpuCnn9D7JK3x74IQ5664Ine4jh2Chlo7X8jl02t0w4tcP6xcXOy0JmfS+
cdNm00QfZqgVjBXSJWq4ILKc57BlQSuQQmbzjvt6G0/lMRuzr7LlcjBFdZJ+Na2teriEWj8uBiFv
NAm+9RMIjTL/puNbrir7sdJjuh0ZFCW+0Fem1McV0ONvkKP2veAp54qG3qmZ9YpjnGNbG60l6ONY
PBcK9izEBQvOH5H8VHH4iW7ohvHjGGTdJhGCL6h+S+zknT6lr6Y9yJpvzqjKrXQ68J7WLQx4wzWj
vCI0sEswB8mJ0qb+4CWhdsAFvQ90svx1dRiLMafz3YLzDdwxxnIh2SkDhbFJSbX6QS6OaQ5VJz3W
7ktSzag916COn6K+fFQhde2s8NuY/Q2bowfukTYob1ivvmwzI2dq2PRHjncFHE9ZU2oZlw8ITEcq
B75HvrBXzO62JT4BXXU6WwCumjbY+/qmMapsy6KmrRhk3detDcl2ZMXtJQGZ4nV2a3yH8ouM7XMm
7c0cjOQZhpfGt/duPv6I/KSi0GvCSA+/cCTFSO1xH0efvW48OPPg6S7VnUn+3qdGtsLlhg0ryb2u
S7+NGuMjdxg/megSXGq5ffgeOKjcSRPZlGPCgVw78J/AeBa2dZhKCC4RmaMGvnDZvheV9TRwChiK
eJuymGNS2TfQI0VAcWeo7bLM8UKnQHXF74hTWvCFEsBNSiNekyX+VKFLxMOYVy29Fcg26YtFiJR0
QPPgcAoBTs1/YrZG2UXjTar8jgx8Hx5kxiharLS6voh64MGqJ8VqHgAUMTkl41J9b02aei3oloOF
rDLmL6MVAChaALoJ+7JWR/cs0q9JHnLN5wpPl9ONyvaT3I2G+qz94V32FjzWhdQNiHxjl/m1msuT
Ju5TuZQTveS8d/Al9y7XVKDWVPUAaSAANw98sWAXVxbNqwFtDK1AxzV7oNVNJDa240BNkWkImLBp
6Bdgbx1a2mMecgryY/mSCLKt6uiSjoJiSk4aDboF3okYOv4syaWvy8R9Zng4rTI1v4eKBJvli/kg
SP/GCWqLO4Q/m1zctRZkhQpVu1Pdxmw7WmwBq16q4mtCB1tGYRGWV5ykStvb3UM1Z/KgA2JE46C3
CnSQHJZvBIjJ4idKVe8fWjcEv9yEnMpTguV+viG9QVGKz8YUMYemEkh8Gksvjlt7JXLsFr0umBv3
9Xr2R6C+4UdOMWodhScnxGrLKRyMBK3YaqqPGuIp3im2MHtZVsyIdT/nrBh4cUYCWquRpWTJXad1
5trUY/ifLk881XDGrMOuWEUTVI3GL6azxm1lphUg/KxCk6XPuXFKecAWaq7GrGPjCatKy+NvdhgM
h1GvIP7RCqBx6TPHTXRKwJd0bmTZZ2xtAgwIoDINwTxD4HeOWaTYA3X463vrOTD4lIc72zK+5emP
yu/FswqZENRNtwIBGZ+aySBq5FjUwRVBvk0D6jW1lIloB5eIRin2GAa6pJCbMGenBYJabBsy/nPc
Fcjlsj0EtLesKzyeNC9ocOBJdddWSadm3d1Z17n7oZdCrmFHK55yE9vG0Nia2lR4Q98/TaYOuEl7
mEsBm8NBktAdN8TrTeV97i6DHWbf1LCvohJEAs9FuTdHai+IjhF7tGj4FX7+MqHC1UHwVJJBgDMc
vSYtFQPWIK89i5ZrVCapRPder+STEWJ1NRWDXbsGj4/bQkD0sx7AIQMhCCXHlqT/XofBUws0eSWp
uOgVnoahgKelN82jSiFxd60LScVLsSVzmDy0Ez092FXMVVzyhCgR6oH4c3cql/LxRursRUTo3kt8
FJbBbm0KKq4UXz/jOeyJepj7hPgTr0v9zGOY7TlrlT0bOY4EigiqYtpE8Ws9aeW9DOyVQZw/bUkl
dmmERzvDUNNDV3f1Fza49dopHWx5aCLsQNIfXaHBCjWfg8SpDonLIQw4sLjqwfzRWJnNdS0KuhWA
tafVc+ZjUBEW3moy7RzyKCzRMv9b2c1U2xvYZXqgP6hS6c5M+bFY16RX9S+o/XTIwFlqpuMoss+h
7b3GxJ44a/a7tPPrHAQk8OFU9ILq0H5+y5uEBlM3fxwdXpR+U07ByoOqX1sD++EP0xkeVY6EAcBW
35QWgkJAaBacdrXlVFGlUGXK0Qb+OfBRBzZFdJNervRoG8s83Rtjs2emz40PBFC2Ew3P5N7rR/DP
j1QoQH2NOcDpZkulpH/TfOexEf6VbQHS/+xukDGTlR4Lz+Eedxtz4KwJQd1NEBSYQzxMNaQjvLUg
V/X0G2BrQDzBz2z6tPDUO7pvekbJ2I/avQfaXgw3ZvMtd9kU35VZ/VEPLVds+g69ZmeP4zkCM4/+
C4+5nBDDnIVr1t8ny9lA4Lci+dhmr/bI5DBMbPZcevVFJzvHlIxTCnKXoFinu5nj8Mp0kSQPVETT
wWjT/Zz5SHpLfqkRDK1e8lOGYJ9x7UXim8DebybZJ2THMXBvxWQDljbLteMOZ1O3mb7CMMl6+1YT
8pubZO0GycaxA4yfzUfjJBCRmxd2eXIbdQozlHPR7NgLak6t8L7Tp75r30rLPy4/q7bwjBXyxI51
R1IWAgYxhmXkNB4Nnq2RHHYU7Z6C7FrR5OGa0/2g2w9EH6g139lz/2aazplvkhZGz5zynRX7XmMB
2otYfQS5JmNnskSuaK3x6sLapCxSdbucTyAugcLhqFNOFxzyMH8z41FN81PUUBmC0NFSVD46/Tmz
y5MYiudUPvGpkbccDzBONlRnMSV3ac/orsv31WkIull85a+8o9ICIOrNb5uPoUTVmuO+X9kdZ+0R
G1Uh5xXkZ38Y9mKKAC+mwJtqjOQribZeirpCpq9ukD9eK0VtY93wBDAfTFutNBB7sT3f2/ECVSy2
jLPfY0s09NVXt8a95cYSywkPgCC2dpjucrbFq6GygIyYWzIlR5AWF+KGYlUm2tOY1/h4qASMUao0
h5r3IqzjXZrGL6M2fjJVXKdZ067LNrgXXfJAEzYklrTfj3SpyZS5QaNJ+Jq+XJW9vFYmrq0u/CxS
Bq5hBUV6jED4w9IaDAh7pDPIq+vm1b7z5QfC1imdekyOZLEo2N3rbrDLB3NfcErOqEhheZTdfWCP
m5ZrRDOmS0TzFfSnQxeHUA3ZeGtiO7fTDoLd3ve1LTHztY87RpW0VJcjUyXDIyGApcnqHn1E4JZC
eJbd3SjB8bEons0i2mRR/rhc+K1GSjlF9eCZVvR3A6Xwvai8WjhvlHmcas29w0u1aVr1zKD9jXSW
F1vjiRM2y1WlvxokFVb69DMXmKjGrLlRIEBzmg1rregHbT0Y+YmtB5AceTB1OGqNgTvSfzJRH0r2
LwDL78Yousvj8hvj6/dmVHsD69MqNLOdM/zIZQ4IzD1L+mNqNi4Yto+q1b7PRvPZZfJ5MtVzA4+G
FdD+zFv7aUrsjaaZB7utXphjfszsFTv/Q7f8m5ybn0lFUXqebBMruTFzPgzZDNCRQSv+CjePrzqM
rKIi0N15DKm2kZt+h/BFmFw85mRwqQQBy4yi33rEur/Vmv5Qp817xl2v5eW5C+M3ijreh1Zz1oEU
Xp84+yTL7mdGsKJg9g1kcVslPIAyIHOZS9w79njG0JkQPJvCuAfJ5QmlPnmtq2oI1yFFXpBadCZp
Ns/PyoATMz4xX/ryJ3VXBeZdkyYfKaC4wIn3aRico3m8UzBzhJZfZiFPeMe+IhKTddKfLK17E9xU
Nm3o9mRkEMhWbaLf0iZ6zzPzmNYmeh4H3I7FhBvs1dKsswUBUUdsLB3caFF5FzruXvQMU/R2uIq5
vA5mfWxncadlZJEBH3ApgDRIzp0xPCEuPdY8U1YzE5Fi6R2Y5k1bcGmzelqwYibF7ZmZ9/S4H/wH
DHjaql0HGVKk3bUnu1hOX3W9SY/Y86/WRK9Bb2F+cfMpXC8XC/0I934ARaDehqXCFYp+xToDOspp
qCXzc0QrGJJ+JibcE+W2WKz4wVX26d5t8yfYIJtegDEqLEo6Cqq99fKatgt57lHEw8EiuotN5uIH
5ps15QI+AxKQMz069qLGDL8wZ9e5l5d4Mu9drfouxnAf1OUuzOazzxS1mee7LGk+si56KLInNwx9
0vAOZvgP352o8Rt/FCCxbd8w79omefDXauk9NapvAzGLujkPTfMWyund6QxI6+5LqLjlcrlKZdP+
mMzoIlHBGYvsSp2+FM1kOyVq+gFb04s0IEAO9O8AxlyPL4Z+tdPgosVlDKOT4gK1cueD+wYs7m9s
wdc00GvqkOyGSRuamw7MeMU2Cx7Bo6FNpNUd45npFnBEsFl4Vjnj7CMJYKrnth/mgJ8+n3Tkh1JQ
MmXUXH4IT5a8Z8/7NfHffTKwrjttR+MKiPWpSOtdIG7jHL02Q/1oW9bWZRvBdAC5nLK2ErB1XG41
LUSgttyNbcify9+bTPZNF+4J+tQlBOKyqqm7Wi1/YSaNRyejjzEK3fMYdA9uCCa64UoJo2czM7dt
X7w4lC/NF8uAVuiPknMI/auppU4avQDr5X8as+q1cwKOe9GX2YREFjLyJSbwsHDrQNoaiPvljwpL
iexmL8nc72YDo4qY54M+ExB2XW/mAEf0P0YZHhvGiPOLmDsiV3QjarChI7W2JaKIViNys9kBimIi
MDeJBu8jK1YUqHvDOOxrp7+6vo1MKA/+0FwnzblMwMuCkJocvKDyre8Qsaenfo7oQpr2SnVXGb0H
i5Q5FF/xoL6jth7snBko+DL49t8r95kRzT7w0y9fqosf+vF6squDovFu9u0HP4s3QxceVI6C0wmy
noxytCb1ppklEoj0Dglvjdn7gwpd3bOYkKdpAbNv4KNMOipCeGqtnZx6S4ex6jpuM6wL2AaYQOVr
KVAAxsyEYVmeg2Z8s8E0rpn+0BLVXG1FhZwb69WRJLBrsjzimrhYU0jKpO+PENR+eRr/v/3zb/ZP
ApXEhP7v2KXXb00Y5QzN89+sn//5x/6X9dMw7H+QNbFs2yI6bEGD/q9yXEJn/3CEDeJ24Sf9b9un
dP9Bxlkqx1CmTTZ/CXQ2Bbfy//wf0sJGahFc4QmEkQd36v8LdelXWvy/Q9VSWaCeiBkwFTMAO7GO
/+4pB3q9xPc7m3gbi0GO0/DQtJQ9BTpguC7jYCCsNVF0RvaukTCCLU65rkO55e47NqXCE1W7+xjQ
0QXgyc//45P8F1l38/fAzK9XR0hnyXq7kmSe9UdSJ7BQlRzG0TcbFncFl/KS8vBY9DPrEKXGjb71
B8soKEIt4kX+Qngh4QdpJ2jk2skUxs2A4gKf7XyorPjszx3HDPrLVsIYwmvnR9uMeoRiRi0Vhf/9
Ly9/+fD++HBdFyMtzSTAePn+f/9w66BNhpq6wRtHlvK9hjhwV820EyZOSeUNLVmUxXO+Z7npxPBO
Z2Z73xrmKbOd8EwZSnQ2SXVUraLLp0jXigEgXFvj2V1c9IWmvDzzs21kkkPt8eaajgm+MDBWBQuT
J0rdOWdaevvLe1o+8t/fk2PCvtCViwohMDL//p5MEQW5G6fixoVOBV6jO+u+doKtPgSHDq4oYFWM
wdgdDYRhxfOkqLQjjxCSsNInlqGqZ2ZQ1cnJ4MjGlXEHAR9Kbcd8MZEP9sJlp+1qNYLU3Pz7l/4r
Bf1PL517R3JHcVeJP66mvMz9LkBluRl0XOq2Fj9MBgQPcgBpFoHbCPrwhFKAB5mgYt+l40fZrHF7
bC06L/dxZLgbOswjml7mETMjqu6QDBFH6X5d8RZOWmxetB5OzYThaAXGJ7wq9GHol5hkMEt5VBRO
a1Be7tHHxbnl2oABixcCOhQapzAY7rWZ6W6qiA4XVINwi00HlXAAeuAI+IkFYQZZBEsdWngrfd+D
GEr5keYah2oK7qLQdi+/fsFS7fR2toPd3LGn1UE30rtuRVq7NZAJaemiRCUopg+mUO1KDdErTtnu
EmsyXRi0sGJ0X0BHM+Kt1AkK/fodM577JG6TjS605kGYS11O5VOg4O5UZXqwJPEZ2MmTPVOmXI+J
sdEMiWoVL3OKRqfSRis/EQxcbNEwVXP2DfQ5yltolKAUmnr/779v819dqrZw8MeTxdeF/MPQrgZE
l9EJzZtmdufe6SiSUXW98xuMyFStYnMwCU5TO1NMzTMmW6R85GfsSgUcXdM3LiHaU0dHt0Fl4Tnt
jNugeUGCxUNg/aBywb1Au3b/AnEwl5f152Vq46K2HYz4Jv/+/Q6zNd2JR6s2brOlrVm4w4cgsa/C
SbDR2pnaVjDg+OIDF1ejymFCNZh5k8fGhd+gmydbj36qoKhJN2LgXcC5GhiqjajolJvCLvpLPnsJ
J/z5coWhhHJsyIE6bV+/v9yeQ3MCiNa4Zb6q7vWpQfdOPqIhPaNfd2ul8sqLc3VUuQSHnydnI4if
o0S1f6EgiN+T4svDwhGGqzvkF3g15MV/fyH+5LQ8mviWurx/rBJDnutXhsH2ucBjHOpa95L173hs
5eOC/GLs7q7bwTSvvz7KqWm30TSkd3VO4SVcnXXAOGepSqDoZFU3huVFsXbmy2Gzm+f7fsycgxn1
D/Cji7scT+PgG+42wBmyrh3qeTUtn8inpW8xI7v1X67sf3GJCFCJbCmIY4t/WslMqRVupfv6DUfo
D8TMeAn9m6sZQcJLY+thapKfdqFumlbFm9If04/YFrQcUOxuRmImztt2u0kB0A2XLqo203tE13E3
u7nmVRrj2X//gu1/fpA7DpsLnhn84/xTih9dU0eR6c1b3bT0l2dRv2ORpr+x+1FOrXNVFia2isZv
0KgIKR0u3VNWx8DEhOl1iXWPvxdGdDH+sFSvzkbIwNJSxYfU2dTzAMaurkRyCM0YrzbsCbDZguKX
V7sN1F4PRc02OYTqz9+w7xoqbt3F8kUr6bamJm3VG0527rIpOyN9CnqgT445PiS6qc5t0rsbFdfG
XhudDO16m8+qh3cFbljr1TUeUTn03LynkMb6SQfKOo9K46Z1zlHEXXAsYuPRcAPxnI0ako9ZyKNF
yYBAfbv4No4N5tobsAPqbNai3/77z10ua8Ufa4ljckvQKm8JlwXl93siTgO/U5OLtdQF4rJ25v5h
CufiNDt1vbcxxT1obk/zBPuL8zTNgG7pz7OLyd30GmDiTJf+tmsgWCljJ4H3d51oMVgynY71AM8b
rU2BKqZTGTx3WE19ocjZVF3p2YJRkt+yN8wn+RiA79/2cXyFtGU/Kcz3aW6eZrpQLqpgXltN/kAn
pdzO6LslddWPjEk537SANkMMCRTWLQ4oB4CHlRBpAUP7lyvU+B2h8mv1cISUSuqSz8v6M/2k4XDr
bV8at7HMX2WFCqy68C1JuRCbypCesjW6Cwf0V1o3spM1IWN22PESOZYnoknNSiAW58KZ/pJWt//c
RdpkvKTi4EBsTFfGn68so+Qo1qlTuQ2lKE6gn5p717LylZs8+5WmzrWjQRmRQAPLqPYMe2mAATdA
F2SJ5WO5fEu86HsUR9zRpiYutZIMFrteP0++e5nNpbfMt9OdNEtty4gs2ibNnHhtF06bXOyDTuow
D18HaOgUO87km0tbopi037Q8HQ6Gv8q1OdplqVVtCslMa6SWd6pmLKiExxmGAdlslotfEKHWMSCu
swiUi0+Us43ccGs4YDFymVg0y7igYzK8/oNFTZRhTHcAW+Nk6s64GcuUpZm9R8Fe3XxJMqivvRI1
lsYy29KxTDONK2ktCUxMggjpG0FVGyn0KP3b+ouV/Y8bi+MSwgnxGEOCD7L/JIbMCgRjFU3BTUuG
4i7T5n4rtdRZW3norAvtbFnVZ+SPUBTmSR1oXzj+yo60s1YfBivBWkIn/Fgnd9bUSbkynXmGYlOx
bTT0g+NgNFsP7dRiS5TNOra/pw0VSk7c+xsiY/pd0UQoPzjbdOO9bSvjIfHH57a39UtX3MdugkKr
BR4fmL4L4/pH1Nm7DOL9uFKWFT4MsNgfs1YDRRsw0I3NHvzbZuwjUG3c0itRRN0ln3hLvaTat4hp
CHcD3eOJE5+6OKZjNoVlmVLpgj8l7G13b6tgHau6PJYh3G9bMW7Ra3qTslGa6wY+2VlA+j//5+/+
g67zWnJU2bboFxGBN69yyEtlu7pfiGqHh4TEJV9/B+pzT+/Yce+LQlJJKhlIs9acY5r901TaRy+a
rG2cRtHZWBqS+ZTfnAaoXE3iq4VtNvSIwRFxj93a0QFG+sj04tx8Dma6b7il3P5cuWO06Rqko6PX
7pG7HqcWLd68tB3aGS5UWcwyTDCWFI2XYtOHdtJkYgi9THohL2utYmSSm26k+8aBjinQAWSu10C6
UTMb16b4UC3y8p6kT7TQOg3JiWy2RlPnQBgEfCJDwmWyR15BXIYv4rUBegrvC+kwUxS4W2sqfxDu
ofZVm/A5Hfs62T0mQN5NgSwvbm8W+Jm1nksDBiBeYNqZJC7qXQ1lBg2GM/wCBoJ+Z5TXcijo/fkR
7sQexfWs9U/2yNHDz1uEovRwlmno1xOlXWbci06kExM1BNZ96DKYlfNn5VcJYp/CfVL0jZkzjMPg
u3eadh8tRc57Wo8Qq8p00xocEJmt7TQha8yNboFAUP60C9M8TB5yE+AK+mvb1YdawvjlZ1uUBmTs
BcrYW44VrwuZX1NtIvIH5gJpNAVBXsq9C06V/SSC7iI27H+iMKiSs1/3v0jb8qklyOxSIANmAsdz
nURSXiOVymvRUikkLePgG355AoCzpZzRgPJivsXkqFazhNqAtunSpx5GcxxHT550FzyCBi2aj+Wm
nbr5BZXxEtnTLk2TCukc8mhvLKnJqt7dDBG7sHg+eLqRX8fid11wgk0FhXxDb8BkdpeIJVdNLe6i
cIJsesd2N9DbayAZrMAZkFt/o1ku1ghyXsaWYGHuam8wAuTNLmA5z+A/yEDSi1NbiHhbO7bASOty
qOnTu82zzpqu0+Yja/jLpPH5h3kvJLlexIPr96LrCBSa1XjPDk6FPCvt+JJkBoivL1GBlIFAu5uk
8ZUcv2NX2865TNxPkEHYhjz8qd3k3ggCb8JiSY2KaFugtZ/F2vUssTXb4AdKBsTa1jcikLRwyCSC
s2lJ3vI48rfTlM9HFG+MtUn3i3i66RosFx4dolXjUxRib+edKJPm4TAVP1UZx/e5G7uDZkb3mpAA
qLb2a13JS9tG8SXFhbzqg3bYG0j7Svo9i2/ilGhqvqKm9qg9IBzA/KVx2H5P5/mnijQvxOEPxRSG
wXkWBp4pRkrDaKeTcN4SwV4oh8y9pry9soPZuz/WMuQG3yQO42vktVdQHbQeRBmFaBvo4xRwm/yB
UHEGAnebSAKxQQ2Snhp5976evjV0gQq8Ii92bm8jBwfBYM0fTqKaXdl4AbCMJkfN4NWvCEcE+gCG
L+PGOIXeVGR7aSLX8jDUwNMZNpZLS6FzXZ42TO0+GbRfSWdYOM2iO3G1yUoGvf1mGOabBrxjO/ko
v1XqIEvp2dId/3GV3Tu3w8kk6IPdbHMcyIo4si1ahK/cNJFlPva5zdHPghuj8ryzg1Qcncqfdfx7
jNV/buvkEEap9DFUEPLXmNN/LsAaXUyMS7tJ42vtG6f9x0UbHPVUOAevsjk+JkbZreebPyM9QEKN
EH9FvBTaSeRax3S58OJZ0XjF7u2aRL4ZaH+Y7o4Jap7QNMtDFmtqW6rh88/dSXpOCFQMSTbrj+1y
UVpRd+xTum6wwjI0NGBUSyI2Pbb0ewyryDdxHcrj4yIxCKJEjSePXZH8cMux3bkFmK0I1ezWrHW1
G6viLbbjt9bt29AfSHAPqrJAhGhVR/IGmYAShHzWYKQnr+JkmRF9LflPL2bCQF2aJXqn8Vj1k3MY
ZEdUpbPkVS4X/7o5Lw6HWWuA1wbE3YyAtFeDrN4hqlQsDqL6+LiYvUH8ufa4iWjH3g+kYwHHgyO8
XDAX40D677V4tGjYPW4j6N+1hibXllfd2sl4yQpCyrSOKdkjhzjEJ6o2ZoKgPjGDTe/m+EXc+tWw
qYMOMXKJIVd3Pc3ajeZ3p7apta1n/NKFexlHFFWYOlz2tCR55D6S5a4Bnm3HDQ5829W3XTPqm4IY
EX/MQKAGr13XprvYi/KtZhafYyBD8mhIGkK7j7YsdzfRKHaeC+Q2EeSGJA7dHFXbKwleATlCyRdF
veI4tvpvLdA+yfehQedxeibscMG0Hdps3CLT2E8yR/NMip3HEufso2I5ODXdmIa5n/D2BsbmJ2a6
HZSnftGikEuEyWNNA/+MIfixV0enV2i007B2J1FHOTMWzqY0PBpFljxRGtpXhc8BQaOVxDQ1c6ot
F0xfhyBuZfi4K9Oa6vh43OPa476/j/3z3P/3z39fwUkoDnb0E9f//p+lZEhd/f03otGxGyrAjY/3
9Xg4AkYeYzYDTpKKhqNS3Pz74pBV6m2UNL9acnpneMl8iprhibY+qQXRSFD1n//y+Mvf5z1e+3ET
/ydyMy/eGLHSNk6b9QuYfZchJz3VPm1hpbFB8uvuZ5ZFoTYhmmadNm/MAOMdlK+0Pz4uZpM+ap/p
FhlNHQO+QtanBnxYIIPXE/hZFHE520sHSIDu5v4mDwZ2HDaB2Wth/kCm5yKxSZxjNeBTyEcnA40A
MmendcnL6PucyY8/Py569kFH3wtyEseEvQ5woeEmWp7NLOgcVZad2ozUqsfjHnc9Lh43S2wae81x
NnJ5kcf9ToE/4nFNFDpVAz0LQAzwQo8nsJInzYndMqZp5e8RQBAurHWHkkDAo9MyeUaajneU8CJE
DfDgso94jF6ckqQ/yk+Yzgn6nrENcrUqNTmvpfDRwz/ueFyMro7BJYtZ5taLF6tvLCIBDWaAx0VQ
D/+59riZZIT+eo7Nofv3Mf5/H/33vsfzHo/+18tMsSy2gfQZfUZ9hrDlQUVcm8spkduWD2EDBGTc
jenOpAfAAghF0fHvRdW47j/vVA4BxX///K+bjz90S1rx34fEKvHx2f33Zf+vp7AcQD9EgjyGX2od
fx5dljCM/lydrYl38feZADC60GHKQbfHKG8itnoEJT/+y9+H/f2n2hKe/Pfm//W4Rzfs73P/8cEf
f/nXU8aggbttXQJL3FvKpx1e6uUjTj0FTrF+vI6IZtm96Ms3hp+pLPePb0bkQLH2s07/uPTQny+/
8N9f9HEzwI6CG4I8V776x/XH3X8f+rj2+KHTeohniizLE4YB4cKa4O85tLIUOovJun+c8VhKFLsN
G/F+GeZaNTozMmSOgGk2M/kxLSNJ8Bh83JbdkdHgw5pQgcNdKQ85tuBjhdbiz0UL8rAgd+l/b0dO
rNHMTpwVWAoSpWaHHcby0suLJstk6pjEIdrAIIisR8aMCiDFQ75+fKuP3wW7urkzm/pVsKs7RMsK
BlAHqroOBny3fXyB//r6H/f94ycSj8P0z7f+92qUCw6btO+/+X38w9NSulhOWoOPB6o290SEBqgO
n/opOk0RoXvFjF+5znOwnTj04UDtfE0ig86EF7pRBE936WHa+YgcEs77VnSdDIegp6XPUnKVmXN7
oQVxmRqz+eLcNTeyzn71FBlOjNRVHWI99kgPA6nQJ8Yi7IIkVeuvzjikB7O79rnenoLSfkIVaO4p
tHxPoec66kqWY7G1GYKZ8+gSQTHb1mbjXtI+eZ1bBFge2sUMLmDoNv73msFq1QOyWqXjkKCEZ66f
0uAbfArjWvejR/ahFR10pZ0KUNwn6erfgsR3IZ1mBGv6xlcnJ1lNYcjozVJb13EnbjnqW2xFI+KM
aNpVIxt6pP6fSLC+VXhhT2lGBUrX2TzRYTJZGwRoPyV2bHD+aNutejoExvRjpgG8G0stCKNYxned
kHsPx5XdPmWxWlwW3oGosZ9kDaidLvtgHzkjuAE9ADkRp8+enJtQDNnbUNrdluYwodsKggrJ0v42
K0fn0xwomFnGHIcyTg8jJ8MtrqlWkXcyEHpRX9BbfHEUEVkEGgTrtJziDV879HifHJS2+qFVenUZ
MOMxNWZ76qB3BiQcRzNZ8UVaXLPMHQ6Fmz/ZgV6+9gOWEse2v+M/0t/bYg94vSaCxPN2gQalwjdV
2LuklHTzkB0iP96OKmcqzJrgKC1qBvweP2bPug6BcGB9Mg9GU07Ce/a7rKlTAiN21zqYgLXTwN45
lvSBztBYqnc/Zy9mvU6y9T8LfM/o7XpzT/hiAdIbjc3Un3OXQcExZHM3F4CEIw0CTI3gTBgSEDlt
Yp0dzVsQMLdB9c0e1jBxPUm7x7GMWtRBWNxNlFAsRY+y9PNT3KWSQy1jo8dEp/kExdgRqYYZTcys
ig2sVmHfPeHoyDf9YPvnYhDvMTqqg12nh4bE1l2vqCGCkPOROEIJ8QflnKZR+9bvi9x+UlMenIuk
hPVcJsMpNb5rGvAUbaCdQJgg+tm5w7jrNs7Bcgk5uw/4pk1fY7gQ14Ai9jaqffmzDGJwRIHxTv+G
FSw79J0BJZGzu75ODQeWGoHalW11MlrvJRGWeS4/Z1rO7x3iJqGeVVpFTwZadAvcyB2ftnOslbrQ
wiuvjpcxiC3m2LYmxEAhhW6n1nkxm/xSmG12lvr0o2qpUcV94l6UVo6bfqSPBFFoM9Ncf/VJoB71
jJjUMm/3lazfR8sXB/anB0QRepha03mwFf2LdDgI+iZuXbWnwUCdbpoZ744veNVGtrYv1PyWiaJ9
zSfMSeYEAHgXI0h98ktS4WoU/qlTUCqmK2oUHkukwiQ1BhBpm9p6SNNmWrPYjFeQbPWzn7g19FL6
Bw0O7xMGK6gUwF1NFgVt3jkbC+nJqZuDL9NgFmcbtd96AGeNYpIaodLxCeAosk6so6Y1EstsbzQW
7D5yq6FNrp0y+1Aj75zdPlzxtvvQajRU5lBEF82rfqmu+kiEt+MhBAWaEUe33otTM/X9M9KDF7M1
qSdwcxPhGKHbomHH975jDjeulUCGnuTyoDztq86u+NoJVLsqMVFbu+kxL2A30Hb9Yer1azDJV1Av
/i4W3p648ktWio9aa3HKtBMZZfRag+mr3oHVqZHSbLOgjTZL+9GwfunZYTSC9tP4MKNqvmiJtgXR
ItArvqbqW+pZAAsHtM9mj+k5G547wm2cPGv3U0HfxKmp5pbJBsNu+yrpUKOOVO2hVM942vUtyE9y
u91qfhkHKoxWxQ9guTL02LUWbqa9Eaqw97yzWWTmK9gesAyqPQMO6dH0Bt661LQYkemgn1SsH1B6
7wZHfZntRm5FTOylM1TZtgaWug28Fx0YwTmuYIlMyUSG0uCHGoL1NZq7OMyoR63ciezydDxXeqFd
YE/aXS9eTOlT0rLELenHksREoz+X8/d6VO0TEuSn3hxfWMq5RC+KcCpG9WFJYqWgdkgrS14CktxC
I8maYyNbAWtyTN40KxqePJ1C2AyBVs1u/zSoH5A/2+8aweAbQXgsyl0OWqqRMD2y0Vx53qSwVsYj
NaBcPKmOOc0vpFhj4KFTUlBN6OenoSPr5XFPZMXtyZqqXwBsij1aRNgvtRvqU3X2bYIPZ8kayoRW
tpERJ4yoszAV/B87G8QlziZsu7gAVk1f5pSG8+xNoUPF9gXz3scR0EVoY6u5pOMRtFxM1W0qHViu
adFuOSbW0jVPvWRi8FwhN6JTP12nu6raMBAJp5+a3nqHuFqG7ZJatKpszm8WlSy92mBXdBOle3zf
jK1g2rTy7rldeLT02jlMvuZtsSN2TL229kJO6sq37d9EoYzvguimXAfPZUdF+iwLjIYyjUNYtfM9
CfJPgB/1RQ4V3Bf61MfuSfNoArqNvcsY6EPaLmzlbS9scDhR7y6Zw6iKmu5hwPT8RmmFwxe/LI4v
C1BSbB99113WSuMnxXk9BD9FNF8zBgCSA8RDhM8G0Oav7fgUi6/8y/kw8i3slDF/JG5rr5QOXSrX
yPuh5q/WkU3JFPu+txaV94aOmuWF5rSbso08CFP5l7joIjp65rxORkIaWldRmtPp7Qqg5WQzE6PC
SvXDJhV9GG0Wr5RYA6yQmyVvlvXA9Jo74NVgU+S7cYxvU0v1M3N5E+RleuvUL/YkQvugMzSKK3F9
1N1PmneYPzD48kVaZTl+tSppbF0n/hW3dOZq+kxP04RbpemSsxfcp3hwN2ZVvBBn1WyG1MccZTD8
s4ThqFDzzZgtQhXYK4/E6N5mw5FbNyYyll0zFeQ5fY3c/hLHkbNucKGHM1pUWDF7Kwt+ps1UYEXl
dO0QEG0zgno0zG8bAti2mbS9L7r9m1Ud4m9z9DaVQ1Ts1ItfNHOend7Uf1paSiE5cL8wewngiN7G
wBDyJAr813M5fybQIEjrmXGxWQ1rxgGuGDbPdiXMRoODBNNVc8aAyNUjU6j+rjfVd0+IbZDK8Ril
uGeVPWuU2aL+PMcolIVb3gwXJzjBvdk2Lfp0L3N2Gi1r6TNb8T7IvSdNLiuvqIBd2OdhbvhPc1O1
+24plyDNp8tmiHpXFBitR0xgSWz3lIUhaiTliAACE/QqAjnxFVLhNz8py5VTuM15NAaCbaf4pMMK
AeQ36vsubwLIa7AlqtK/O1hCI9CD9ELTEy3BPaVs6ir2/LUhCOTUMBhI2jEbg3yMDT56CiOkNB2b
3nrO0MysC8clmUyTrJbdvDjQrOLZEw27gsV+UpAapQfmGVEC9WJ70lfZm/BI8egAnG07T0eIFPh3
4JbqmJv616ksxKYwmFA8mqrVNJxZKnS8A2Ht4Sr9bBzjNqmdGF3G6tKLToDi7qhAb6ZBscUADJnP
HvbcUiJ/d7x7k9VfhQFRoxdaqBsmHtPZA95H9y2UI2+HZVWGJqIbDolRPmdKGw7EW+En1/zfLHis
k9YSJdYGNqgzYzy4zG03E1BKCwg37AcQ7J4/fbqSBowNNu7N0fNbacvjNEUsm1zS1dK2WbAQoFNq
y+Gktztg1uRfJMRn+vk3RyjvVyWjT7v+mi4UXzfTb0Vvfa2Rlt68QHypgtw4dqZdbk0hFetNnBZN
5iy0r/5U54QZ49iQ66QyIH837ICZWJBbDuUVLdYxWV6zdDpi69duExivQyH2lhaVdNpmH9qvQ+tL
959zxt9C9c6pqLt2nSm0c4gLy1AXgxka9uSTND7/pjb+nCQVX1bt8fNJ8tCEq/ZzbHytx+jC8kgC
LXTDNovnq56iNiA2Dw6NF5dfG3s07iTDi5XRNLjN6nq+TfwSK3xh0dbXqONb/QqMnRVGqrurzu8P
OWa62n5xm8K+GB2pOlNs1JDkh6cic2EyuOkliAArC1RTu8IQxzgwkjUAoCR8yDPjtAAxqiXFjvF1
Tb1E0uRYEHWTI7CEDQLyO4vxXJuu3weL/k2fxauHvKSEHuXrOpGqSv4wfIzONKjPgz/udV/Oh96t
6zXfgqIFPFe8Mk7J5RhHJrtB6i8OYzr+RoYYJrBE1jRf6PbTrFlNJu3qdGJNqdunpi9+NXCuNshw
dBZHMOpd1KNuVBrPmH1wgWhnujT1NZ6+kVg2rH2KkHcE0XgOG+b7x0WO2PXSlOrLmHv9npVfeZ5L
Z1/6GPLp55drO0OJVEB0wmBS7tnevEof633+IVsbqWQAtSYiR3OH4YhN2sge5NF2IpKcjLrIumRR
8/6f0sACi4tz7YSphM3amccNO4XcdIbrd67Yj6wyNs5AJ5punwf+Tzr+ewaD/tTI/KnJcwPii2vv
QACdlOXxg+sOXMhgnMGcmu7GmEhMGNUv9tdyrynnuzlVxSbTqmQ/JrWBZ5qNu+N80ODzD36eBAhy
9Z81jFK0QZW2021Hnvp+cXIEYi+GOqcjBveHrkq0wfiKStfut1ZlUxeqqcHbbRGs7bEhWinAlk4J
2Dw0HTcTMZGuVyv9iHcQeKRNrKas6mGd0fgI2RHDzeXkWlO2KU5VTcSaKrEuFqW2WYQ2fUvvpkrB
4xjBhBhpW6G+2sqhX4we1hen/olFc+spguU7dmOYK8UXjhlJSMVzR1XjKc+Dqyao0nS6Xu76RJ/u
CiNy1yVglizUPXFs209OoMECZXFjZ9Wl6KxdFYPscSHeM0b7yW4WAUuEqAcHSeX1aGYakUGFZD2P
rGsXV7APIQt8kdQUL04LxcaJF1aHCaexSLwgTBRuT3SYY6h5rDOhghYnXkzZEaeYatTelZBD+tYk
NG0pkBSd/CnSIbqAdr2b8XBL0ih4nzoDiTKoUbi7aYfRh8gIghTPOsLAY2UbLEkLu9wHCAW3lgdE
z3b6LV3f5lqSthXiWgRNoQQoTSubNhB1XWhfz7bKftUjPdZYkg2ZR05/DjBO7R0aZeuqM35rUrcu
gFy2cw+BdRxHuXHT9DhzlK6n1u+J+6F9ni/N7SQqDIxt+1zWyRkqfYYQEtsi/aHpWGMNvieAxVzq
M1oy3kbpvgmhXVwMrhBPgG72gX5A3KEuXRbYq66M+4sXFzdyifW1u2xI4sbJruXcf5kXY9GQmz/H
wVuVZWAuUafm28iQGHRu+jq0HY3fwbs20my+BeWwa+3ih2kGMftx86VxtHQP50EPzcBKV6XVl0+9
y4qkG+JdpAnyzINZsjIXhP4U1R35pYUzjrMB7+CWxZhcZZ2bbT1qD2vUOtkGLeWyZRj7tKXlKU0E
dN5AYi8RgVVtbj34wftWQMuwGNNQfFfAM3TFbn1ZlGSGkR1jwR6B9iWddtHumwTx5ZwidhTWSEqX
4hPS5qdhQDrClOHF6HLotES+m5G/AWkShVlv9HQwsDDIzk7p3+mfASsop2n5jnPxMQCegqZoQhWz
aIaIrW8Tc/iwJODnnNe6Xbicr3G1GeL4u03OEm3G55jh4ppoFf50c+1YbMn9fELKkwTlVg0ILmVf
Me7PSx4qW701fRQNyml6jDNc3141Zmdf3TQFkaauVbRyE2MOffmmZVWwzf1UO9CCx4RNk37VwWk5
+jU9e1nauNY6xTItx5Xc1alBwwnbqPcEmbrlRG3p5UXazawmWletvY0zvT/pAJwcwrP94o6hC+jj
MsyCnbbXnZeIsB6al7zwfETgIE0dF7OpX9LwtXd/6mu6fM4CVtStCNQNBp22bjWCQMgm+KJEC17f
9GNQN5BzrPHObJSeAdR9PEowhTeCRkhMY59/terCoIeLIKhed5xuM462kzXoGxnnPayPX2kLQmtK
R/teDcNPMAqnAKYPESo6Sv1idMCsOy+OrDTSbB1kE41idVAHT0MALSIXLXtWa4qokorffOwnq0nf
yio2ySAAsmc5LTtJ4bA4GqiijIuEI4n0b52RZSSP5Tqy267clNbEsZNULtQuQD7K3k1zm4YCEfeG
NIZ5pyVRszc9MAy04BavniieTaN484f0OZhi+wDBa9raAwsQVx/KnR7U9q4uneskvZ4I0HUFXq2O
1NER1q8eicXZKB2C2zIyN6DUbvHHc7gFkMmyEs91nDPDpaxUIH4D8m16+L14dVhgDGgcpXAuST6U
pyyPbiOkO4gPzucoLuac+GerpI4EUy8G7jD/zKGprEu953hq5+bQp2nEmrv+9RDDY4/7XglXfllR
q8rA0/hRqPMhtwkn/M0FXeaYbw7c698zUWqKHRPiOHvYD8Z3FlzprZtBGFrtVFwsv74PbkqxsS6s
XVYjT805m9dUm9clTtdLPfpn6ELVM3Vbc22krrdhNfXWZQ1Mw0JDPZA6/hnB0VdbiPbUxHgkes9O
t20RgQKRBSH3jUTxANbXNlv37OJrVHqJJimrT9HQ63S2A3r7QZy8KloSSHXRh1TYWrPGdTaoivu9
1I3zXAj7EiGLXnz+tnpRRSIOTtLGO8pKzvpResxisBZadzfziSo9CV0IQLOPhs3wOXO19yGi/+Kj
+TzFubjJdBEvBtoGjhYN2NGIj2PwLLzMOz0uCs3mmJPlc+FFFspN+xcxHBnCYdRzq1ED1ZtdWSXX
5yp3py95ivs7SrZwbLE3VHnwKuzgpeBEIGgeD6sMlrMaPPxqKihx5Ul3Qwknb6bwge3qBWP8Vvcp
u2qYbLyg+N0Eg771xMxEJsXFykvigTrwWmpuWZDUSXck2Bczh3Zuir54S6csf2pxpDZhldb5G7Oz
ccYwna7aJrQ1M3vRUdZvS0PRsjFsdQmMdk1agQwnWfiIONo5fNQWjPaZLYq210eRhnOKwjCh/6H7
bbrXf06JBod0YLTPLZBIHbfM3tkowE0XVeYHrU49JPdtc8QA943ABX9rlID4a1CxUDup8qaTSQqY
gSwC9hgeB2pYiWmRM9esKdike5XhkgePE+1RiCAXUuWSp0gcwuBWFQbczt1oUfOiS+KgRiPZdYnl
PVeeCq0OrV7tG9eyyr914HdXahDyuco9qmtjjey0z06idvxDVlEoNFIifhstCevJ1G9JVb/zFQh4
YyzBFaZ8C5pYWNGhXCNuL3eNn7nrvvLsjcWKOESj25KzshPJBLq1cU0Y7dp3bSSBqvLFvPPqttqJ
9L0jfG6fRKD3usodKKziKq/yZB0T0Hgu/FhgRe7La5t/D+pqk/omMdSMpisL+QqOn/giAAhuK9PK
YOaQV1q5KekQEyYObTSsD2egOJxDUa7JYCyk9mqJTlxlzLjl2WC/mtbYJFMwPxFyUd2j6TeBEd12
SNhdUPJRdxcT8G3KMxIlQYvrQh5JiWyQ5unIaIByopGtuktfCXM7OOwfTH9ljINzwXTkXNwg/wFO
ojjUvtJuNPtfgoLWB+W69gr8w9dxllMMemHOCVaqKb2TNLeRxNyt4dLcD8Ezde/8RdN+F6qrQ3qG
w9petjqjyM9gSdBO6gVKnDjlaCME4uzm1i2z6/oWGF55LeTbnxvmwHGBJBsaH4I91668k2YhWAV+
Tui7bfMlszl7Tc2RgwRS89nqSFAaeiVWYzt7+4fhwhxZQZmSHSWtojr0deSNmevDsKBlZcZafR5V
9qUfqeTphn6vaVjJpHe3xdRoa08YLZUoc//YKfIRUP1m2t6THb9vxnjvOx0CW9cLzXTuIekCVk5g
vhhTNt2dmB1nDOE8MaYb74AVOkiTYjSLbR7V0xbNb1jzY61Z0xgb1KHeBZD451xmw25aEJdNbCyk
mvxrvIwn3oLraTrtKZZDhj5dTXt0jMCiBs/bD0TWsal+Kgi5utA30MJmnACdLW1HIZn2xwDNni1W
NLFYsVYsi5HEZCvRMzlQ7ALLgv9iVREgBYu7PumaS/GJebgxJJosD7xnJJds+GArBbK5YcBvxmdC
k9gNod9TkIsn432o2ZY14w8KmDlEN5XsorH014ZoF5wNcn7L7KyzGI2T0DGfs08WbAUI4PATh15E
JWrMojEF185Z0n67gUo3Nda9443q1c7s7ClmyIqVQtQCtmGUDo/QUx9dmbEexLI8SyGizuaZ4gJG
o0yjRVIrfxO1PbocLDTKSMxXz+KTIuElMwZ7jUWZF5DyL9fK7YPGuvgKGYrYDajRWup+A6HjeeCD
vN6C8Gj0/slYBs/S0/u9zu+mNea6Fcpl8UfqK8k0LTkuHvW78jSg5sNFmzhopBf75AIxoIl1hAuS
3QfqGWt3otQru6w7CuQW9DTdq/C7dDOz4Tq3rvklcr9Nsdu982O9paMPtSpt4XFaPeoC0mdWhp7Y
u8Q232BPfbdNaGigNMEFQaZx2ACJKGD9QcwJTED6nG1INqP4anpE0ZXpS2mOYOR6t7vPdXmwGwIE
nKRYPzpzgD5H9A6jv+8Mxa9npjETjmlcTTs7eeq1txGgQ/JbQiwKdauTCYGWO351fIsPGUQbs7b2
Gjulc2F/15DjhnEfb2hKNEybvbehgxmvCeZOToDeGTmMPHovk474D9wjldHRJgbot03blGpIjIIZ
RHi8kcoSEIEowXbjqVfDeH+NESudHHgRZfbO0qkBZNVmTMitvu3dee9HFq0SzSU6pSrfkEpPp8Ce
xpOiUzRJxzr2Y95cWgQrYeDP3z0rrk66aZWnx7XaEdWJ+In3uGnFLrKID4ltLh7XphnW4kQkbp8V
8uJpFLZdjLadg06gNYAbmiayMT+NUU739fOIfYhOMj9zNSTIErMA/q4HcUHPZ+NVtXG7bjxs7G3s
26upSqZLS/v+YS+raK9CRv6BEOvW2JH7VbJfSQLjq5g8UuiKVJy8ETBsN5Kc6WreycoXU0FKMVDW
88UcuvHJyr4hS3ReOjsPbRUMCMx6ko1PtZD9xqhNc513v+u0/EhY+Ye0H6jqol5nUp69HWvbIy0z
1l9lekzj6cPWQbEbCdkiAUmYhJACjF/0EVMMgS4a0+Yy22MMn8JcwBWkpzW+L0I/GV7JyTPPWsJI
SRnqs+eNZGj1VqgpfhudA+DH4TRudXfRq3SnwbbfS2N6Rp4XkLlW/8jSuST1Sdso0zGOzuxc7Miv
N7LDvUvS2iZLFRtDfzi1tItOQVSeBXGdm1Fg47VrVt1WBzlNBPWRnvFbjO/9yDLJ3XR0uameMjt0
0Jv+SGRb85oKZe3SRalcab6gHfg/7J1Xc/NKdkV/EaYaGXhlAJMoUjm8oBSRYwON8Ou9yG9873iq
XLbf/aISFShSBLtPn7P32nm3zPuCXAt8dGv03V4gC7onyWBqywmIteHWj33uEfjnsUqUIsR4znRq
mZZTt8x6aDdypGHe+jptxQFGs4IfDYO+V4z2KvsuSRxI1D7pqUc0kOGTKS9gRFb7pe+gSCFlmN5o
OX0gDW+2wt5HmuYcaWVR9hvaOpHCePJy9wdk83Zg39wUTF6KXjao3r0E1yU93dmGwFVO1RZh1bAd
kCCUJMl1jdqagxBbrfjE6FJtVJWcYhqyC5wlciuls5aEeGbwyr+GLRHBpFkO/T3kwBPh1+2qtTUw
ej39T8ASDrkRyoSr5etU2oZ+alR3TC1sy0X1WtBSW2Ancllf6nph1C5JnyGnPBfRxOSXzXrr5x2+
F8cdA/BtI4q+Ij+OZf81pjp9yTDbmZP71OiMSBo306B6prjFu2JYd7VNQ5VxJZW0sXI8Xz9yQLlr
Q73d13b7Fpni1qhkce5sIzCTITpKTz9PfTzTqM1DQPXFtI8jDPWiFMzDmD9x/rtoHodbzXLFrp3l
/dVP0Fn6IxLNatd11EWWRZp5W6ntXDrPneXmHK3dCZeK9m0P7BRFnDVrDVQydpsBmx5Tp6WT6+ZN
2XUfUdt0h0QB8ptR7Vy9lf9PRPmfiCjE2mGe/O+JKI8/44f8LzCUP7/xTxiKb/4DGyNxUc41tQ5/
/t8wFOH8AxSK4WJzNK5ReH8RUUznHxaeXB//I6w5nJA4Xf9JRDHsf3gXqArWTYHj3RfO/4WIcoGp
/Bdvn427wrYMVA+GxTJsWtegvH+JHBedpqmmqoAnp5hTHImbXEn2ABrM7CsOZTwLsxHW90UUtqic
JwDLPkR+G+oiP2Lk9Y0ZzpzJWMNsr7037eID8jYGTeFu62oOYqEefQvEm+mDcbC9h6HTbyAQrhgo
2ctQYYwsZ+sp05wKFZchb2yz/SgB/GoY1BrC0cYEUp7Okpvoez0lRqCvaTN6eeD28gWPvQ1ivbzJ
ai+F3W/fNbCqEah4y4rJF1a+MeFAAfW3px1TynnDMTOwx46DaRetInoqrfaV+n4UOJnhUvLTagV6
ari6sRqqZJEDXV7P7g7iLUmdiU5HEUsBXcjnQiSLGb4RT6zcaFryKH0HI6MLbAIw32JuyHgeOM9u
RHSZOBWBF8r3xtODvrVu+itG2Ih3jsv/A3iUq/YsLpW6eEjwexyqQeMBGJQ3tYqMY1FM4uCm1GKX
W3iSjeP1M72lJiHN/ehxorudJ/7P5I2SPpRFlK6GJW8EnMaDxKlFEtSsQ1XwtVNpV9EZ5nB0Bliy
wTE236AlSGnKdGzFdiPO0Yz01SuQw15v9lXYnCdrkYnER3Q0xWDvEuvRVZI61FXWwi5UfFRV+BKF
pXYCYVgHfUTR5WpeeLp+gMSonWqjelDmZ+GP7paKoIObnjvzbRFVhIMUxqa2Cr4mWlY5snW2aaKl
dJMLuPa0IqoVmkETtKKhxwfEDubS5fJedlrm3SBgdG/aCbSthkXZVqN7A+mqXeXczyrJVXweWze5
hdSApIWdlZDkHliIMJDLDOXZd8Slf0wSAfHu8WaKEsl2YXcPZWtbd7pAdriLLb19ElrFB/EemXP4
cL1h2JAph0qdXfYMfUgdNJceOyPJRiJnBGIKxYjbkekr8q8a/ZdN7pE0X8dKTo+h2dF2qtRnyvR0
Mc6WdYcxG5p+U45wguESjXDPmH4RaqRF2k9D/37wxvpWYdNeqBwlnxARomRY/I/YCG99J+1uHTFc
8EbGAyz/6dtril00UL8Awg4XOpECDF95i+f+ps0sSglvdO7jIUvf9VAnpQtv4sOUInWIhBsHcsC/
5ZVq3uUpM7CG1/kObjSFX+bZ794c7WqVhZ+KcRnR6id/7IYn6VbzNo4x9XnSlK/ZXK3J+DFONt2M
hRgIfxw1m8DMaYieYWVDVQcFuvbA4DwXmQl9z45EcP2uPzBN7onDSi3X22Z1P724Un+ZMq06S8uE
L4l2duehrcZ1LdV38aHpdXifzdJcjl6DaUT5t3JETs0p2N/kY+KRg2YkSzDD9WPMWN9O+dOoPbV1
k86KVKlW7h1lPPmGRYR8Hn0UGlEjbWTN50oXEw3amMEg4pCFx5vt0NSmux+BS7BQ+ONDpQ3jQ2kY
294mHHGQjJnTy9fB5sA4TCZ9ff0JOIT+tr0kGSsmruQ/THdZ6453ttUNx5K5099f4rXMNpFAbOE4
KJDo7byI2iw2s4dz6XpzmqiO6/iS8FwQhzGo/IVcuFNYZfLOxo37xNl14WTDO5rn+TgwdHmUZX6b
wHA4XW+N0RBxPM8BA/KeGCdwhqxApPUVU3QzJZl4KUS08lrbfpzGoT+3tv9sc2h1KWwAOBr5HcAw
kKWYQSyHeAfCBIqjdWkfa5lC8tSngRcZCMzr0UwOofFoGeawrxLPDSo3tB9qiwHplIfNDyPavknV
jWpcyi6NwdScZ+WxRAWHIsZHu6tUvHGnsNzSiX+OLE0+aAgZDrj2sV+H0MtR1iTb2jFPkVDJt+fp
+GCF9jUGve7scjeaXqAHYGLxmeVcb64qFVt4jBtj16IGes25qvJYz14s3/cPyPTxRxWF9wrFkNAB
Li/U4ugqwfxWr8T4mW77SgIYov2EtFi97n6VxvsJ0tmpHgr17GhkuIpEL3atCiEZ4otbWJEWQqi1
LyB+GvBh59I1V411bidZLnHadLdNydC99wvmVNglkeLF9bOLWXlZuF1yGJPyNqxqH/4HE9Y4cqM9
Dzl9cu28RkUzobq8JDZbEadzUfV3nioWKFnjh+bioLaZ35O6DAXDSLubDLrHmQgRjbd52r9QgAfk
4pZ756JPQTU9LC1MgaBhkuTJuIhTEqgEwfW7ZDVTN1MRFDODEtEz+HLb+WwjTdSjmQSj69cuN2Gi
V+u6EM/EKnVHWqAd/mU+DCWPh5ZhvO5GYKSja6jD9TMaB9GS7FEGCHFIDAyGOE6zLE+ilQ4HKOAp
iWHUqxS7yKJgHH/O9WHrZvJXF0Lf+KonScdi2q2Q8xmWk++RKkcBhuocoKVlcf14WzMq/CUXPsj9
5s10EOxkSbSNc9HviioBXJqysQ9IP4zWDW/qkLD4sktvjX2dtedC64o7jVUWt2qmB5rzo88URBab
wqYQ8wSYXTYHldX0ZxLxMIRJiiYy1LezGTrIgFAsVlm9M83mLfI5jEaKmafKhq09tJ8swsjCGs0/
RRMBUDBPXziipEdljR8Weiyrr2kU2uwPfeYwa58eEgWR3lD0ucyOA+8F3ORaVrc33S93Sh8R0rOi
Mp/XYgaP7Xin28R5yLb5RYG27PtWrBqHrqbs9LPWYcQ1DfVtjtMubyFVFq6eAA3mXF1ZabP1UiyK
tiVfZx+3e0pQVCvyi5dhbIIhqUNSbFMOx/VXJDMOftDnwTXPCHfWvm2WiykqEL/5zwypv/RCO3au
QHsUjsveevPqmPaYd9dXHBnTfCC7E+Nm0xSYDhLnCQPnc+baHOrIjGvwgfDUf7JaOsjXtGXfjS92
WH8hvFRLH7IopYZrDjoRQ2JFDMkCythdNAMis0G4CbUOVfheEYa6KL/7xOFi7nDYI7ilyxSC2ml1
8m7ITxsAy9r0kJcqib6MS2NIFPYdbWuivb6wkr5y4FrNudqUE6yWISluQh2W3YWbOtv6S9WJB1qZ
91Xv+wE2BQ6AvwP0sGF6Dml51pg+68gGW6vtI9Wdwlnbt6gMuZrICoHOpc4jhmWvLegFxdq9MrWP
bJB3Aq0AZE0EL852cqttxkq88IzxEb4akXHADBZZX0FE7yWJxTP2FFLYVM40ZABCNxer2dPjlZk2
K9799Fc854vGUxx4Bm/JNt01hg3nhVCKcSD12jGdmyYj+spqniqXHGGfvZ5k3bo5MdRT2G3lDfUT
uTQVI5twWoz6eGuUA6ZBCzFFq2hcE0Xti7DZxL57kqgYzNbEhVWGB6h+NJoouxOSHNZF9AqfuaR/
od7cojkQ8vdVdqLeSG16FLwfV107pPwbzW1hzDdDjf4AAcDlzvUlBzF3WfrTmch4wcPPSqh2IU1I
Xh5CJh6mrDgUAqdv6YkW5yti17DVAy51cEweSbNzhESzYqLH0AMyn5ms0WO8zY1JizXneUucxn5C
JJBvkOMi1bMsTGS63I+u229Rm9+afYg+3IPeP8U/jcV7xNSaL1UnAzoCbM7Ok1v4766nf6beNzvA
OWxbHmqNcZiox1J6v14xfVpMjQwmektRFsBekv6cSXtgnwTDoJGcaHrPqAN/FKk6U9LcWPWPJEVh
WVTFjVXGOxu67CUX5Su2kztSprIFXcgP8JEVgZAT2xfzDcFepJL63Um5ltkHNp49bqs4PlIwvzLJ
eYl6+146zi0Skbsc5DyhRpdELFT/HmkDjdxbjXagNAJe3cbfGNEJn+UCLIhZWoBdCFSftheAzqnN
nEM/o36z0eOINZFWKwwoZ4ZdvCnbkotktjEowrcZtOGs6ek5ra13WyTniP3XobVEfC6OKCV78LDW
lpAE0oqJcRXpKm2Ls1Ih9LoZ01iEUbwtMDM5PUsWyKuWQDGtj6MV7OxV7b1bmZ+D15x/em8gv4VE
Z+kg50kJ1MBLQdFAVsjsZHSx4CjkBkmMujp72ILgEoNn7neYlgAFKh0ihyQCekyOfaOAGXa6vnES
PMNWI7YM1ddSqz6q0ul3ljsCb0CVjSTaD5g40efqK4NqifOxztiTc/UYo/8OF4Tdxme3DR+Tqv2F
g0T2LgSGhZkHITynr+g+ffB684FYiOQxq8yXMGRrj2St0WEd9sqWRUCVJXe2zyVV+v24xUpzspru
RY8tMkFbQ6GxYfKdkRDZrkgbibe+Nhxlk4p7LX9McLouDLu2VjlQzmWvCIZscJ5PrCaRGicmTMme
kQwhubBZcMWkNv5nsBS95TzHXVKtba88udmUBvj9CHcL3UPGq3bQeKayi3eTqSKmLYyPtMFYNbaH
2MqTRDwVgZMirtUt6Ce1QOXosfSDLB/fndbtd5wTGefH4Xr2yPkhLeGNTrGxbyFGrUopSEBCEYIU
Bl+dD6yyNq2UgphJmd41r7Jog67FeczB/4HmMwC40PkwTBPua8Xa925rhsX4yLrY+jg3O7z4C3QB
8BET944uMxKv0ls2rXfvFJfZUWs+C8Nhu2xzKMhoPKLOO0m7vJtCFng3F0fZawj50tA7ILsb2F69
wmew1Foc0OtJe5J09jXlQ5/xk9eLDI0EiIF6SPzGk5mzlSXlts6Ki8nU4mAd+YHsYSK0DuiElFSw
nLXkP29fv2iiUM+MGeHg5etDQR64I5mq/PvPXb8NoW7PaazZXH+1JUquSmhG/NtdXr8pQKcESLFv
rnd5/dLQqNXY0OCePTZaTCMMO1yizpjNsywPG2nau6GtbtOJRlI5/MTFRUE6idfRYG3ZSZzhCwOz
eCW7k9XBuaHtA99FLcreebUT9ZnV84+bTj+NeYGBYKuT5ECbw/AD64iVoIof2cQOjP4bH2tWV1Ar
gOFDnm0ZPxPJtpkXr9paP1YoRpbqe56vozR2AWXrN02N+Dop8aL2pli6RCItpVfrrJxdBzmPD2rK
/vnZnIeIHwZk/UaPXLYH/3D95vVD3HVFMA/2E0RIba2M5KOIyT9Eqr7FSNFwXHUX+diPy9HofIK7
yP4VFmQpvQTngRtpZLv2oHhcbzMhkPu6J+Qmv6sgfG5kSmgipreBGXHMuhDHe8hEBH/aVGcIdF5y
a0a06cLwaIjBWZRx+g4fhtH1RZgslKn/+WD89ZlD/49SKuJNPBIb6Skj203MejBRPuSXdEZp3qL3
/TYcenDioTOi53yIDhIWZ5fo4D/bL9AuT26CZoFpgjHeFg76rOJmMElr0so96kxAOvMR3nAFucS4
ibRmjW9ogfpqhQF7Q64M55lVjlg65NrgkLL0ebBhBUeNOcWalGzkdMkd2DS1n/p15yAb97X3Ro/Y
GdzyNhn9b3gDuwSV/aVEAPClY/FboYi563UbfEnLCOJuRFRZl0SrknfoJzQ9hPbewfeh90eJ36xt
Yi+aPn7XZ3E0m473yBwpenQh3ZS2o9kgcDv4mOzRh+CZZ05664/kIGgWhVQezNI6kOjsgLDJtPrG
EikZAG0BokBn3zdOBrKJ7JJqN6Y9/icsE4oD9UJLMp6myxVcNvlj1dO4rHIQNdD38sdpwsyE+ftF
19SGrALOF+PeN06W2xIrmXefSNzwF6YhbM46PxvpzhQX+adZ/2boOfxc23uTJ+Fb9nvboSPglRx+
Rr+6rVn4FyNVCwxJxpfjtMhrVe+kXYDcqYny62+aInyqaochopWdUiTky6o+TVbpbVrrbQrDBy0H
0s7WtK/Sc29jG+okfsXYxs1OF3s/992mKPGKZxIfQFW8AGJkWs0YEgYlHdY4Qe606QuYkoowGppU
NZc++Vp1S9odKccexvxl6+ARltb0FNss3pZqo5XWvMW0HaAvhJyYFri+vqzK3TN9bNZpkn6lFXYr
Grd0JqdhZQxHK8sBOvXt3pRcnGUEbnKot+Sox4AqrBBcdPw9TWZ/m1hUj2ZNJi3bWO75L2lmk+bV
948pOV2u08/0iIZXMJ3LtMt/BtR0yKI2aTZ/dUC4Fr2WVYFtuKwM4bAr5gc8rWCBBQoBC9OdLbQn
z838lRVX+3jqDZLi7APCqByPGVP/U4QcsOymOxXV2k7vsF9JBt0vvZvs0Rath77Zidy6v0zYlsLV
b9EMJMu8wVjsKfu3hWyo6Sh4m/RUNdOCCv2Yh5LRjzmZ9FCIAFE/GALfovRMmOVLXgHfKmt4TKJ0
zGBwWNFsTGVqiG98FUZvfV196Q4TMQlfEatQGD17vBFNRRXikTtWexh9UaevIkoRR5cPjRQvlp0e
UBs9RIj4JXBEL88Oc8O0GLdwQVaY1VUfWcMoVyShvqhM0vu6rH8DDx1vIIJ/hqlDsgRRQ5Dfqsc4
zh6Kuf6NWSiMufmtNUhxYXeXXxJNUauNEpVDVX7OyfgZsijoevF7mcxht9xPrvs+pfV7j/eXdWol
rbJCgU7vX+kVUmR0lm42gzhAxfOGjyHd+vOMsUF/yOH7hLCuPO2pEsNd7nnvNQyxpUzQWQ09UUAu
XTNvHLf+9NQXHXbYCWTJpVQN6/K307qNMAhdNEPzqWUL6CP9BIyLoE4C7fQJ7hqD7ynhKJjOjAk1
EdBtu8v1EVPYl8EWVoNL4Ap+M/XbnurNmcrbah52mBnvSAG7dyyKsplOMZYhz0a2OmRnq8LrnyTa
CW3NHvUBAn7rmOiCqBPTfWhSJ122084mkYKOr0d3Wn8bhI8TpyZSNUGoTW0oLtGGQ2O0yL15uviZ
L1y+lH7IRAWd466j4Jmr8e7yL+6L+tHPfeBprAiZEwdGF39pnMtWU11R5vAU4rcUWGbuy3JFlhiY
o9R/Mkb9ODjcKAmYb+eW1RMUzM7Oi7OXfCmIDUcLNQvDeu0VZMCbSQAGRyt/5c3Zcxul5GA/DUg9
+bXkdH0jdTmXfv1L8fFUwHFFLoThoxOc0bxz4yBBG9BYY45EhwDYjvNHq+GXHF/ADAKFCKnZNTLD
6EixTWZIGhAo0Bq9YTzGfakF/jNmOoPdLA2mXZu4F59hXK/0LD4nTLhRVbPI+8050jve93JYT1XN
u9LgHwi/d+1djtuYXBaiivQbpxY0BLFm8OrvVFkmKFBoh2ijYLZs0TbKeIKRZ28n9o6l4zrtKrSf
7Aatjt3Q3dGfwpgGhxp+qXGf+/zB7lUVJBcdEnRSeA48pdBEO8jYiX0l8bRVT5wsdeS0D1uLRSHL
fm0wOutm8IIMZgEmYF7aXvVB3ZMtOxjGZ+E5ECeHfTrZ4dHu+6chH5eFBAE4N1iAAbFkCykOoHBm
vNUctP0hXxQ9NAJG70claT4JbxErnaHbjNypqYI4NxgdlhFOZUN/m/WPYkifJ0YwiwJwJ1nKrJCN
fNNG9eGYgBe8IV47hdJvvJw6NPegnnGptIsRWTjraAc8lb1VjSV9dwNy8jxD0eok1DpXJ+fRCpye
eJjWho2k4JavL64COm1egYE4Jigrjs6uFjtwoLpL65Vszi72giF39QWywSfCTEZWrJY0NP9lJq/b
HLqvvrmoZ6x54j0Xndzcv5MGXdLOfOia8aU2/VsVMcvIG+2Vji3Azp4k36rcFhotSodUeaNkQ0uS
6TOJpy1gkQzXWPs7IzqHJsmZlTnfchoNHNsuG8Hgp2v66/4uTD5p27u8hWaa6dgsTQOVDt0Uto1v
wIlrq3B54SBCr0EZqkh37xcOCrcgNqrnGLdS1fEAVAw0B0gRPSS/R2FbRTA4PZwnXOJ6dZluKjKl
msLcNJayA9S5X5Q3T1DreiohsO/9rKhJpt8x7r4u+twucald/QR/hu5wgAwDURKJqHf9s+5zfuol
Rm6SiMIDsa8Ngq7hpFWxCdyCQbDs/UXeZk8uGbaLeEWx1Fu3rtOMB8A7dGmjSr+JC0D9KQLpZ1ET
v9EMkb9mwoZvQX7gnyKmUfUgVNWxHK1khQKEf1yM0nuWAcszenay5ZjacMAijAAS56PIamw1rHl+
xQEti6cdHq8Py2CcFJP4UYw0sdSPh/+aucpLpqfGYtCLp3HIpgDGAF34GE2tU+/KTMzrCiQQAIuf
UmvsQJNmYNHn1+tnvWMu7SQIVYYk+awPoywUul8iugl7stOTU5DrlU3eTy89+v/M9RAL40u7rACF
xQh6QOk9FbAVwXIqVeBRxGae1lFCUe6/OCP/8TZSH2U/XQDTa0TZMXF8KK6Y2K+ldO840D4iIP4g
1dtd4IHEruaRsi3Mt7ZA9Rx2fbQEvvguc/pbekKGbDxa2VrvJZuTfrIZFEJOrXEhsPKZWnaEqxyo
MbZoqqfrS3bH2gjZ0inZ660ELkbJhuw+yb1tPUtqdHtcFYqEL8f5HizBCcYVUCJN8sOF7qxSR4f0
KtPvhpHZcijTR5cM9YuSNsZJo7Gy0wTkLxsMA3DkCOKKNPluk8sEToXCmJxIIAxestTb+RmRUsja
Q87uQIjD0im9adUDEYHUBXSZwDAg1unSG3EZwVygMcZXx/vO7meoecgMYtwDvtzWrT9jYcThCEqT
ZHgI6oBT1ZKWOyx5NIc47cEJN2W3NjynWA2JuIgKKCbtl9A176wROnGY0CWEz0rEZflWEYPh9899
iiYshsW1zbESHMz2QqdrAnxL1LaPbm24K8UCsy/m/JblgTCTY0EEYM47mcmTuU1dzV5okSWQCCoz
6Ec2mdppJ/Yf/Sfh8LeMRzZa3w7aqmLJRuRd5Ltsmm7iQQ5blMD5Orec3eCzxaVlu6OWvqt6hj3p
EB81k2lDkpPZmPnM6HKMZrlOLJVHGeJgHnIBBIy+BGeHn9lOzSQoJSWC1Y6Bp/qKDeZi9HU4kM9S
e61ad580YRbU9Uo2SH2jGut2REPFbD19jd8OcDAqdkzmeJ5U5ctg6qZP6Fszum21YnqWr0Rxjwpw
XjbkV+Fixx+DV56hESaqNLspw+Qh7AcKD49HNiEMbyzbWzCq3SZxFqRMJzG/9PecY4NeCH+tp0xq
VenmeyC4eBP20sDVBieI6tXr0Sbn94OK/BfYmvRwqtrWvunOrefO2eQX88rENkNyySk0wA9oqUo2
/L0PXL+smsQ/dy4xxyOug8BU5Sfx46tKQoeeY5c1VjMxstARsaL0FlrCni0UrwgMCLcsVjZ0cXaT
ilxXh3ozdCwHJHZPs839Qv9TAhIC8zrEKXYI9iinQglfGdgm7Usnh3lk5OqfpRYhi661U5O1h9h1
n7xJMHMP8+ykpWS850HNU9pCS4l3HEsOpJsQuoXKmRa7u8vQFyM5mpfYrxCqzTcIpvMVw52F6OS5
aDNGHTBsiGFS7A5NsnQVyJM+48TU4vKas/jB9Epz2URkhqEUFXfkSTJK1Mynxq/uVUzGQt/EHDmV
+ZSETTBbxBWi1hY7BYhg2frDeqbnD6wKHylMmHOu3VoaGEquO+wr2i2iApQfY3uL0J++BGc4xDtJ
gzhT+2ji9MmDiiMOufaMu2eH2ZbTfASr0/DZesSPORAw18n8OSvxctELYuLQfwgOXw5kIIyK2Z1S
ODj9jFcSSh6Vq1c4a8vRGA+aw4syPMZvpRlMc90gbpm36VQDWIkwOUY+IbkF2WlmBbgjz71b0Osq
kIJqzyjjY9HmLkgJF7eyjQjKzGit9W8J6qHNBMebyzykUXEUWvxGd5CTSId3y0Epa5DSwomC+LM2
XjP5sG5z1S+Hfsl24WzdojCWBcNlHHIOtI/OoJPNdntQDOlQjqpPp7IgBFlNCbv1lbUdq3ypf+sS
uGR6oS8VpvDWhd8fi40XAnZo422olZIzL/Vv1quNj2WW6nA99QlHKpryjVkaQDzqcsWZzl/6mRWu
9YwV2wZ82yoa37bjsz+H4XRrlrnLnl0cxlpXQdZjC0NqsrVc+RvpKW2u7Neq4Jzhtlt4yjHXTpPs
eyQx7AME5lmf8EVOvq3tDT1dE2jCTyUKgAkSSIu2ZTyk+3AeniaeDdLjd/gvnQ2/g1BWwpyFsYod
twyssszXOK+51NVweZnS+84s4Emg/9H1/hySuldecCuWWTxk1tjBtYW+pSqXXNsq+764EhYCQGwY
jltkE2894/eFzFiI/IbkuzTeUkkLFyNIHinm3VX1y6DqGQQ+Szl/n67tIoz6Z1cfj3LywiCcaNcN
qhAkVBfLPsk/nMkEJwXaxocmEjolFS21P/Wt94ghKFamE1TpcJ6mK3eb4MYk3iKs6dchTdzlUBly
42XyO9OHjMMnFXAu3Oaub6xD4pJ/WHRZ0ADJ2Oe68dB1W8LcQYDGImXTDl8YTLUBzQpem46s7oo4
nUzW7bJg87ToaCyTsXh3PLdbV5dtyYuB1kl/n7KPL2HjbepCybXGjmmPnCdrBz9hVcgfRnEVpw+E
VwRBLxR9unLy832E65bMIxLTGHbR0bSWjuKC465ZGYCtbNqD4zZ0OjC/gVmwEV/Ib6RdHKJyvG+G
M3WbyTSJNJCgSmxD21QJxaauP89C+26j0drLutq1ws/uvRvvUR/j8iAjbzFUqUO/M3pwzB8nT+UZ
es9d1AP8qRLiAuPxdkSPjcSeYQnpuCaxBIvJmaelaI7hXKhj1RGr6pm1WCZeREiH0+GTkdWLDdXh
1ZH2fWvan5WdvUYFzikrnUTAqqbce5sG68b0s/SANKphkkPBWZUdBqiCBTKzwNqbDHyES/54hL1s
rF9InBj/4BuF3XxWUjX7AvQeJJdzV5M5gnLADKqehk/dai3833oVRfYm7pBIThKWetNYi1LLwcWT
tayraTrpbnqTR10LUKYVO2cWJxoHdLPhvbbk8zYsxiKGXYfeWHIuGWAZ06FfyuziLhokBfYgyQ5K
w++4YMQ2NoByHH8DmTG/EAjrlUAX3jfjsKI5shnt8BaIFnsWQEHe3GQATM6DXoXmvZVXO38g4nqM
9IeEWdR2FLi8JyAwle3o2C7KPWiLYa/DodBcA9LCqD/pdAhtS81BFgptmeG23Bum95HWtB1JEs+D
qbAZHoJtqnTFqaWb17rVw9wuoMCj78oOvkie9VnGBB13HzK34BGw0pSOVqymlg5ZSDZmhh0YCDK8
aA7CCtyFL3foQARLyXuOpAJLK1gIZu/tsk4YA/EZKL1EnGVTZJy69eXc5x9Y3fST3ivML58QKbJn
KDx3SW5+QtBBOQ4I0s9VRVd6DTkHGsNwn3MpoKiFOUTiOKdfjXxf57truxesbv46ccogdGNiGyrD
BqNEYVS3305UUJj6ruQcSKBuZ7BTqv0AC3etGuLnFCD6uIxfhlRj9TWR9hV+uBkvJ87vxOvKWytJ
3uqKfbmgXZ1oZbkADLYvuKi3pmehSsc2bjbU1kN1yQQHwEX5NJF5b3IYJu976dQp8WcVU4ykew2N
Nln7WfcmjTa8QKcYvpTdz9DW+SaTZQxatZMrP6FpB4GSAdZwcZK6QaFxvc5DLxHdSlaulgdrlP4S
2x45hWXKGMLFUMsg5pIGrhrxIqjuV65SjyICRtBc2sRgEetVX3WPReJ3QScdslpCQlPsuJ8WLouT
wjK9n2xsMKmMn0rDBmJREY9SG6ZatrNWBoK4JCSdMZYKc/pou+K3y8YaoZR7rjB5bBx/toOcucMS
4cpzdiFQDXP5jGWG+G0Tel8OWEWJS/SbgePcq4dHoUgsaEBor6YcaAEyBGlnS0ZUu9iPRp6oFUMp
HYu9+IsFfAXb/i++9i+I4esvX4Gtf99NTSkEnifuIDOmZfOH/fsvUNfrX6CPDyH477/4B/J6vZ1c
UcPXX/iXT/++/z/fsVlsDG/398P9t0fx50H+Icqy30lYuTQdOCE2DmK/yArxvDUQ8w9Oa3J9XP4T
17/+54Fc/5oBS7HAgPKfrORayyghrj9KDsd8obzyW3/u/Prp3/dy/Uy4Y8v7gYt056v3CGLd3itk
tSNwyth1+kgArUcMwPWzEO3Dn8/+/poHOgxV118/kyKyoqv2109eP4suoN2/vyZx3I3hf7B3HkuS
K1t2/RVaj4lnEA416EkEQmak1jmBZaWABhzKIb6eC1HPbt4u3iaNc9agLLRKiOPn7L12KmDqcfvv
Vzjf+/vJP+/187w/XsbWFlmPgRvWcOijb5KedB8GYtc/H6Q2NSYQ59f628UKw4wOu5P3Pb942ZTR
1hztx+wMR1cZsH+v16/ZC0ty8vgvPdOFl//+uO3n6vlS2bknNyv97R+3n59/vi1eXuTn6kwVytoH
r/v53p87zo/747bz1ZxGFh345VP98Vrn2/7pKX5X1yujtcHE98xe/voav7/u+fr5pcp+obv/8TK/
H/RPL3t+Tjb7sJx7uXNIhTy2JWWZITTF6our7oJwt88c9/96VR878MJ/3D3o23T2tqm/dFz0Bvj7
8qSf//64Ta8Ued+jsAmtWUjxfz34j5f9p0/yT7cZZ+r8z2uhL6yPzXH+DaNfXl3IgRngH2/0t/v/
eOPz1T/v1vxCYr/vN//4E/zT5/rHlzk/8Oeznh9zvi1GQbYZXDAaSS/W6HyRERqM0FblgKnfMwqr
6W7O/PXfh4vBetLsNg/ny9iUj+ejQUUL7xinVXUgT9qNOYPTfYCDBhOGliJLNgemECexbMMO9w56
p9ox/W1wcbKktpdLdOsawRIbQLcyMsi5hbwyM1pnulc86GGj7/043WWjeqj7hJajRkvTLfHbjy3q
v96JtjJU161RXdozJ46wp2Zui+lmkupTQP/NcG8jSgNbUjGHpQdYL3LdKdAXAEJpAgArDP3Tz8cH
Q/rZNq4RRRRjhbgIauJkhMnGLKiSouyyqMiuahK9wj0jMb+jgrok/24dV1bLFKS4Kgy0AAyx7cB3
SgQBlMJM0UEYZF14K+v+MJINTCDQrN8K6JD7eeCTOSxXR/eZ0oSlDWRXJOwUOqbXRtukWyoxZuAK
wEHPbxoAW6Bjk14L04DZYUzaBq8ls9wFa433RR/mR0vkh1LKS1S6cp204rUe6iOInHxLAUVQD+d2
KpRTHDGRIpMpClixY8MsD4R3nuhKsMZIaQNCiG7xbRor3WIKEHaCoIua387uLID2cfwQMUOcpQkC
OfQAh7Iwb73pOlPjd+vyw3jKf2WmznhU+adoytL14sAMy1Q/4h0cd8zOTqbSY0RPKeuWJn6u1Xca
UkDqOhXBONveLpxXria7fQdPBsmPt0uEwy8taKfLFpQAtfETteS4bWu9OsOt3OSmiBjaowvkuQ6t
5J2lTdOdqUGo7geNynyJKQyzt1b58YbxfbGX2gK07GHSerMBO6zLtx4ajY0p+OKEEU/7zLsFUt7s
vZYPPc5oPuE5a0e95A9NnhwkrjUzSPJsIw8cbs6+1Jms7GPtuwuLOWjGy2ULMlOnu8zj+YsRNmVy
y3igFm+d5oZXldl/1IU5rk12vzUyQLUaJ6RycexKIlpTwXrKPTGmGIIGb4ho2zHIkW9ZItN2c6aj
d+4mhiIFs0WUL89hkiHmd8hvKRFeTQUsV4/3clCSBSXYmHU/qunY9DY6Om1bRC15ZwYOWgjtMi/F
Chj8+6S0LcxnbT0sgErDuqSfEF/EJVYuP/7UFuVrNcb0tcf5xa8nIu3F3tC+XCI+V2ZiJQdIlMUS
IX87d1AoLQhUIS7iyfDwp/mnHgLmqtLovIJZWtVa9kGsUb+dF4oyjUe51bwn8FAlbdUixCVFxopQ
Jb0QwA8zu/R66Aaa4gZRSCPdiYLpa6+/27Wg7JlcBfTsvs3qR8T0+dqnU+n48tXo1BUzNLBSVge7
Vj1VpBCvRZvSGV94YujhWW8Y40LQrCBgTow7Ujfe2wLfq6oNyI/iSUtpimJby3PWSG1R60GZyqPl
GdFGN/q9YSG4xFj/HPnqPcR9ztS4+kznl9nMgOChDtWTmNk9bt86flS4Dy7KpDO2w4VvbHVH+e/g
0UGQAz+eEOOlFQW5E5rfZY6eWnde08G+Qpf5rDDwQ++BSGQMl5aO/q6bRbpRSFo62S5J5B2tqWmX
xcQvJTOAvumXo3ZYmh+ysn8DFspcqJtuRKph/sUz6NBJxCTBsVswCKuJ+gCNTYO1GYKIbQJmd486
Ln1X/EirRiKEwWZxkCMWLGxa9bpjjRgT1eO6+H0gUVhy2xR2eIsapdsMoZ+ulxGyMxaBBXIbyxod
hzx/GaIeUD6cEoR9tCPatniWxNOv7W4K8jFLCEQm5cVpdBoygA10VPabVsufnNS8VePSnH5WDlPf
OsmwUiKISMzPSss+i8T8aGuLLkeDyl0nJAsvMo6ZnnKtCPF9GwhpvJypVjxFLwYqhbFA1zlM1b2e
1rB/pnVRTnjQaXS2NKzMgQ8cm1u/xXqnd2azGTWHvqYur5lbrZKKwFfLjVi3RuMBVFLMXwQMkdyi
F6E92jnkFxqHhqk6kVeYh3JSHTMaW5Z7qGvnvU3kphrFTezlRSD0fB8bbr2Kwg563QCc3vGGI+DB
VeSUIqg56256C/6NGFQWOBqzG8R9E/qGcgxCS/vwagZ8oRp3VgKPfBrQKLnOjqn3gwCT5naF2FXC
3NnzcJnF5WM56lth5AjRY+QhU52/JjabmVa9+DCZj4pwJFBJsr5DA/wAPvppmrs8EE37EDfzRzU6
z2aFrobWcOHUWyjBl7MXuBkNVwj/gsxQ5xJawdqrWiapFUMZR7SHLEShkji7AYgxbchd8srU/g04
7oMj+9Po4HXXBwSu+b4V+Ws2nhN9YIv11AaWOsUzIqIJn5ve0NTKpHmTaE1gNeyfBBXZ+Z5VN+rD
nFlfMjhI7CsCHyL7DbL8W9QyE3RzJKEepPMuYeJbZB+Dmzxa9fhKNuxXypBWRdZuJv6iF8UD81Um
cnp1J3GV9onGdDwz+M+K7yEJd6TGJWqTGVYfFBhehR+9t157iHpsOXQ3NyWBPCs4yl8tbHoAcwzO
iddM1qVg/KQjt9DEAPRFL4Nw8Qh15W0WAdcwEEZsMEXtRsc/vBZtujTIvEM1MqbHpEZc6gSbJU44
N2vmBdQp1sshgnbhmvtFR13LsFxJN7vo7A+9wHikDy89H+qgy+dEEoOpT/mT3wCpzNR90oRkvfcu
P310ZUjKBNvcdemwH6twC0eAFnLLz8JBAqlEguVqNTAmfIsJ41j3rrxKvEW90AHNaicnGP1TVlX3
cHJRM5glJhX23sELv/IcZiO5SutybJ5RhZxMvyPHgvTRfriVXfRmw5xjDkEbKh3yV9f30R9g9ly3
M00tS9Abntk2MpLLgZJRNjTGQEUzbjxLP7FL7kQ/zQcfZ3JVXOENQG2DGQjPzIKLenYI6lrNuTeu
gNxf5ykNElw+/JoCPadVRA+Vk3+RUIHwrcsHpNf9Y0Ijft/ETFUQ9Li4FvAYoDsvI3WBdCsGxRO+
YYOB/Q9R0CnqrduqS6vxL7tKktwXoqXPEzxfjNah+sIebZ8hJmP9ilxtZc02TX6LH9nlZ3RdHATk
zhZBb7oL+MdDCotPNSju0VNLtjnETGioV3bbJHdQdrrQ6R44wVFJ3vqf+tj3JwNcBRFPNgCV7kET
E6s5v39D8wu5C6qOMfRvTUs6mfKYaiSkdPpI5nKaNA1Tkbyq6gDZPDsPRViNJpBoj5rjp44gtcj2
xazgus75s0tRLzmD90qiA6c2ngYCtyrFyTA5ER++g1BxPfopm0ud3BkcfgKCftCfEt6IZOUUJdW3
2ya0xw3G5Zn1GLbeFYKTX8aIKmVuQMIamIRCEEGMey/7qL5wKBYjmmzKj64oQVYw5i7J4nmi1n7y
HEsCRwVLOZvjB10phi2eGq88n1ONMwWZ1wPeSDibO7caBMlV5dRIt2v2jmHtNPRubVUwbXJyOEoe
NZiTL6z55FttfdFd2JXRrJi7awCihke7GjaGaY8UViCRE3chQvQ32FAZ9mrZjUVvnJnrL1pi5Y4x
23UND4eCNlY7dLlWy3zb8MpHFES/WCkTo5rVyF4NJv4uG432bYbmO7y4A5w91GVxdyHFVSF14sVi
xMR5QSE62xGCu8xb+5hyUlAqTe8/FFr/xWjH8sUpGcMNkvcFtdKssBptOhXdpCBZEJHUr2OTHvty
voNEeOyUfKtJFsZ2g2hMr+JHKZCMjjJ89AYEtLUeUXdiykcriwHcQ8uhgxBAnMJ4Zd4rZ1olpf2e
9gVZf8NEcJ9jboU1PZg65qWUPTDmF85EEi2Ssy8bQUkAImTFGjE2HJQg49s8Hpn7POYueync+hoi
Hr+TGARQ5eJywsq8LJJMyrH2ss3sZw3GgMBGhlxVvZjthWZsHX1kDGBr9wJWpBIsxzhIkYZESpKe
TE/e4t0dwo3MMg5smnVhxe2riq1fJizgbWiq+4X/NUGyXE8R5CfgtwyCfbb+CvLHhsIkYg+Bck6N
3yVI+qrM+rYYVxBE0X8x1D4fN1dJbZvrydRvE9T1ZFO7ZMsxuydlEJ+bbb7bnveVMF/CKlgdLHMA
/mX6TB6Mu9r2kU4ZS6SYhXUOnMzyhE2S2F2AAGs/eqB/bHNaG4giXUN51AGpXBs+Eh7EHS+pUR+a
sLsgReq6rhD9tbl8TPPyMtado2pq6CjUz0O3kJINImqdfLH8pcGqaucrWgEvUnxOSJJkMacBAyt8
Ym1/C2T11W2Hj6Qg3IGhtmMab+g77QB0bLYGSwcqr8HWNw8MBNh4pLhXmXvbMwxdAQ28VDiWNGaU
qyr1X1Mb/Qn6p4ewu+uFziCUpfuKMJqcUR9QpRhAsi1OwmDymUXdxplHjBq6ey1ZdSjAEkHMVMAX
w6OptEfdB4sZxdMdDjcVgDa4LQhHUSoNDyy1Xjz/jjx1C5FJAWuQOfK661IKbApMx8WXRJBzMA32
EdnYSjX9Door+iFcz/ljjQP0qKfhnm0SPFhsQcU1WImR1LnCbwB2y3ToPB9B+iFyb/H5gRff+D3e
09LdDLX+ouX50Wt6cxeOEyzDcFspoHlR7fZIqrqPuG6DybYO1Bd4wikwSJqxqSpZfQ3XenagkrYP
2qI8UQk0yUo5vI2zod7X8H34L2VtocHz0s/JjV/iLt5ME4ZkTfXWOvVNRFfTcyWSfBOauxwMyaqE
kLVqcbU4KaM90b9kIF1XIdPOAMo3EjOnQQvjg/VrDCyc7p6HpYv4yskex5Gzt10haJUDJYdyurXv
tRIWbl8iEvKPovqUoRutslhedVG8tTI7wfRKWm5m/gIEsQ/jtGfRhh657j6SYXrMULFttQqeTs0e
v/E1l7Whz64E/5mkq61PxuE0JRFaz65m8hUxCq3CaF2DnSKzCX6pw2AgpBeSJJ9VmEOpRtPEEgy6
bWhL2MbtPh6rbuVRZ6+aCpSzhakjfyTeodwhfHtzUbO480j/xCdBzpKfFTMg+JD5Z5pj9R3UsK3N
+GqOEKrW/Ee8OPN7HXxv7O/dm5GzKbviFU7l98QMt6atvkGyXIU+Pq+EY5ThNptCuU++MV5MjYaS
o2YVX1nNtWoEujKmfy7Tq8w3d8TaM3WX0ym39W5DQGlPcDTrNIbNKymHJ/ZR1CCGROQyCGfTRNOO
560gVZMMlsYHI9cf8aBqQcL070mYaEeGOrzt4k9/fK496xn9zINb9FSbUFdsdBbrNgyTFaIOFElL
ZjmrBQpe9k00u7C868bZWq+6Y+L/sJ7Gotf4QZu7ih+PpqB1q+XZFHTCelFwP4xoUAHhq0gkcz86
YSF4iGZnbyy6NxHFLaUwAbIIRjzWsJgU8Xf1FvHEFa5HZd74cXQrvzjwhhFivto6jUtogGCl5jQm
up2hRkKgv8RNa64ms7oC3PowolPYglC9SV2okT46MhKrrgRjWGDBZGlg8yZj5N54R0r97uJcbnU2
zMx+cmPn3nTKAH/+ZezPu6zDgpJPx7Zhb4mwTnvjvrX0l76zf2kukhC+1wFT1RY3Ls2YlPO/OxO0
pJvqUPdXWe1A+UKaK5Ji3XTGKxBvPCVadJobtBpGdcpMB/Ctaj9kPS5agae8hwdGh3Rg+EfhrduI
RUK2FqoY2Lo+qYu4qWwmyFXY/SqFupVxP8MHIIig6e9J0btAZNGuGVJQUyG195hY8sE0QJJF+kUB
YDCUMTuCgaqPuIj3qZ2R8hNv9cz+jD0geMwYZSByI9qOyc6c5FXmZOO6ARcq1YifRJebGvhxZrTH
xmQS69vJhix3gPCd9SsOy9smsTd8hIs+vnahIbQzAUzg/1aZg3QjAX8xWHdhB14yDL/nUnswF88a
jp0HLXtTaBzs2VyT5gXpbjDRdhYysDrjw+27g+kn9xBxokNVZp8dyC9+qPxtMtRzRm7rqrRwGrfE
OXjJcDVlw2WVJvdYKN4pId71RebsVmpry+mtX2hx8EAB0hekssZzJdaz6SJvJv6JTuW4GzlkBtZE
a1ZPzCOqdboJ8ZuPJWiZqZ4IRblABX1XeINYubr2OkcDATD+MfZL0qp7LNAeVN4KicFgoqrpNsmQ
vBCmJNbftS0/bCv/FUoZUsBXt4VWr5CwcXBxcMeEmD+c+mIuh02I7dWho5dnhryw8uIeMeSqJBbF
LFG/TAMWJni7z2mKKtYmOIOt0b1IZmExpkZMr1XRzqnh+evrbiaTxnWTbDtH7kVele+OqN+Qjl8r
sl82Cdspe8gzbgcXYGTglxXJjF60M5t07Q59tHE1eLrpfKWFS8iwmnc1iWx2D+mHU562ASjumexd
qCjV3lYozBc99ehhsVu+lLT8u9GleQOmiVU5FR1bcXlp5U8QZII4r26auHuJFdrXZROcp9oEhOnh
yHDYUOjlX2H329ERfyHh5orO7XXYhjqrBHPg6GRs7FRekD1w38XmazE6goVeTFk7QCT0500sOk6M
ZXKPeoHzsE5Thuax3LMau++m4kV26Qer34fB67qDix/EKucwgCDwYssT1PxXyoP+EMeUKHCom5Pm
iU2DjopIKzsDxWTuG03Q1ksni5Khjk7FpJ0qV2pXrDWfx4Le7ty720YmZYDSYmBNjxAHQw2dcZFn
+7K5LCsiHWJeAIaV9sG6dzX16kEkobcfZ+1Ksio/REVGE9OLiFgfWDQSQmpNwHNliuheTvZuagvj
qOVomeu5jphEuCzUvFjfFaGxmya/Ptiahxx/8glOMKziTptaNDWQOXbnq79vC4t9yn7J+CZw8yRD
CyxNzlWdzTK+qHZ57AVROb54Irlk8NNvYfhNmD2nQ+USLaZ77ptDH9nAQL1yLWjBfJ8toVArtxch
nT4DjmHrPM150+4UFXozcA5TDQ3IpLuXY/XedyCgEuJRVrM2HISh/J0bfrvuBOwlZzRU0zee2xqq
JI5NpK/5q9ZPHRYmSntnML5wA7PTUGEXYfjLSglKo0Xkwb5HQIpFPtaRYDUOhyWvPuIcWZrnGqJN
b++G7kfsm5hfxCqdOAiHfXiw5uSkCzpWnW8++9lVjxQBj/BlvbxdskxgLMeoEYi+Db735C1R5l65
hyCKTH1KT7Pu3BWSpBowDChr7ssIhztGpkMjBS1N9xoP46pxvc9mtGGwRpC87Pw2XUYHvkZ+yzw2
F0KPBlwQFnuEX06bXu+OvUL3WEf1uKomJGsI3ditrUOpxJevExWpw09BJ15nMZ1QB1ai4cqWLcsi
rHDCeAdC6rpJ1ctYtJRDY4qt0Sq+h2RuLztCayPa27rNStmKfE6wExAWXFUbP9ZfEiDGfvSNCiq9
0JvFi8CCUyZeyeExvS+Gp9DClqI81mhxhDy2wvo9dhUq4Qplhp+ydnaR5cGQ2aWJbjxnZBR4WQek
LqPFAg2KUNPkQvR0XxwSBFljPzh68dwSk7rRGgwGygBBEWmwwjxzlyxSuBRFJn/EiEW7vhd0DmlS
odOk7YnxdyYtib+xKbX6OGvO1Whn2Q5lEM8yLyxmYVvdc0AyO0Ex0KoMFcMV0ogxyi2Mt25kDadZ
EJYIIF9njrOwh9WDkZNKoFukJytIPyuLhpUtP7O0vmn8ctjn0+IuyvGMmOLQFV2PdIfBVDvTfHLd
7L2nycfZptIwm9IxywmLj1K1FNDmq+3gf6VbGZEcPDY3OijN9WAib1tGT+FbTYdlIcdTu3YnjAOY
BjFURjk0PYqR2xDMC5A5mp29Tj6tulLagqApeni6pd1Q8zP2cNTgHfqajh9I64F5GRuMb0UZDI4m
QDxXrcYm62/rgiFQa7f8aQZw/356GdlwFXr6NmOOHHmgrUktJQ+pwkLDamoXQ65dM3zVLzvG7jhK
OYi5povHJrkshX7tS2HthN7XWzVVh7lOMWhkYG5N2L5zxMmBLJz2YqDfnnlYGtJsfHJKfKB698jU
jL9/OQOboyMbJm16zCva6qxbC4yvzkVjqW2pW816qMvk1LnMT+uGpr20Ru2C0HlGLQSGzECj1ywg
Xny/3JT2Un9WnX0xq4OdcSTNk+qpdGZrj+cs5RBWTUfRLjOhRtdWvVHg23Kzhro2t1dVT1tNxGwW
2iDMC+aNxRlKupkc+6nIsY25pPNCxl/DgEeiOUh8s+yirfSWXfI6H3mLbGIXtnJCEIQQELbt+oS/
9rlz+G1Do3Og7GVoaNjtg2J8ahy+cW3zlmaGwQxsNIc1RjKOp55t3zaQghcnj6bkRVTd6rRQ2KIY
dPNX2cRZC+URJMKGIJhrQ05bq+YQaixVlsusZ+N4KMHTSO0FC/eVrhXaxuxFuWNYbMV2ufWRYcYx
0X99/a47orsjE2+j0ukZHMNJKldBTUgr9JRYK8guwAYPQGBMZh6kfYtC4xewo1/ScvrA9fpjxAyV
xqFv+g0AC9rmjvw0u5yfaAKcvTh1vdB7ymPl7fEpKfKxJBFKaFADs673fXnRlGzJdohrih0JMou8
FFPH4WYszYNr4uykrLDZ5oQ0PsfIftfNbzXOn31Z3/oy3dh2fQOCWz+2CcZyMtvQ7vFsYToYuh9C
yFLBKDlk5lQ8jjaoq4EZs4N/Ko3Vpo21V78RHlIFgoE43iEpEIRY5rP3EWeCmQ5jrzXKWGqNmVpk
omJlXbszK46VxThlAaftQ2qRTeJgxVklLH3IpqCYjapxq5Fvl8vkvtNyfdt4N6bQKAz16UmNAKpa
na7w2Dx2iomIM+C7i8oWDJAPXmfMZz59dBm33StROm1rfZsqufFY7bMI5qyo1PgsTJYDPX61Vexr
1Oz7BiQ4+dK4EiqLsQG1ytCi563UK/AINN3hZdaTbC/6z8GjoS9TWvAq0h46mgKVmfuENpcOzQ/r
UYUsD9O8KzZoQd41lu5N7E6QwxJxKNL0VhMSCI0N3cadCYggFo8OJ0lJK6hxNP9l+aVbw69O6VQs
zrA3OPbssrKC9Zn/wlEe8lzMJZrHyth0ybrwiMeCMoCjVtr5jhQ+Nqo6yLR0D7C5ZFRr3dStnx4r
dMlrq4aPhBdwkv4F21G5Nmq8NnE3DADZN5ZoELKMS4RO/z5N1TVn2JQq2FphKklgopboQOR2SqsW
8jzrDixY8kaf5ScpQ1uWCum9qfvhOq5pvcaVDaGvpnGCga6/JgM3KbQPeu3Dmxbtmb4iY9fElWoZ
s81j+eG68EFdwdKoaa/qxZmTGvq8i6DaXSfLfzbdN/LGXTLxuIZP5UPZdB5k5vBtW+8BcMG4LxCI
rzIkEDSIMkLffciCjZoCWXMcDqXxkPZJynagP7cyHgLDNIk9sfYkntqBmP3nKImByjT0tKEnD5sm
ZCFTDDO10KoZq/pQj+2DItVkZ2JA2ihgSmMmImbHTOdggRBVgldp5XhYlDoP76/BJI4SjmOsg8qe
lRfJa1bT9ldKenc5iSB6OeNXlUZz1fnELWQJSEqejwBe6xhv1EN63YQTTX7ajDgKfw29AZPUZSxP
0tST5dTgpds3WZdE840YrCvQZY17XTARC7CwIydGOR9K0qAYsRq51gYV0LIU01boKKzh1TFr+nFb
FDXwsPAKKBkxj6xVWJahg5XwYrWMfoyBHtqXkiJn/OKQC4zN9W4Mq7mt+4w2jAOJY2L+KTgvEefK
SgBvZqhu0hDXeGJbKuhIPNhqS8xBbXjfrq3wHnaEqaE0Ew3lhjuhsG2x4pMn+0k8476xoLOm367D
BjoX+Uc9QtLQ3Y7aT0P1vyRbD5Z8bDLEFB0bl9k+jFl74TcofJYgG3TmjwaxVchvxYdQDT55i5je
1ietJTQJXyZXg2B4/oiRc/CR/BxlOj4aMxa+SGpM2yt+AFd8wg3Y9TFxoDRft2PopcGQ5g8QIpib
ujj5kZGjkJuuFZFPdCTC1/gGBQpHlXU4zJve7AJNNZeAx/IdsozDpMJr2TIgdulFZMaIVMflNbFB
PRel/dXM46UAb0CVGsRhfIEhuVyxdWoIgtptJvBpZUt1xhzl2kljLN1Zi2FTWfva7g4GxKS+GO+1
aTYue7RApoT/XSV7uBQ2xbv1ZWYWOGNYEVpF4m8/Z5wM+N1IrylqRE+NR1ABszR6bu+m6LoT+k+O
9gR6aF3nBy0cZV/EbC3JbU4a2DriWF81u1YYB0flnMoBJG9yQ77lDtl44YhdydS+Irt/z0T2q4Oo
zNZv7oaav4sgpwwfVLZ15hZcLU3INCUVT0uZoFn4+cwKJIjAxUaHgYmtzc+s0CwjfOIIe0y79JG/
/537q8EvGRCsy/t5NP1bn8z7gWUVWb5jO961pvsl8+7Zm9p7phBQSFPStTW3Y+6Mu6wOWQ4IY1Hv
MEfV8Fw7AryRHvveqi/mmiW/ztSZCKULWRu/jHAAs1SiE1umWaRuI3zJPWBhpTwQ+32hmuNkTTuX
PahEvVdw4A4d7cXqk+/GxIkNy3rcVYCahxD3fPNVuu2zLyO60WV1TWKzEXLm5Jiew6/bF0JdjgAl
8M4ODE82vZcgqdOF3EYUqrV084292Fw4+Hy65hcDTW8Tz/7liCQtKA3xkRfRLWbh+AhD6Dja89lQ
Tiq25lK4E6QOKDArCUXtJpvU8oJeWUfjpy+dnTGM0Yn8l3obtfUdPrCNblfs/pk4NixKo64mG7kH
PVD4BDHnEUay9CuGuIZpoTtYpcb3BqcoHLo4lLcswpwIMPyABSL2L+hsrMe2XM6DibEZ3fIhls2N
1VvBCNSBj5EEAz7awKNbvm7o+TkAc1c14/J1MsHQc60lEKu+jWDdrsxRMrEaGWKMRUqzKt/VnQag
RBITRkpjSewgrgnwahlFmWz3FelNeFeiICkh73RjSRjHfJnAr16HcV1udNkdIy89hJGeYe9GwQ6A
cQO/5jlhsZiP+F1USwnQRXDgKPoBQHxGDPTqFLCCH2lJQO7mu9PV10Lv9oWfT5vOoN7NO9wh1NXa
uswrWNvDTRdZv6S4iCyOmgTRuYzDvn00DpWwIVYq/8uduneaX6L2npig7MYyYlaSXZACB1OVMmKM
zGs3Ha/jAUn10KP2MA4yyoutQXvAKZyb0cQMR3uq2claP8KVAW3WmM/tCO+mpmFqF2BWOoJ2/NK5
KmfrPrTSO8ExZeuRjZ2RqeVL4xhyJhdeuu4rBmQOyKQ0pRuJBY4UmJVZj1aAjJJrXkSxI9HFtPCM
9a44JBWoamVs3a6jKqHZ6JfE9UgtP4mx+SRa6DNrmVWkMxG6d3nd9+w0E1aY6gXd/Wcy2l+9qjYh
pHNSC+RO10bmZRMgw5pVuxP/oiXLwB4DGc0z7ZrYkofYdp9Sd9zrpnXAlFkHWmeekkFb8LJodHpO
iHaL1/b0jZZ6U+uSE0bbrJUvtna95JMOv5Cs3+TZL2EtgIPsQFP3FkuYyd+vep5DP2hAH2B1Mh79
qkGN5L/GPa5zJp0nDUwC4SSAAonNOtmFd4/XigZ34T3qjTr1YXV9Rvn//9SD/1vqAWxJIgf++9SD
x+49/i+hB7+f8O/QA0P3/6Xb+k/sgfgJPTDEv3RHN1ko6uQb6ML9K/RAmP/SDdNxPIcpH6HEgqSC
f4ceWO6/dP5Zum24NlxM0/5/CT0wCQv6j/8hq3yKqvLw+Z//wUejC2fpFqqcJfHAsfiy8uP9Limj
9j//w/ifFamWMYFO06VjoJnJCa1H02978vi3i47bs/5VSV8ff1/88wEi39Hqc/vt0KIyX1fufJMQ
tUgJVHW7ku486wv/SVX0zfpKIDsmErGctJvYhVTc9N6pabThCHzI22jG/D1WWnJTTnODEX1Kdi25
a9uq0Zy1BueN01MEDLExcUG4EemwQ3/EL/4aa/ML4GcEoKTl7KVAbZwN484s6H8UVGaUE0a7y2sn
Cwpouas2GcC0nL8JPELOieeLGsj3+f58UQAnUBfeXA0BKy36lpqkTD7fdc6v+f1T/O1lznf97Vc6
P+p8ow4sKGlnY0cawpJVOIe4cZhVqZfzRaz9+VaI+MFe7jjfdP4vi8wKNTP4wn+6TQwdBp3zPTkG
o39fFJqCbHN+5vmu89N/rp5v+3mb8vzE8/X/7eL/+d3PL/TzulEi7cNEZvmhGxp51M82ouWSWv47
3/ZzR5vp/77t53GRLTmwnx/z85Sfu89POV+F9xgzI4JZ/k8PJkCEier5nr+94u9bz0+3KTiRNiyf
L4HGMNfx7w/7x2f6eb/za/3xVuer8bJRAMukSfPX95EQRUDoLdfRQpvrUrLqkNOy3i7P/yeLcWdA
3Iv9Z7mIhb48Ik475lFT7c43/X4gDVCMSn895PdrnB/9+0HL3T9X/3Z3dvYWMeZhvXW+eH7UHy93
vvrf331+i799SvJ/CK/yEzo/6ADqVbo4l7Llw50fWUca8CJ/0AiF7wx4gufrVZv8+0Hnh5+vzlqc
Hoe781PPN/y80ux0vMj5en62a/313/mB5dnW9fMcT2MY1xcmq+WYE/LSb+6MElmP/XMRLGJzLBDW
HM/3jyT3BtKmah8W1xkWdytQvSuCQdNUkInbwrbtwxlBGS4wyjJpT4xBNIoKbdrDWlvLueQE7P0v
9s6st3Ft3a5/5SLvPGDfBEkeREqiWsuy3L4QdpWLfd/z12eQPve4bmXfHSSPQVAFQZ3VUOTiWt83
55ihl+6/riIJzMAWJnxyrEz/fnW5N2iMgxr5wXa5tVwsf7g87/vmby+53Lk8vDzx+++W+zx5ThCI
smBT+hPqHELvP0gphNLsVYepzRVGioSCgGbQSUmaN3MexJcLpR4Y1IlB4ZLWTLEnaJSFNgp24OlD
v++tcNirRFa72UTcJd77SS1vuZZQ/etmF+PiKNLJz0vrcQcbON3jQcK6Nl/7vljuA6lXODncCpqh
bI+porXHgg+ch1Apz2pUJpwnJN0NqlLZ+kE/kATFRUJTZxNO0i1MQWwjwazFPVIyFr/aPSVD5sAV
MNImrBQiB8rQWW6mVblCP0lNrmtRiA3xtCcotmECZpIFFncRNLmwyPeFjPnRqEqLEk8LwKnsd1L7
RKngXTFbaZPWiBiReDBBq6vYtqyGM4SoeJtBmh48qr/InkUXsWC9t0RAz5pg/PNabVYqteuW4FPG
aDMEXaHpNZo8ak8c0AzeVJ9RkixXv+8MO5FA6WAi/ZsjaLkINA7X75vLtWpEQaekc+GKA2m5iBFd
bI1M2gGoGOmt6aK4F/y7UiSfUq/0whGKnkNgTGvKk35d2wJ8maxqL7LV9V87ojL/ct+733Jtua9M
KgzEnQoKxRApTubJFlRMvV9orBrQkn8iWpfbyyNf3NbRqkbXVBIHecawB/Q6/8JKwYAHhnUdLrcD
NJ97stH5VXq5Q11tNOq69lr4WFSlVuCnBTpgkzrsv642pQsxWd4F00TgZaXu/cpEdV8gLWY9SpRz
ZmHol8yvCwxcaj8yN2kjgGZVjQhMmVQyYrOKvrSCw4hgwdohLlqg902CAgfyQJGNGY0rjfdwOscH
HOQK0N+H4c0MtqQ3mPkqzOzpKXGFXywtfAVGmI16kF0x/hmymL2gjC/8F2qjxYAezh3bl/UPpTiX
lG5rV8bEEaw7gtPXBuYuuV5rPum8hsuiM5zOvniRxnWp/my9945MUEpsgBhQlWXEpDrNE3juSliL
wXuqHFsAWAjXhkNruom/CTIHKqCev8DxSqdPdBIR/b0ioLe60fwdndOZGgAFIrY7Ynd79RH/j6oR
rnDo/GfjUy92o/YIKyNv6am7VXTKoVWDP0uOlLKQc6bjQYU4FJyAJxSiayJoBYhB4GywBXw3QRoo
lG3N5pQF5IzqSuVj0ZqmlGLtBDRjky38GkBkG0Bi+/alGhyIh7yiV9yhS04zXEa20B5H84rKrm+f
U+TErX8pmp/YYIgKPhiIs2GiosoNMdnSLnWyZBcIZJqaLqZmOI9+fDWwjam2J579bq+bbp3adO6V
956sU4BHYksuxU6Oj2m960o7F8HU2Ej5CHlMFFhDtMNXsH+oJaBfsShNrhq0Yrb4Uj2Zwn6gnfsr
Qt7HfO2OuLvaERLX09Y6UU/IvsjOmezuKToM1rq/80NHemxOoUNYjw+vAlmhQll4N+q7QdkWAZX4
lVZ9wq+aEvpEJzMmGtxFua9PR1P+iCam1AyTM23uKFr3ueDk+tYEuDjtK+MSt4eICJyJ40IhDjta
RfGv3H9S65PPfnQgFYbtzaJW9LcR301fCQQXM393GMMEdtMh2Bc+Zec1cGq1207kQf2CtawiPUKm
MTh4+M1mL/3Kq/ss3qGPUJDTlzbbScCFCR2KvZOOYmnuImENMhX8KdA7Xqx5I6ZKozo4bPIMnpWN
pEaz7CxCxrKGadBD0TIPVCWkwRGPxVUToFTAr9pP9IwDp96hXfUoaQKtyw/JtJ7zDpsjghPsRqBV
4DOs1OMUj6v18DY8BhWNE8laJ9p9I+/6AK5fd0S2A1odx2KE6hYZc4K+ZNdPB51V+2f0RiFTB4RE
fU4WSQ+79unRoNt0Q5WnCq+IYULjLnxBLa5M8PL2czIw3aJXSyG+8uj5uE8vxRxvEV4n7GYTfg6O
WrIgxLDAdoNBeqO2dFJsfEE9Ph7fwYJBab6K91yXQBpCMYGUJRyj6qNJt7FPZV+6teYdbe+Klom1
Armi/0T9Yj0CYNPWyhnOC0TkWZRokcTADHJdqJv+FXGKbmD5xlaxmQtQlZ2/4PKA9dAiCNYdsXR4
lRp5KB67xGGbn9mZ0Q2clQPWKjdHqtlsOI9TjYC9AY90RRlwMGw+SYjyPV93zSMLJ+QDxaF90ZSX
snWp+DVue5V/esqaMHI+GkivgqI6zKeq2PKZPFg86VFWVjp6Bdt/LJ6p/KohAJhDchBB9oCFkR/o
yTYiRZ+KDvax64+6uAk+2vA8WQ5+F+E94ecqG3E1Cts6PFPWQlJmYEp9zJ7TU7kP7tSbsG6maxAC
+KYE9KYod4S9tiSX6IiwJFRATlduleQkDUdBJeL14Je0OYh62pQmNdUDPGyUaAM98/uQxoTqYhrE
szFiirlYzxTErB/5Exot5NwuOqMHAhYKdeffT4dYXU0UDZ8tLFLjFhNQH6/ReFPJggwZvYgAfqZ1
CKurs9w64VyHAB83gBPPCsMVRbPgWAg3jTSW6aZOFMXuexal9bslHhsgI+SARCtF40emWIufcuOT
woGkNH+4tcFtnPamSZm0sUNsAQkxFbiqH/zoVz++dqDzWU/iQnhO63rVNSfZx+4Gdo4bIlA2W6QH
YF6h9ifA172jPrgdI0u4L6CPl+99cZQEaOZbthCsucpcARcIoTBTOwxWZHFZmE65Lq26n2DfotVd
8BKqB149PrCgCRSMXsgLV8FNt8ttf81BKMrO1ED5B6pKbsc2cVD30mxvPsBC5tugIufUuYlIhmx9
j9xwFW0MRDbODy2yi2csEfolXoNJvldQzG0iJzuMF71aK2+e28wpyraxZk8z1ng1xZ90VKMnHzq1
LT4Y557c4VUm2RwMwTNYZg+NOEaDR/Vi/ixcmkynz+oZwax2jnAKkBTrkStrC+yx3BDWgg3S61o7
g+25qc02XQW2tAo22vXH6rNYtz8AOjq7QFzJF+WcufJlZFBgAvCIM4wjJnuOnkVlhYCgetauuB8o
8qcq3ey1h18Ow8Y6SE48tc83dbfT4fRsFSrWF89ALfOY0ISLthSbNQ+X8ApNkj/YgUNOipE7sEz9
fr1DnoVsNADf9FZvi7twPZAcJ279+spyaS7JT7ZfbcZ1uFedzsacJlPSxW6Rnae9YmBbcj4Qddtg
3GSaRBvpeUeqb/+Gdls5EkPiGtDuz8IP8UkCTIXT893nMEDlca+56b346O/jEyZRBDXEOXjRmXZp
/kgIPZ9qG96br7Q4eEzCO4VM1SbwmU+9RqKNlS7Id4CefIiaTNuIImDb0hG9RxpBC4XgHO1Z5Aij
TMTq6VG6yfA5H+Qn5OZOtukuGsLjVXeJD7qt0A9abVrCnthotnZUjvW5u1Q7b/sGtG46TsfyrGyg
o/kuYrUjDvIThzfWvhhT2XEgkufWeJwzVsi2CJPKHnhGvoKEcJ6O2iZ4bXZaxxcf1+be27/V78Mx
PQ8O8T3mltnHUd5nR7zt04bOgB3bwjpxEHuv2lV08mwK6g4yw1OysTawzS7NTjft4hafi5vwEl4H
p32PbmQe3OiE/Cqf+nWx01YFpPZV8+o/I0bGrH6DW42SW4scLtNmVTnShrPGMyMZuw5bGPdwgvsZ
AQmV+HkM7y/TtToSNlLs4rPgao5x1G6Fg27czrbWJbPDjfEq8LeNE5xwEkyvrS3bkLZtRihgoIi5
XwXFRQzGyeU15Vtt/S2Tkl1yYHd4im7Nsf8Vn81tdyzfE2Y9VL5exF8v6Tm8jmvvV/Ca/YRWw5Zg
jNEOMJBP+CBmpO9D9tCeMtnetG/iY3gPpwusMrsVB1W4uomfGR1LWxzs8ZEW6bC6WR/tG4BgdU2C
4H3qmu/qY/WKzQFOAHOW9+o1+qHa/Rm85PAQH+KD/Kjb3aW8Jyd1TSN3JW7lE5f25Ai8wUeBL2CL
AdzOQLKstKPh6jbY+Zd5p3OFZ3qcDG8ta1p4Sm9wE9oTCk3uHFbpveRmd5wS9+Un+2r+iONhNx2i
Tf04HXzGmOY5j9f5ibNT/Lns981zdBdgs+bswlHkDIeU3ytyGqKRdHTFNokbBRJW4gJYk36S49I8
8xgHU9g6unQwWaOwaeDLcsJiMwkrBOjDx/QRPQieHcW0dVfgBCVxpY5bjd4zSqZH4UM8MS7rtrYZ
dnSQOVou+t53h93ADzKeh5/VKzYf4qo27O8ZGltb+YGQf7TzJ+GO5JmN7xIr3kaSi3RPfOqVFwR6
O38X7oY15+IOXuVa2QsnBclruDau6SdWRa12AutnjPDUX6Uyp8zhEj+D2dWtTXA/XsWtcTcdW6Ib
TxV8LQB5MceK+EoPd9253uUzvO/Z1OC0QUAgeGGqvI/uwvvpeVgGwGWUQF3CoALOrX7MP3065mRV
rLQPMrr5jxEFDSD2GeOjP+kMBE/NLnOGncRS7b25K/fWR4piDfHeFX25+c616jV40Y50/4f5U09H
P7Lra9eguaDNteoejGfxsbpDckCIbXo/zw/epI/yjY9Izwk3VfnZjcfpmRNi9zHxMyIiyebBmIGN
KQI5QQxL4xqoAg7O/bj+QMuFGmc1XJUzkt0V3Rg7sP11dcdYymnybUpP/bjFUHfHkJfc9Se2a+yK
NgGvhxZhx528DzhCmQLZ0pu4wyCrH621uePAV6F12tgAnMwdGG70rXUnbsVzjq3X0W7+c7UhTZV6
FXYoDl7f/QicYq2hqeecNtzrx26Vc8KL7vjcQ7mWGCSJMtuwGntG1OF/GD+n1waf6E/pVbszOXdH
G+ucPRcHfdccgtq2rnIEj2bdRmtOafKF6SB1GHbax8FVGJ6rXW8DdDtID+a23DJD5ZW3F9PRrswp
+k9z/vaoqA+QaN32s2OccFOXdpwtudEmegjv43vtgBX5uqlwpj/L7ALxahAc+bHjyLznmPWeqC3y
A6qfCv3mcC0+je/je3GpbvE1PTfHjFEQgOxdcDMepLsqsaedtwd9eTbvxTWM8dePyBGuYLY5nBV3
/qcPYDVXYWXrT/J7chG0dVSs+tmdvmo6WyCw1lXCVcwUysad+2IGJ8404lPtHc1mw7x4r+/Jf9zC
Fy52rBfuiWs6M81kr5UfSUpAwIG+rd8NN3+v7qwJ/+1GNteT8SmOM/3+PtZHfkVQz8atuUHm9Pc6
+1HFEZtfrWc+xAeS1FUbRd2mnSuhxNUx45UNhbUR66Ol7CbMhciF9LNcfN1HHIxiyjq1AupP5txQ
WK5Jc4lqufZVjTKBeuR9dM8qhCKUOpeTl4ulEvV9c7nmj725knvalEsVavk8ppjs28AqnN6QHkBB
DLuArmvp9eQ44iyVoNLv8DRjcwsPtfDWUcyRZlJo0q1L/HouuldazBzV6FoBciE/M+LcJcH3TqYm
v60SnwXwfMHShURifeeXoL7Q78D7mq+htsNvC1NIHmgw1NFc1cd2RV+hqgm2XK7GxCFwFugZLpOZ
hAZxQw5NKpjmo29WyFN9VKxQ7a75hMwTOwsL3iminzQqSItVaoOhTsVBmu8ayK3dB4EEfHaMP9CK
Un2RZ1IPM+pi8GlQDcM8KU/tIU5OY6EzDZo/J1UtOgJiJNL+jkNyEr0CaOSUn2VFYcAthTtqtG6F
IZ6Bk8+k+Arinvx56MhTaWMUx5o1Y9uMuT2yXG0HnZJGqMJoXEq6S413qesu14ylWdeX5SH1/HQb
KZS/l4tx7t/JFYXy7/sKoQ3x0GNeyMaOkorUz6FBWrXv5ovl5nIhYjEmfoEV2FIHXS4KQShl+JvU
RXUPc1uL/GGpy37VauVZVC+XIZd9oAOqLghkFeeMpmGuDI//uqa1PrXP+b7l4o+by/OWPyNfiDYK
8I83ycwpdNefsVgjRTGBBBgMADGUOEHkPNNI+UFqZHlvVeekKfheA0XK/WiJ1R77HEr4HH2ft8Nm
EzlyC2K1VKmKF3PXZqiT8utabKIeyYLYiabhghwhQ4tOBjvUSKTfB4gSdy2Igw2Kb5TuclHuAdcX
1Ej1J0M2293XreUBC5OGE/rU7H+7c/m7r9vL1W5AMm7gOpqouQK75rRCEbnxK+rHNapLemPL9eXu
5QKPF8f2fPF98/vRsvaouHbJdnna9/1fr6K0VTXZ3w/pfXZvtkYDFQWHUUdIL3YKUTuF6OwIwUMt
R5WBtINB1dm8HIMLeE9QCWrFTvmaJ1q1zS3U9/96bLn2JxYQESGMv+Wh5aJc0H4qknwY5J0MZIMj
ZvkjqtfNZH9DADEz8fP+ySj8ur38wfKny4v+JXvw65nL498v+v03Xy///fZfTx80PyM1sXv440+W
N+yNCvV7RU37+2W+n/fnJ/vt9vIh/nyr79ulhn5PtqCBfgMZv67++e1+IzR6y3OXF/ntnb6uLvd+
fUGrZZ2pQ0j6jev4n26T5cvAgmAHXF7it+36/T3/+DJ//Qm+32J6mxr1kTbdaz03NYDbpvtpRl4u
F3/c98fNv3oKPQDqWn+8jLQ0rb6fvlz7fs7ysvkC5vx+zvfDf3Xfn2+zvMQfL/v1HEOZrg39tk07
fz9zacD60ZhvSywUzXwih4LCxfzoHzfxb9BcZHz+5yPm0kVdnv51dXl+Tq1JNjW4c3/xEsszlovv
l/l6l+9P85/+3R8f7D99meV53++0vN73fcPcBfv/2qOsCZvxf6M9khRd+1vtkfvev4fh7+qjf/7J
v6uPNPUfpqhLmqwQvq59S4908R+yqqsIi0xVM0QFfVFGuzf47/9Flv8hK5KBKkk0VKRMpvUv6ZFk
/gMgG5BvWRENiUek/xPpkaQgffpNeYTkSTE11dLQV6GPUlWTz/e78kjUrWSKNF9+EItIwMSVtK6Q
5CPrK+kUh7HwnGTUE4oeWWTTqo/mRFQM/pVxD+kar5U0PdW1IMEcwLgLmRo+x9xAbGYiTkwWryiS
Oqb7UrXtiPKwh0ZK1wV+0x6vO0Ywzb/2ppAdlbi+hQU8kiZ0DbUR9iNgyr3oARkSdAklMwJP0NwN
5hNfcL1OrNfwwd1RGvQ3kyRKiqRM1AgEG4jx6xU3bLD4jFlvuHCogTF09XTBVbiQ9RsnD1gZA725
L32kkBO8sg3aH0pBdWSS3gYeutYfSxBwslU/lDkFad0j+lrANOXHGpU//AyRMrmWb5DUjSB/UJjr
qFGyYV+qkMV4/tqjZQ9Vu8NxAp3gru76HzX1bmEsYM5HBRDsom+3vaB/NNr4bGZqdcYZeS+rFci0
hlow+nqAGXF6P2pNsjNrA51oZM0e31C74qty1NJonmvT+1UWLd2g2Eo3g0L5QlSTAoIvyz2KjnEf
0we12hH8Xs26NQo3Ude3Z031TymK/V1klI6U6CoQzOEXKS7xXd8KL8LMGEdAcE01fK5tXPsPWUhk
LYnqeDzU4kQWooS/MFF3EQmxPd/xEAbij6ix9HNlJFDPB9bvvtg0LtHGt3JA2Ev6VbYtcqOEQgnd
6ze93+VLK/dv4B8ueZg1iOJ0+X/dkdHqGRwcRKsQdMPR9PuOnE4qeh6v1h+yktKQ6LWuprR4XQb0
uGBQvJ0mFc2a9w3SJHoTtczRipTaYqJGey2Q67vOymnd5xL8tT7f9oD8YLwMGkXPDksNTCTLv0kz
fHwacSMbRQelAlLLhH+ZfjFiXAmXPHaNcyIRbFNA08UUkKInGGDZlwbtRFg9UmnQpBSK6dhZrIho
F4pCXZ9JMNgGo8BSJAGyrzfJD6OI341uqp/rhvXtZDyx8tSuQQHHYOrfZChgxBixq1o+4K5aye+g
klxrlR4WWvqRNnsv36qEUlamzPX+JrUe/n6DgyT6c4urzPgZhExTFFVVU83/uMULUzd9opqyB6Ok
rRCMDTmYJHn3sINOig/d0tOeMz/w75LjEBcs+tEaDkX31oizFQIUv1MiUIYQVv3Axo8RLOkyFxVE
dWSRBPhWJkIwpDRhIi9K5gu/JNdIAq26rote2kcDnLQKLYDQRspFivJdGyA7CIcPP1PjPaGiz3Us
mG6UhJcyQGwohgZCHTN9qijZ9f4QPspFLsEFKLOjICtbs/WNfVIRGYTJ+KKZ3pOvDvK2wlxJaosE
qSnrO+Jg0dVPRvHai/UxSYpsm7aTsFXNYz2HRo0M8evSGiI6/8VrKNbmRe/VvaUDUxUnZU74mVOv
JXp7vUMiRbglam5m1Ef50whOQfXAyKciObMqZWNFyRFmDMUmiAr0lpEYAJHKrcPIkpTwXzgv8HXB
XgUqqhtpx3nonIg4QKVRswBIkNEgEwYagk3tch0vPn0jghBfDK39AZTvGAeKdyzURxDl4QN5B7u4
wRyfECNEuzreBnlwhXJK7qJExV/oI2sttr5I27TdRmqGJiGrjplIBykiPacLUN3E0aQdCl161LPp
rlXBlIh1PDjjMCuqkWlurMCM3TCc21uBkbI3jwdxouIkQ15wiqJ0y4TcGeT6RgWZUQhMziQdh/TU
FeOhxGGtFJRUDGQ2JnTMHTQ127PM3u4SULegREyyMEm69yUYfZOmag+oZNyia6kOjv6p67R0y4H+
swH6sKqgJa1a+BroFuIfWVDXhFZV8j6E1Nk04on9yja12JHlKT6yFneCCAV5y2Aioxg79T2BK+OM
Si99f1PWU3w3jPdKkKoXr0W4QiTAFmMprqBRA+ttGQVFUy4M+MzI8cv9yDcDVxIXbpZq2crSmpOa
eCPYGPNNkckKFtsq3kgFllhTjnGApo41avUWHAV5G708uJGIYKWL/Hiv0PftZaCMAEphKJEPY/kx
3Jmes6NsFpdGr3+0VdC7fz8MSMp/HHg1UTRRLEuiokggZWTZmrXNv2mXZb/zcKQawjXC0kuVQaK+
kxFIaxlIZDpt2k2WWt3Hpbkfhx52q0EHaQL7IBjhjoOlXouxhV8ynLTVBMzDSLPuya9qAF6c3nfE
Gv6cfFF7CNM9bfmibYdjrXmrRCspXAn6VsAHuU4LTBxCg8Q5UJpzaRYvg4UXtpyGdtdr7MmCT8Gv
b0b5CEIzXNPJD+7ExqCfSbuXn1wia6QlSaZGZpPKoD1UJfvUPaU9BD6hSIEMADgHpX2YZJlSq5yN
wI+PZTCUaKIxhqsBTed+CDHZkgREu92SvY8hVXxcmWp6qGqVZvlANdMy92JiyCeC6rN1L3ShrSka
JFXenn6cIK9HDqyjAu6Mjj3OmwgyBOeeRN02ggH5cCDiu1FI68Fzox0gCz91afDWFeGHLvjWliBF
Oku6f0ixaxadDwlVIxuzhkgX4C/cwN+mHa8CirDCrN9XNcKVgprrxAF80C1ZXvkd5bjQayjLSo1K
ADxedHNMRXKbRuZlWuwfQp+ftxmi3sF9GzEAxNu64heVw94lUis+NYMuO8CkiTT3+/hIzOjPHL3h
thyvoWAFG9WgHS8qQk1JW2yPyMFvuHA9NU+PEhS9vCzSYzvBi10u3KFrf/39Xqv/KbgXTYXJswHm
QJc1zTSQ/f++0/alVAv+VHnX2qNZbZHCdvB0TLJTI9euqMpPRZW6gjAN1077EU0WwbDaRhJkLLWE
Z75DRt4KWRKvBTFhFiwPtRPKubwJYpmuZQ8MT5hm0Ei0HxpdwFhj3gsoOV/NrG4AQojBtUjhlISE
xIDUhoxV1ulaM1HlFYj8wIhVnaOSGXEqc8YyxaimDcpX2Kc+2ZXI+L0tH+NDD3sJeClm+YGsi6ZW
Tt1wnxFMfRw8YEh61hq0HlXxqnlJxSSaHw1T/5OFcmMyJsntlQnJC1DCo9avG46cS0S6hQM3zNga
NJvKsBU2f7/h1Xk98bvTgQ2vzmsbSZdFxZC1P0aLjGylisRL45roKBVARw3nsmD0fIF+4V2yAfqU
qAKhy01MgHOfTggO6I3bY6FJqj2qQnRN83MWIGUqm2QkyRg/cBsXTyLRNweCaGg5qZ11FhrqnAhf
V7kpaedsZhmEQXKQmBnsvNwH3MOQgeewNlz83KwJtA6YzqjEN0nU7pLYfK2yIN9PHUHdmexlRx05
H4CP+gEPYO1MWM43zJJ3gkqJ7++3kWSJf7GRDNWQJOzIlqz+uZH6tAqrSe21K3NEzphRLN+F0n09
oairsC5sec8XXaY3ibaq3YvtNLBciTq77CRM5x1DnQCzCWRTixdYG3p79NIZK1wSI2kQJ5fFluQ0
kXTQfWs6iRYOccUj8VPOMn1nFmG3j5vwZJTRc96KKtIl8lA7WHJEDWKjlna9TM/A9JHx6qm1tWrj
YwxSzWVUnG4Gso9qUKxdoYiHyazDY4d8DUPciJUxmjYFM0ZHNlMUiWY0njFNMGlAjAuesd4I4sgK
x8rVfdlk5jEVc3rWXo+NNhtBV8U0oMPgRZA0zc3C505oqyPhDBvctsHJ0EGWgD9Wb6I0QnGJJ/2Q
1gV6lWpkINn7/mwwDgHTdIi4adL1/VYeNtDLG7jBEilJuPxX1N1fCOpkJs9aZz30GQRaE6qMmte+
26e65EQZXWOC6yUQxL5FTV1g0nSR1D4klqyiA9ck9BirkcizAJZIrh/zNmmv4SRiqiUxvGxK/Tzl
nuHAggmOgMReqH4zbNSDreTxhzwMzbsZk9bbmBPkCySVKXPCnqn4xeuUn12Nyjol8X70EidL8Q9K
LYC75QykBtnFZIA65mJ5DslmTHrJvKtKqEkmvKm1ij4oS+qzqvW7kn7OHhwBRqFcoimFvocemxwZ
wr4I9J2YVf6TEqfaSh/DEVtpsK/0meU9is9pY0qP/WDtYoBGTjYIkBJVxMOjHNbrjoC1TSOY2SEy
jUtTPNKqjsC8ssqRm2Aja9YA35+Rh75IKHfKoaa1mJZde+hVmI4xdnVDag1HzOf0irBClSan8U0J
90EoBMfS9PNNUSe0WeebiNS3Rhr9UPI036E+/5FxSLHslWvm3xaO05jNribykdkSLYi+eVAUoNdw
mT3ELxgYx8EXT2xcc/X3RzGD2Z9HsaWoLEclU4NDQsHmjxWpmUlpW8ddedXgOtkD8AR8D61BtMuU
kb9oXjFboDirMvXOiIUHGVonrZoa+kQ/lNvRK5FAEZ2+1ljdDYpWHWauE+LXi5Bm96ocZTcoebrc
TPeiDBgtVEaLYkNA59OsVUzFtIdNQrm2uVzArTC1rVhz3l7GWaWaBfoJRHiynPkl/LbHgu79RKx8
FRPFuvnU3HN+5nMX03KXpajaeBRQbM6Z5lorsAbLnTlsmeEC3rcEwkxzCb0HzjPHIKPN9SRQAkOA
sMYSvGaV9IDAhNE8CJNpnr0y992WjOFVAaiNN/azO61VDsIIl6S0kFRqmd++gl3YRVE83bAldOvE
R8tdDsiqsuK+I8+OggxAXmUCjRKHvG8iDNEt9R50a342KZUn3PvJzqKxsWtDS6YtyugmGv59J6Xi
ybPEaXYYHCNPD1c9Pts7ZorPtS4BFx1RLesl8/wuUFPM+kDKrdb4QXB1dvVbUbfrIPQPhgIauMjd
zFJ6elFMZ/wIAHcyWoZTdFhVNaZM10bCCkUNYVtbpD2CjhdQK7Y70m8NgGQTs3lAx6R4ktfCZA9d
I+mccon4VBB1zSY2sdmaQUWCQSPA7xpi6hq98BR2S859IW6rEfCuoRMq3DLpmHGdh0y+iWJQQmae
5bAePRsvj7R1qwdOqAQlOKFeX3XEb288eHNw/fWKXacsm7VZtLELrxLZmB89B6RprspBVJykJcc6
8yVzlScWa1g68F2kI9tniNNq6PBaIj2Q7BNvtVzx92GRzcgO3HA5wsGmL9MfknrHGdd7F/IaFkXD
EelLPWnBeahQUPQOnprGUNLDfZ60yWMiaR8UbKQT2PbksSmtg+VP17JMlH1CMfOWZE289iWYzXr4
lIKtuoMRo1y8AK1dUcWElNSYCYitMPkJ52xGmViBOGf5rca/vKr/0EtTv4+eZEXw90HdYwNB4qjk
96HwMySO3W6qyjwQCImExMgUXM3Q1CQxNx/VKUm3et4gGIkSUC096y5OA09CDU4raDhXxj5yYI/o
NyXg/EsE97iSpzS8JSPp4vjPo52vZY8FlJRtK2ZEVIu3TqmY8uRK+Gp2qVtWp2bySfLwiW9t8uan
pETmYSS/BBPUiCgUaohPQuFZpMB93/sI54RO3/gqsXKyVoxPscdux+QoCJrppRwwqTRxlzmpJs3p
hXoAyDGLXTV7LQZktKpuGK4codIB+3IxhnwWzg7JpVCrhxZMwiaxyEHJNSs5TS39R8ujPNmFA3My
oR73fhs9Z6GsrU3mUHZrWikYhF5kb0GJoclS8JKS1gCAqjMuINioOVQ/qVPIZyztljOEIa2jGB8O
bhp9q3Y4tpuQnr/fmDeXBADlymxlBwUL8rkaPEYwNNeF7xK6Wrnl2KM7rrX0oBdQ9VvWT6tWUJGQ
Cma9kejnO0okdVep2KTwDNZiQx5jkgXhtEor7zJoFE7JTUl2Kexhp1UVb6/GacWGgsiNKxbTRx3S
XR9AuTZl/4B3KznJ5khyBAkxaZrQ5p6nzaP23iQFwtnEe5i8MbbhDkb0fEf5HIZOYo3boo1+JBEG
UzExifYpRSAxnYlsg1DlPK9tXx89/OTldCazwl9ZRamsOlVlMitKpjtJyquRGS5E5VdDmmRXTMdh
Z0lMEuIGcn8McfwsRaibKBavQT0QyGL2V3oIFhsNIWITV/tIbPtzUpA4WWbKrwT/GqpjaXxWx+zO
r1BWqkXJmKbG1TUGdGtZTxI0hBeT2rnTgOBFSN3WSNB94+tM+f+Mq/2fX8R5b97XS8fovv2sxutn
3SZN/T/+24/hv/qf+fzoUpu+5f93T/r7F/q3z996VT/yNmvmT0AOwP9k7sx65CaCOP5VVvkAlvvw
9QASCgIC4hCneHRmTNba2ZloPAuET8+vj0ncPbMhpPahO3nKbsrucnUd/zp6v048aUt6J+mS96/k
3/d9FHYjibCH7fTJMzNUTW3IRrmcFwNRX8V/Z24V3fC9oXe9HvwicONJK948tvv3byyw8f2/k7z6
uL1nYOi8nI7z5rTevKKH/8N2n5FY7Z5M3cAUAKOasEkg7YQJurJmILqAC34R3ZbFhEEZgskPEYHH
meAyjLbrukYHJoCNrJnQMfyA6J17HiKTimNCD7gjZQLiTkFQq03cJBnYhAlNZZkMYQ23AvtVHBMU
k2OkTLAVcK7WveIWHbcySVBKVW1rG/p/6XFlBa6XpBMY0iFlgq46Nkl+nMSiWxBcS0LfVr0F/dYM
EQnLP7AgJmgqDIhNRUrBthXBrEL7Rc3Hp15zYbCVopagRlpK2z7RN4dXtHvmvejGtu0AVOdXtnul
hqqlXoPsczwppTEByNUlbmRcsJXVynRMsQ5cyE6CqttKge9SSVmcIgD8w6GRbR+7OIDlgP5fF4K6
qRoG3BuXbOBJJWkAIHepW2DryuL5oAW6q1+/R0/WgyFJoQrVg1034M+JZMCqquka1RhD3tOtTBF0
MIG6fj8RqjAZUK3tpTKAHuT6VUPVWuYY901FNq2jDKQNHz/EIQUdAUWGWqoAdV+B5DaKsDm1fsi+
7TsSW1hAv8rTAKZVQSln4eplbPh4YIB+I8XfNSaGgJk72A0VWLcltxd9hOJcAYXm/sAI+XEu6IqT
5MKf6+FRbyo3tryzdeRCcbJgqCgVG8OhMtp0bDHGR5ks+NCg6zXVEOFRJakCMqvho3z8WbC2MuTp
O22jtcsUomKuYNtwWPAWSvMGFIZAbAjrSrF3BpNGXZDtv0cXcEs77sC7+Lksn0i1ymXkRO6A6dH7
XBc7YPr8ytyBoUdKgM1A1IJZ5JQUxgXuEpGaRTBDAiMutIui4MKtdWxIhIxHBKRPObtfxTkHpjGt
2C7gGylN7DPYsEtUzJoLXV9R3NdqQqjw8yB8RenFoQ8CKtCLDE3tLOPt7HUuDAZ8uaYbgpuu/CrP
Ogx4cVK9UFeUoAMgusqdtRAMCoBZYRbPKHpxRwEUx0rDBNsAFjlgcKX21lxoh0qjfikfj2hJcVzQ
irMsFQKUf8tg2drGAw/BNRcGgoaOTnFsZDAOxR0FXRPVyLkwuJixyYxC1wIXoC+5cDnsPpy5gtSh
rhsrVQTMkAYWNE3TgsWvP34Hcl6jCQESwvaDQ1bS9nXfSnFTB5donO2ui4hhfgSGCjXpAqkYKxWX
RdFAu9JYiVihp5pzYFD422+9lgXAE/po8J+cF+VWeYqAkhrxUagxfUDo8UtfQmddRS9i71zpwIXy
ToSidl+qDgEINYnFt2FRphaJm0imoXh1BJnLkwWSPOLEIuhB01oSShEvy+ImpVrYANgE2Oa9xOJ8
Za0615Qrih4tiXT0vxrAivzKnEV3bQFOFHcQuK7dsuJG8gkuGyzbv6navuFqhTOYnu0fG9lgOYip
YtYtHL6SbCR39gbRFEVMOEHk55yrtTYLXVOhCHDBkBC/Ar/L2r4SCwFAEhnDoTHXveQOHA1tqevI
hKG4o4D0xqS3QAi4hYR6G/7kZwC0GbSW7lAThKA4D8m4+QVSTUBmmQQFUxBwgtzKjgKiwUAEcusk
scrThGA60v135Axaegw4CmGlqsDtn8waxRXnU1AcF6xv/BTZA0N+ie4w0KNgDvPk6gDCRnlBXZ+l
JBjgghSioUNSrBA1ZQYDZ/6RGkTipQq3iIZ75hz4VZ4sYNSlJ8JUg2GAAGUbYZOZn0wmDy70SsVK
v4KEQLtyMen2gQc0fdVnaMgVLiS+Aa6Rm7vgiu/8CtFZQVxwZkGKIxqEgP51EPPoG2TGsXchJXlW
ko2BC8UFS1zqxd1gMjcZtdijXQeKLsIuM1kgvcJgIerTinWTGQ0gr0VVWEDTWz52sA5ZyEh9uqEI
E/ggpuWLgw/Aed0VciITScho0Xl86wioZVwIapH6BFBn/6iSNALRjNRRJOFKKa6/ci+chcxRRCO0
wI0EFO80RlmBs2FIkdg6EBPhKJK0PGdcU+sAiESRFuDJ8P/LkT5AYN72vDy/nXdb3+0yT8u1ppjH
fuHc7nH589jq4W5FdM0syS+6QW3h2e+aYT5N6nR8zeXqh+caTP+c+N/jBi8fnTzrvKvzP341T8fx
uGF8ke/Dia/53XhPz8xnu/HleD8mvSi+TPzdm3zyLHnPlRb4D8LLXUbXJefEdI/zP4d9Sth3C8gJ
3437ZVzOr+g+Y2jLkVJ+Pu5m7r/Zz8lbh9JuMe3D7nAct4f1W4d6YTnl/X7anObNwykh7gtRpcQ/
n3ZMHjxOa8qh80VMOXZX3Rz+uHlOu+39y5TtoclI+pQv4Pq8Tb5nLNKUUv5yOhxfpa8cK/+klB+f
9bhqz/uYo/5iO94mAqhCkZr0hV/sdvP+MKcnMtR/iUnvt/OYaZFQTSSmfPgrFQvGVGLopWS/udRN
oQZMTBgCD5u7N+dX9GovlFtLSTMbZF4u2BxKVKS0vx3nfaI9Yu2HnO7xzW7cb9fsiKUEctLLMm7o
M564+z2l75P1YvrzhsENY9pUG1LActLYguVwSiQ7tmbJaTPrmL+vX88JU0LC8imoHx6OOWlXICMm
fdifMh0SM2tSyt9NL49j5j1RduVKGuSk/xxTuwU27XKicsJ/3Xw13r9ebufUrMds21PQ/3o6LlOi
qUg9uSzOUxD/dvp73iRmLPadPQXx3w/Hu/Nr+vggJN/EpN3I5ZvnI+Po5tSa6dAz8TQP+Hy8y8++
8YkDKfnvb+eU46HXS0z2bodHkkY11K666Y5i0seJi+/PdEKo5xFjKeEfpv1+ebP7c8zCBB3KV6Tk
f7w9bKebF8uFbQuAr5T8T4eHRwQxYqlP84BLQYwZPCn5n+H+tCxT4lJEAFRO++80qoyQopTuL6fx
di2IsTVGSvbX6XiPZUsohyyxmPJMZJOJd6xel5L+bcTu7F+d0qMZUUsx8Wk53fx67eUDKiimPy+b
A8N4ErUSsTYx7TcHRo68Sr5mSPS9n/I1pOltW/Al/nSehHLtv6XgmvuNzW4aj5/+CwAA//8=</cx:binary>
              </cx:geoCache>
            </cx:geography>
          </cx:layoutPr>
          <cx:valueColors>
            <cx:minColor>
              <a:schemeClr val="accent1">
                <a:lumMod val="60000"/>
                <a:lumOff val="40000"/>
              </a:schemeClr>
            </cx:minColor>
            <cx:midColor>
              <a:schemeClr val="accent6">
                <a:lumMod val="60000"/>
                <a:lumOff val="40000"/>
              </a:schemeClr>
            </cx:mid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104775</xdr:rowOff>
    </xdr:from>
    <xdr:to>
      <xdr:col>13</xdr:col>
      <xdr:colOff>61912</xdr:colOff>
      <xdr:row>18</xdr:row>
      <xdr:rowOff>100012</xdr:rowOff>
    </xdr:to>
    <xdr:graphicFrame macro="">
      <xdr:nvGraphicFramePr>
        <xdr:cNvPr id="2" name="Chart 1">
          <a:extLst>
            <a:ext uri="{FF2B5EF4-FFF2-40B4-BE49-F238E27FC236}">
              <a16:creationId xmlns:a16="http://schemas.microsoft.com/office/drawing/2014/main" id="{22B4F9E1-A216-4B5A-8A4C-2FA88355B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285750</xdr:colOff>
      <xdr:row>4</xdr:row>
      <xdr:rowOff>38100</xdr:rowOff>
    </xdr:from>
    <xdr:to>
      <xdr:col>17</xdr:col>
      <xdr:colOff>57150</xdr:colOff>
      <xdr:row>25</xdr:row>
      <xdr:rowOff>52387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986B381-1815-4D9A-865A-6ED9E063E8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2100" y="800100"/>
              <a:ext cx="5867400" cy="40147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361950</xdr:colOff>
      <xdr:row>12</xdr:row>
      <xdr:rowOff>9525</xdr:rowOff>
    </xdr:from>
    <xdr:to>
      <xdr:col>7</xdr:col>
      <xdr:colOff>133350</xdr:colOff>
      <xdr:row>25</xdr:row>
      <xdr:rowOff>57150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2C51F936-CCDB-4504-AB49-4D254C8AE1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390900"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11</xdr:row>
      <xdr:rowOff>123825</xdr:rowOff>
    </xdr:from>
    <xdr:to>
      <xdr:col>12</xdr:col>
      <xdr:colOff>381000</xdr:colOff>
      <xdr:row>24</xdr:row>
      <xdr:rowOff>171450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63DAFCD-87FB-4CA8-96BC-BDEBBA8F3EE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686550" y="2219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247650</xdr:colOff>
      <xdr:row>14</xdr:row>
      <xdr:rowOff>28575</xdr:rowOff>
    </xdr:from>
    <xdr:to>
      <xdr:col>13</xdr:col>
      <xdr:colOff>247650</xdr:colOff>
      <xdr:row>27</xdr:row>
      <xdr:rowOff>76200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3A648B8-4626-4451-804E-D4BBB709FB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162800" y="2695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290512</xdr:colOff>
      <xdr:row>1</xdr:row>
      <xdr:rowOff>166687</xdr:rowOff>
    </xdr:from>
    <xdr:to>
      <xdr:col>9</xdr:col>
      <xdr:colOff>595312</xdr:colOff>
      <xdr:row>16</xdr:row>
      <xdr:rowOff>52387</xdr:rowOff>
    </xdr:to>
    <xdr:graphicFrame macro="">
      <xdr:nvGraphicFramePr>
        <xdr:cNvPr id="2" name="Chart 1">
          <a:extLst>
            <a:ext uri="{FF2B5EF4-FFF2-40B4-BE49-F238E27FC236}">
              <a16:creationId xmlns:a16="http://schemas.microsoft.com/office/drawing/2014/main" id="{B6D0BD91-D83B-474C-8F7C-A42033E33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95249</xdr:colOff>
      <xdr:row>2</xdr:row>
      <xdr:rowOff>133350</xdr:rowOff>
    </xdr:from>
    <xdr:to>
      <xdr:col>22</xdr:col>
      <xdr:colOff>361950</xdr:colOff>
      <xdr:row>23</xdr:row>
      <xdr:rowOff>28575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FC8F7E5-8C97-4271-A6BE-AD3C2F10B1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9224" y="514350"/>
              <a:ext cx="9410701" cy="3895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461962</xdr:colOff>
      <xdr:row>10</xdr:row>
      <xdr:rowOff>166687</xdr:rowOff>
    </xdr:from>
    <xdr:to>
      <xdr:col>15</xdr:col>
      <xdr:colOff>157162</xdr:colOff>
      <xdr:row>25</xdr:row>
      <xdr:rowOff>52387</xdr:rowOff>
    </xdr:to>
    <xdr:graphicFrame macro="">
      <xdr:nvGraphicFramePr>
        <xdr:cNvPr id="2" name="Chart 1">
          <a:extLst>
            <a:ext uri="{FF2B5EF4-FFF2-40B4-BE49-F238E27FC236}">
              <a16:creationId xmlns:a16="http://schemas.microsoft.com/office/drawing/2014/main" id="{CA18E4EA-FF62-466A-A570-6319636BF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38099</xdr:rowOff>
    </xdr:from>
    <xdr:to>
      <xdr:col>2</xdr:col>
      <xdr:colOff>28575</xdr:colOff>
      <xdr:row>19</xdr:row>
      <xdr:rowOff>161925</xdr:rowOff>
    </xdr:to>
    <xdr:graphicFrame macro="">
      <xdr:nvGraphicFramePr>
        <xdr:cNvPr id="2" name="Chart 1">
          <a:extLst>
            <a:ext uri="{FF2B5EF4-FFF2-40B4-BE49-F238E27FC236}">
              <a16:creationId xmlns:a16="http://schemas.microsoft.com/office/drawing/2014/main" id="{76845D24-A176-4AEC-BD73-9CC30A0D7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17</xdr:row>
      <xdr:rowOff>1</xdr:rowOff>
    </xdr:from>
    <xdr:to>
      <xdr:col>5</xdr:col>
      <xdr:colOff>9526</xdr:colOff>
      <xdr:row>19</xdr:row>
      <xdr:rowOff>171451</xdr:rowOff>
    </xdr:to>
    <xdr:graphicFrame macro="">
      <xdr:nvGraphicFramePr>
        <xdr:cNvPr id="3" name="Chart 2">
          <a:extLst>
            <a:ext uri="{FF2B5EF4-FFF2-40B4-BE49-F238E27FC236}">
              <a16:creationId xmlns:a16="http://schemas.microsoft.com/office/drawing/2014/main" id="{DFF0401E-005E-4D48-9E69-DEB050D9B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xdr:colOff>
      <xdr:row>17</xdr:row>
      <xdr:rowOff>4762</xdr:rowOff>
    </xdr:from>
    <xdr:to>
      <xdr:col>7</xdr:col>
      <xdr:colOff>1019175</xdr:colOff>
      <xdr:row>19</xdr:row>
      <xdr:rowOff>180975</xdr:rowOff>
    </xdr:to>
    <xdr:graphicFrame macro="">
      <xdr:nvGraphicFramePr>
        <xdr:cNvPr id="4" name="Chart 3">
          <a:extLst>
            <a:ext uri="{FF2B5EF4-FFF2-40B4-BE49-F238E27FC236}">
              <a16:creationId xmlns:a16="http://schemas.microsoft.com/office/drawing/2014/main" id="{E2C4A667-B168-4803-AD16-A4F36BAB9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42862</xdr:colOff>
      <xdr:row>16</xdr:row>
      <xdr:rowOff>176212</xdr:rowOff>
    </xdr:from>
    <xdr:to>
      <xdr:col>10</xdr:col>
      <xdr:colOff>971550</xdr:colOff>
      <xdr:row>19</xdr:row>
      <xdr:rowOff>123825</xdr:rowOff>
    </xdr:to>
    <xdr:graphicFrame macro="">
      <xdr:nvGraphicFramePr>
        <xdr:cNvPr id="5" name="Chart 4">
          <a:extLst>
            <a:ext uri="{FF2B5EF4-FFF2-40B4-BE49-F238E27FC236}">
              <a16:creationId xmlns:a16="http://schemas.microsoft.com/office/drawing/2014/main" id="{F722345C-EF18-49E6-94A5-31DF38D1B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590549</xdr:colOff>
      <xdr:row>16</xdr:row>
      <xdr:rowOff>152401</xdr:rowOff>
    </xdr:from>
    <xdr:to>
      <xdr:col>14</xdr:col>
      <xdr:colOff>95249</xdr:colOff>
      <xdr:row>20</xdr:row>
      <xdr:rowOff>19051</xdr:rowOff>
    </xdr:to>
    <xdr:graphicFrame macro="">
      <xdr:nvGraphicFramePr>
        <xdr:cNvPr id="6" name="Chart 5">
          <a:extLst>
            <a:ext uri="{FF2B5EF4-FFF2-40B4-BE49-F238E27FC236}">
              <a16:creationId xmlns:a16="http://schemas.microsoft.com/office/drawing/2014/main" id="{B27DD777-39B2-42E2-B26B-0194DD7D7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171450</xdr:rowOff>
    </xdr:from>
    <xdr:to>
      <xdr:col>22</xdr:col>
      <xdr:colOff>542924</xdr:colOff>
      <xdr:row>13</xdr:row>
      <xdr:rowOff>24150</xdr:rowOff>
    </xdr:to>
    <xdr:grpSp>
      <xdr:nvGrpSpPr>
        <xdr:cNvPr id="45" name="Group 44">
          <a:extLst>
            <a:ext uri="{FF2B5EF4-FFF2-40B4-BE49-F238E27FC236}">
              <a16:creationId xmlns:a16="http://schemas.microsoft.com/office/drawing/2014/main" id="{37E350EC-821A-48C7-8047-7DA8D406BD8D}"/>
            </a:ext>
          </a:extLst>
        </xdr:cNvPr>
        <xdr:cNvGrpSpPr/>
      </xdr:nvGrpSpPr>
      <xdr:grpSpPr>
        <a:xfrm>
          <a:off x="0" y="552450"/>
          <a:ext cx="13954124" cy="1948200"/>
          <a:chOff x="0" y="552450"/>
          <a:chExt cx="13201648" cy="1948200"/>
        </a:xfrm>
      </xdr:grpSpPr>
      <xdr:grpSp>
        <xdr:nvGrpSpPr>
          <xdr:cNvPr id="10" name="Group 9">
            <a:extLst>
              <a:ext uri="{FF2B5EF4-FFF2-40B4-BE49-F238E27FC236}">
                <a16:creationId xmlns:a16="http://schemas.microsoft.com/office/drawing/2014/main" id="{63C8CA1D-DF30-4519-ABEC-A40C475E4636}"/>
              </a:ext>
            </a:extLst>
          </xdr:cNvPr>
          <xdr:cNvGrpSpPr/>
        </xdr:nvGrpSpPr>
        <xdr:grpSpPr>
          <a:xfrm>
            <a:off x="0" y="581025"/>
            <a:ext cx="2520000" cy="1872000"/>
            <a:chOff x="0" y="581025"/>
            <a:chExt cx="2466974" cy="1857374"/>
          </a:xfrm>
        </xdr:grpSpPr>
        <xdr:sp macro="" textlink="">
          <xdr:nvSpPr>
            <xdr:cNvPr id="3" name="Rectangle: Rounded Corners 2">
              <a:extLst>
                <a:ext uri="{FF2B5EF4-FFF2-40B4-BE49-F238E27FC236}">
                  <a16:creationId xmlns:a16="http://schemas.microsoft.com/office/drawing/2014/main" id="{EF5DED06-9FC7-4E06-85A3-28EBB53F6103}"/>
                </a:ext>
              </a:extLst>
            </xdr:cNvPr>
            <xdr:cNvSpPr/>
          </xdr:nvSpPr>
          <xdr:spPr>
            <a:xfrm>
              <a:off x="35165" y="581025"/>
              <a:ext cx="2396646" cy="371475"/>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74FAE88E-2D43-4D6C-94E9-080459C15639}"/>
                </a:ext>
              </a:extLst>
            </xdr:cNvPr>
            <xdr:cNvSpPr/>
          </xdr:nvSpPr>
          <xdr:spPr>
            <a:xfrm>
              <a:off x="0" y="971550"/>
              <a:ext cx="2466974" cy="1466849"/>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 name="Rectangle 4">
              <a:extLst>
                <a:ext uri="{FF2B5EF4-FFF2-40B4-BE49-F238E27FC236}">
                  <a16:creationId xmlns:a16="http://schemas.microsoft.com/office/drawing/2014/main" id="{7E818E13-48FA-4A16-BFBD-20270AAAAE05}"/>
                </a:ext>
              </a:extLst>
            </xdr:cNvPr>
            <xdr:cNvSpPr/>
          </xdr:nvSpPr>
          <xdr:spPr>
            <a:xfrm>
              <a:off x="123825" y="1095375"/>
              <a:ext cx="2190750"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D8FAE5F-C90E-4192-B3E4-68753A300A66}"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 name="Rectangle 6">
              <a:extLst>
                <a:ext uri="{FF2B5EF4-FFF2-40B4-BE49-F238E27FC236}">
                  <a16:creationId xmlns:a16="http://schemas.microsoft.com/office/drawing/2014/main" id="{EBEA9F82-9AA3-4CE3-82FC-EA1D4753FF63}"/>
                </a:ext>
              </a:extLst>
            </xdr:cNvPr>
            <xdr:cNvSpPr/>
          </xdr:nvSpPr>
          <xdr:spPr>
            <a:xfrm>
              <a:off x="95250" y="2028825"/>
              <a:ext cx="2181225"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p>
            <a:p>
              <a:pPr algn="l"/>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1" name="Group 20">
            <a:extLst>
              <a:ext uri="{FF2B5EF4-FFF2-40B4-BE49-F238E27FC236}">
                <a16:creationId xmlns:a16="http://schemas.microsoft.com/office/drawing/2014/main" id="{D10D2DA3-2C34-480D-AD29-F333F88EABE8}"/>
              </a:ext>
            </a:extLst>
          </xdr:cNvPr>
          <xdr:cNvGrpSpPr/>
        </xdr:nvGrpSpPr>
        <xdr:grpSpPr>
          <a:xfrm>
            <a:off x="7762875" y="600075"/>
            <a:ext cx="2520000" cy="1872000"/>
            <a:chOff x="0" y="581025"/>
            <a:chExt cx="2466974" cy="1857374"/>
          </a:xfrm>
        </xdr:grpSpPr>
        <xdr:sp macro="" textlink="">
          <xdr:nvSpPr>
            <xdr:cNvPr id="22" name="Rectangle: Rounded Corners 21">
              <a:extLst>
                <a:ext uri="{FF2B5EF4-FFF2-40B4-BE49-F238E27FC236}">
                  <a16:creationId xmlns:a16="http://schemas.microsoft.com/office/drawing/2014/main" id="{FBB67F0B-E461-48DC-974A-EF0B8FBB1701}"/>
                </a:ext>
              </a:extLst>
            </xdr:cNvPr>
            <xdr:cNvSpPr/>
          </xdr:nvSpPr>
          <xdr:spPr>
            <a:xfrm>
              <a:off x="35165" y="581025"/>
              <a:ext cx="2396646" cy="371475"/>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3" name="Rectangle: Rounded Corners 22">
              <a:extLst>
                <a:ext uri="{FF2B5EF4-FFF2-40B4-BE49-F238E27FC236}">
                  <a16:creationId xmlns:a16="http://schemas.microsoft.com/office/drawing/2014/main" id="{5DE3CC11-CFCE-425F-BD77-913DA4567C81}"/>
                </a:ext>
              </a:extLst>
            </xdr:cNvPr>
            <xdr:cNvSpPr/>
          </xdr:nvSpPr>
          <xdr:spPr>
            <a:xfrm>
              <a:off x="0" y="971550"/>
              <a:ext cx="2466974" cy="1466849"/>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24" name="Rectangle 23">
              <a:extLst>
                <a:ext uri="{FF2B5EF4-FFF2-40B4-BE49-F238E27FC236}">
                  <a16:creationId xmlns:a16="http://schemas.microsoft.com/office/drawing/2014/main" id="{450B703B-54B7-4540-B59D-39CED94BE363}"/>
                </a:ext>
              </a:extLst>
            </xdr:cNvPr>
            <xdr:cNvSpPr/>
          </xdr:nvSpPr>
          <xdr:spPr>
            <a:xfrm>
              <a:off x="123825" y="1095375"/>
              <a:ext cx="2190750"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3A927CC-E9E3-4BAD-946B-134753724AE8}"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5" name="Rectangle 24">
              <a:extLst>
                <a:ext uri="{FF2B5EF4-FFF2-40B4-BE49-F238E27FC236}">
                  <a16:creationId xmlns:a16="http://schemas.microsoft.com/office/drawing/2014/main" id="{BECE82F1-60CC-4B0E-88C9-9361FBB95AE4}"/>
                </a:ext>
              </a:extLst>
            </xdr:cNvPr>
            <xdr:cNvSpPr/>
          </xdr:nvSpPr>
          <xdr:spPr>
            <a:xfrm>
              <a:off x="95250" y="2028825"/>
              <a:ext cx="2181225"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p>
            <a:p>
              <a:pPr marL="0" indent="0" algn="l"/>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6" name="Group 25">
            <a:extLst>
              <a:ext uri="{FF2B5EF4-FFF2-40B4-BE49-F238E27FC236}">
                <a16:creationId xmlns:a16="http://schemas.microsoft.com/office/drawing/2014/main" id="{77C24970-C6C3-4DDA-97EF-AF8C3CA00719}"/>
              </a:ext>
            </a:extLst>
          </xdr:cNvPr>
          <xdr:cNvGrpSpPr/>
        </xdr:nvGrpSpPr>
        <xdr:grpSpPr>
          <a:xfrm>
            <a:off x="10458449" y="628650"/>
            <a:ext cx="2743199" cy="1872000"/>
            <a:chOff x="-1" y="581025"/>
            <a:chExt cx="2685477" cy="1857374"/>
          </a:xfrm>
        </xdr:grpSpPr>
        <xdr:sp macro="" textlink="">
          <xdr:nvSpPr>
            <xdr:cNvPr id="27" name="Rectangle: Rounded Corners 26">
              <a:extLst>
                <a:ext uri="{FF2B5EF4-FFF2-40B4-BE49-F238E27FC236}">
                  <a16:creationId xmlns:a16="http://schemas.microsoft.com/office/drawing/2014/main" id="{950E467A-E8AC-45C5-81E5-59ACE992D888}"/>
                </a:ext>
              </a:extLst>
            </xdr:cNvPr>
            <xdr:cNvSpPr/>
          </xdr:nvSpPr>
          <xdr:spPr>
            <a:xfrm>
              <a:off x="35164" y="581025"/>
              <a:ext cx="2650312" cy="371475"/>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8" name="Rectangle: Rounded Corners 27">
              <a:extLst>
                <a:ext uri="{FF2B5EF4-FFF2-40B4-BE49-F238E27FC236}">
                  <a16:creationId xmlns:a16="http://schemas.microsoft.com/office/drawing/2014/main" id="{B559C590-D4B7-4CD6-99FF-9176D8A0225A}"/>
                </a:ext>
              </a:extLst>
            </xdr:cNvPr>
            <xdr:cNvSpPr/>
          </xdr:nvSpPr>
          <xdr:spPr>
            <a:xfrm>
              <a:off x="-1" y="971550"/>
              <a:ext cx="2676153" cy="1466849"/>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29" name="Rectangle 28">
              <a:extLst>
                <a:ext uri="{FF2B5EF4-FFF2-40B4-BE49-F238E27FC236}">
                  <a16:creationId xmlns:a16="http://schemas.microsoft.com/office/drawing/2014/main" id="{85CC39A4-F19A-4AEC-8269-0269C7D7B3A1}"/>
                </a:ext>
              </a:extLst>
            </xdr:cNvPr>
            <xdr:cNvSpPr/>
          </xdr:nvSpPr>
          <xdr:spPr>
            <a:xfrm>
              <a:off x="123825" y="1095375"/>
              <a:ext cx="2190750"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DD5530-98C7-4A28-BE61-C2C1D0CE6F0B}"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0" name="Rectangle 29">
              <a:extLst>
                <a:ext uri="{FF2B5EF4-FFF2-40B4-BE49-F238E27FC236}">
                  <a16:creationId xmlns:a16="http://schemas.microsoft.com/office/drawing/2014/main" id="{46D9C45F-FFEF-4B8E-B102-3E080DCD3CDA}"/>
                </a:ext>
              </a:extLst>
            </xdr:cNvPr>
            <xdr:cNvSpPr/>
          </xdr:nvSpPr>
          <xdr:spPr>
            <a:xfrm>
              <a:off x="95250" y="2028825"/>
              <a:ext cx="2181225"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p>
            <a:p>
              <a:pPr marL="0" indent="0" algn="l"/>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1" name="Group 30">
            <a:extLst>
              <a:ext uri="{FF2B5EF4-FFF2-40B4-BE49-F238E27FC236}">
                <a16:creationId xmlns:a16="http://schemas.microsoft.com/office/drawing/2014/main" id="{778CE452-BFC4-4AD9-999F-8A27A2F6F881}"/>
              </a:ext>
            </a:extLst>
          </xdr:cNvPr>
          <xdr:cNvGrpSpPr/>
        </xdr:nvGrpSpPr>
        <xdr:grpSpPr>
          <a:xfrm>
            <a:off x="5114925" y="552450"/>
            <a:ext cx="2520000" cy="1872000"/>
            <a:chOff x="0" y="581025"/>
            <a:chExt cx="2466974" cy="1857374"/>
          </a:xfrm>
        </xdr:grpSpPr>
        <xdr:sp macro="" textlink="">
          <xdr:nvSpPr>
            <xdr:cNvPr id="32" name="Rectangle: Rounded Corners 31">
              <a:extLst>
                <a:ext uri="{FF2B5EF4-FFF2-40B4-BE49-F238E27FC236}">
                  <a16:creationId xmlns:a16="http://schemas.microsoft.com/office/drawing/2014/main" id="{DE3054A5-CAC6-433B-B8DA-8117D1F474B2}"/>
                </a:ext>
              </a:extLst>
            </xdr:cNvPr>
            <xdr:cNvSpPr/>
          </xdr:nvSpPr>
          <xdr:spPr>
            <a:xfrm>
              <a:off x="35165" y="581025"/>
              <a:ext cx="2396646" cy="371475"/>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3" name="Rectangle: Rounded Corners 32">
              <a:extLst>
                <a:ext uri="{FF2B5EF4-FFF2-40B4-BE49-F238E27FC236}">
                  <a16:creationId xmlns:a16="http://schemas.microsoft.com/office/drawing/2014/main" id="{C4955F3C-A09E-4D1A-BE48-71980EFE3DFA}"/>
                </a:ext>
              </a:extLst>
            </xdr:cNvPr>
            <xdr:cNvSpPr/>
          </xdr:nvSpPr>
          <xdr:spPr>
            <a:xfrm>
              <a:off x="0" y="971550"/>
              <a:ext cx="2466974" cy="1466849"/>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34" name="Rectangle 33">
              <a:extLst>
                <a:ext uri="{FF2B5EF4-FFF2-40B4-BE49-F238E27FC236}">
                  <a16:creationId xmlns:a16="http://schemas.microsoft.com/office/drawing/2014/main" id="{76900312-B236-4710-9C77-B288C6D4FAE5}"/>
                </a:ext>
              </a:extLst>
            </xdr:cNvPr>
            <xdr:cNvSpPr/>
          </xdr:nvSpPr>
          <xdr:spPr>
            <a:xfrm>
              <a:off x="123825" y="1095375"/>
              <a:ext cx="2190750"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0B1350-E395-4E86-989D-65EB99D75E91}"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5" name="Rectangle 34">
              <a:extLst>
                <a:ext uri="{FF2B5EF4-FFF2-40B4-BE49-F238E27FC236}">
                  <a16:creationId xmlns:a16="http://schemas.microsoft.com/office/drawing/2014/main" id="{90804233-B297-4ED9-A1CD-8FF0C41EE5E9}"/>
                </a:ext>
              </a:extLst>
            </xdr:cNvPr>
            <xdr:cNvSpPr/>
          </xdr:nvSpPr>
          <xdr:spPr>
            <a:xfrm>
              <a:off x="95250" y="2028825"/>
              <a:ext cx="2181225"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p>
            <a:p>
              <a:pPr marL="0" indent="0" algn="l"/>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Group 35">
            <a:extLst>
              <a:ext uri="{FF2B5EF4-FFF2-40B4-BE49-F238E27FC236}">
                <a16:creationId xmlns:a16="http://schemas.microsoft.com/office/drawing/2014/main" id="{0DDCDF87-6D9C-45FC-A726-3FCC8AAD734F}"/>
              </a:ext>
            </a:extLst>
          </xdr:cNvPr>
          <xdr:cNvGrpSpPr/>
        </xdr:nvGrpSpPr>
        <xdr:grpSpPr>
          <a:xfrm>
            <a:off x="2590800" y="590549"/>
            <a:ext cx="2520000" cy="1872000"/>
            <a:chOff x="0" y="590550"/>
            <a:chExt cx="2466974" cy="1847849"/>
          </a:xfrm>
        </xdr:grpSpPr>
        <xdr:sp macro="" textlink="">
          <xdr:nvSpPr>
            <xdr:cNvPr id="37" name="Rectangle: Rounded Corners 36">
              <a:extLst>
                <a:ext uri="{FF2B5EF4-FFF2-40B4-BE49-F238E27FC236}">
                  <a16:creationId xmlns:a16="http://schemas.microsoft.com/office/drawing/2014/main" id="{B6EF49E9-1385-4680-B0E2-DB2E4844A6BA}"/>
                </a:ext>
              </a:extLst>
            </xdr:cNvPr>
            <xdr:cNvSpPr/>
          </xdr:nvSpPr>
          <xdr:spPr>
            <a:xfrm>
              <a:off x="16115" y="590550"/>
              <a:ext cx="2396646" cy="371475"/>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8" name="Rectangle: Rounded Corners 37">
              <a:extLst>
                <a:ext uri="{FF2B5EF4-FFF2-40B4-BE49-F238E27FC236}">
                  <a16:creationId xmlns:a16="http://schemas.microsoft.com/office/drawing/2014/main" id="{21181907-9C62-4A47-860E-BDEA3787E66B}"/>
                </a:ext>
              </a:extLst>
            </xdr:cNvPr>
            <xdr:cNvSpPr/>
          </xdr:nvSpPr>
          <xdr:spPr>
            <a:xfrm>
              <a:off x="0" y="971550"/>
              <a:ext cx="2466974" cy="1466849"/>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39" name="Rectangle 38">
              <a:extLst>
                <a:ext uri="{FF2B5EF4-FFF2-40B4-BE49-F238E27FC236}">
                  <a16:creationId xmlns:a16="http://schemas.microsoft.com/office/drawing/2014/main" id="{5D9C7174-118B-43E8-9E92-85F6DFD8B5FE}"/>
                </a:ext>
              </a:extLst>
            </xdr:cNvPr>
            <xdr:cNvSpPr/>
          </xdr:nvSpPr>
          <xdr:spPr>
            <a:xfrm>
              <a:off x="123825" y="1095375"/>
              <a:ext cx="2190750"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86CF08-6832-4FEE-9607-7203AE13ACC0}"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$2,86,397.02</a:t>
              </a:fld>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0" name="Rectangle 39">
              <a:extLst>
                <a:ext uri="{FF2B5EF4-FFF2-40B4-BE49-F238E27FC236}">
                  <a16:creationId xmlns:a16="http://schemas.microsoft.com/office/drawing/2014/main" id="{6FF86B42-D8A6-4805-B259-2022B3277020}"/>
                </a:ext>
              </a:extLst>
            </xdr:cNvPr>
            <xdr:cNvSpPr/>
          </xdr:nvSpPr>
          <xdr:spPr>
            <a:xfrm>
              <a:off x="95250" y="2028825"/>
              <a:ext cx="2181225" cy="2476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p>
            <a:p>
              <a:pPr marL="0" indent="0" algn="l"/>
              <a:endParaRPr lang="en-IN"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4</xdr:col>
      <xdr:colOff>390525</xdr:colOff>
      <xdr:row>7</xdr:row>
      <xdr:rowOff>85725</xdr:rowOff>
    </xdr:from>
    <xdr:to>
      <xdr:col>8</xdr:col>
      <xdr:colOff>0</xdr:colOff>
      <xdr:row>10</xdr:row>
      <xdr:rowOff>90225</xdr:rowOff>
    </xdr:to>
    <xdr:graphicFrame macro="">
      <xdr:nvGraphicFramePr>
        <xdr:cNvPr id="41" name="Chart 40">
          <a:extLst>
            <a:ext uri="{FF2B5EF4-FFF2-40B4-BE49-F238E27FC236}">
              <a16:creationId xmlns:a16="http://schemas.microsoft.com/office/drawing/2014/main" id="{E788409A-CBE3-472F-92F9-6E9D61281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38101</xdr:rowOff>
    </xdr:from>
    <xdr:to>
      <xdr:col>22</xdr:col>
      <xdr:colOff>514349</xdr:colOff>
      <xdr:row>2</xdr:row>
      <xdr:rowOff>133351</xdr:rowOff>
    </xdr:to>
    <xdr:sp macro="" textlink="">
      <xdr:nvSpPr>
        <xdr:cNvPr id="2" name="Rectangle 1">
          <a:extLst>
            <a:ext uri="{FF2B5EF4-FFF2-40B4-BE49-F238E27FC236}">
              <a16:creationId xmlns:a16="http://schemas.microsoft.com/office/drawing/2014/main" id="{C5F8CF5D-837D-444B-B86D-7BF9996B25C7}"/>
            </a:ext>
          </a:extLst>
        </xdr:cNvPr>
        <xdr:cNvSpPr/>
      </xdr:nvSpPr>
      <xdr:spPr>
        <a:xfrm>
          <a:off x="0" y="38101"/>
          <a:ext cx="13925549" cy="4762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Lato black" panose="020F0502020204030203" pitchFamily="34" charset="0"/>
              <a:ea typeface="Lato black" panose="020F0502020204030203" pitchFamily="34" charset="0"/>
              <a:cs typeface="Lato black" panose="020F0502020204030203" pitchFamily="34" charset="0"/>
            </a:rPr>
            <a:t>Ecommerce Sales</a:t>
          </a:r>
          <a:r>
            <a:rPr lang="en-IN" sz="2400" b="1" baseline="0">
              <a:latin typeface="Lato black" panose="020F0502020204030203" pitchFamily="34" charset="0"/>
              <a:ea typeface="Lato black" panose="020F0502020204030203" pitchFamily="34" charset="0"/>
              <a:cs typeface="Lato black" panose="020F0502020204030203" pitchFamily="34" charset="0"/>
            </a:rPr>
            <a:t> Analysis Dashbooard</a:t>
          </a:r>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123825</xdr:colOff>
      <xdr:row>7</xdr:row>
      <xdr:rowOff>155574</xdr:rowOff>
    </xdr:from>
    <xdr:to>
      <xdr:col>3</xdr:col>
      <xdr:colOff>476250</xdr:colOff>
      <xdr:row>10</xdr:row>
      <xdr:rowOff>38099</xdr:rowOff>
    </xdr:to>
    <xdr:graphicFrame macro="">
      <xdr:nvGraphicFramePr>
        <xdr:cNvPr id="6" name="Chart 5">
          <a:extLst>
            <a:ext uri="{FF2B5EF4-FFF2-40B4-BE49-F238E27FC236}">
              <a16:creationId xmlns:a16="http://schemas.microsoft.com/office/drawing/2014/main" id="{300A7B77-A24D-47E7-89D7-03F1C60E5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409575</xdr:colOff>
          <xdr:row>10</xdr:row>
          <xdr:rowOff>152400</xdr:rowOff>
        </xdr:from>
        <xdr:to>
          <xdr:col>4</xdr:col>
          <xdr:colOff>0</xdr:colOff>
          <xdr:row>12</xdr:row>
          <xdr:rowOff>0</xdr:rowOff>
        </xdr:to>
        <xdr:pic>
          <xdr:nvPicPr>
            <xdr:cNvPr id="9" name="Picture 8">
              <a:extLst>
                <a:ext uri="{FF2B5EF4-FFF2-40B4-BE49-F238E27FC236}">
                  <a16:creationId xmlns:a16="http://schemas.microsoft.com/office/drawing/2014/main" id="{5DDE4A6E-B341-48B8-AC8E-41EE2542000E}"/>
                </a:ext>
              </a:extLst>
            </xdr:cNvPr>
            <xdr:cNvPicPr>
              <a:picLocks noChangeAspect="1" noChangeArrowheads="1"/>
              <a:extLst>
                <a:ext uri="{84589F7E-364E-4C9E-8A38-B11213B215E9}">
                  <a14:cameraTool cellRange="yoy!$B$11" spid="_x0000_s10325"/>
                </a:ext>
              </a:extLst>
            </xdr:cNvPicPr>
          </xdr:nvPicPr>
          <xdr:blipFill>
            <a:blip xmlns:r="http://schemas.openxmlformats.org/officeDocument/2006/relationships" r:embed="rId3"/>
            <a:srcRect/>
            <a:stretch>
              <a:fillRect/>
            </a:stretch>
          </xdr:blipFill>
          <xdr:spPr bwMode="auto">
            <a:xfrm>
              <a:off x="1628775" y="2057400"/>
              <a:ext cx="809625"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9525</xdr:colOff>
      <xdr:row>7</xdr:row>
      <xdr:rowOff>38100</xdr:rowOff>
    </xdr:from>
    <xdr:to>
      <xdr:col>12</xdr:col>
      <xdr:colOff>61913</xdr:colOff>
      <xdr:row>10</xdr:row>
      <xdr:rowOff>23813</xdr:rowOff>
    </xdr:to>
    <xdr:graphicFrame macro="">
      <xdr:nvGraphicFramePr>
        <xdr:cNvPr id="42" name="Chart 41">
          <a:extLst>
            <a:ext uri="{FF2B5EF4-FFF2-40B4-BE49-F238E27FC236}">
              <a16:creationId xmlns:a16="http://schemas.microsoft.com/office/drawing/2014/main" id="{1EB6A844-D6F8-4613-BE5F-EF6043D7A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209550</xdr:colOff>
      <xdr:row>7</xdr:row>
      <xdr:rowOff>57150</xdr:rowOff>
    </xdr:from>
    <xdr:to>
      <xdr:col>16</xdr:col>
      <xdr:colOff>185738</xdr:colOff>
      <xdr:row>10</xdr:row>
      <xdr:rowOff>4763</xdr:rowOff>
    </xdr:to>
    <xdr:graphicFrame macro="">
      <xdr:nvGraphicFramePr>
        <xdr:cNvPr id="43" name="Chart 42">
          <a:extLst>
            <a:ext uri="{FF2B5EF4-FFF2-40B4-BE49-F238E27FC236}">
              <a16:creationId xmlns:a16="http://schemas.microsoft.com/office/drawing/2014/main" id="{47D4568C-196A-41E8-94F6-B2A40F909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352425</xdr:colOff>
      <xdr:row>7</xdr:row>
      <xdr:rowOff>104774</xdr:rowOff>
    </xdr:from>
    <xdr:to>
      <xdr:col>21</xdr:col>
      <xdr:colOff>19050</xdr:colOff>
      <xdr:row>10</xdr:row>
      <xdr:rowOff>114299</xdr:rowOff>
    </xdr:to>
    <xdr:graphicFrame macro="">
      <xdr:nvGraphicFramePr>
        <xdr:cNvPr id="44" name="Chart 43">
          <a:extLst>
            <a:ext uri="{FF2B5EF4-FFF2-40B4-BE49-F238E27FC236}">
              <a16:creationId xmlns:a16="http://schemas.microsoft.com/office/drawing/2014/main" id="{40F3519D-2659-4417-AD48-0D432CE5D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57150</xdr:colOff>
          <xdr:row>10</xdr:row>
          <xdr:rowOff>152400</xdr:rowOff>
        </xdr:from>
        <xdr:to>
          <xdr:col>8</xdr:col>
          <xdr:colOff>285750</xdr:colOff>
          <xdr:row>12</xdr:row>
          <xdr:rowOff>0</xdr:rowOff>
        </xdr:to>
        <xdr:pic>
          <xdr:nvPicPr>
            <xdr:cNvPr id="46" name="Picture 45">
              <a:extLst>
                <a:ext uri="{FF2B5EF4-FFF2-40B4-BE49-F238E27FC236}">
                  <a16:creationId xmlns:a16="http://schemas.microsoft.com/office/drawing/2014/main" id="{0695DAF7-0FF5-4283-B679-BD3837190B08}"/>
                </a:ext>
              </a:extLst>
            </xdr:cNvPr>
            <xdr:cNvPicPr>
              <a:picLocks noChangeAspect="1" noChangeArrowheads="1"/>
              <a:extLst>
                <a:ext uri="{84589F7E-364E-4C9E-8A38-B11213B215E9}">
                  <a14:cameraTool cellRange="yoy!$C$11" spid="_x0000_s10326"/>
                </a:ext>
              </a:extLst>
            </xdr:cNvPicPr>
          </xdr:nvPicPr>
          <xdr:blipFill>
            <a:blip xmlns:r="http://schemas.openxmlformats.org/officeDocument/2006/relationships" r:embed="rId7"/>
            <a:srcRect/>
            <a:stretch>
              <a:fillRect/>
            </a:stretch>
          </xdr:blipFill>
          <xdr:spPr bwMode="auto">
            <a:xfrm>
              <a:off x="4324350" y="2057400"/>
              <a:ext cx="8382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10</xdr:row>
          <xdr:rowOff>104775</xdr:rowOff>
        </xdr:from>
        <xdr:to>
          <xdr:col>12</xdr:col>
          <xdr:colOff>514350</xdr:colOff>
          <xdr:row>11</xdr:row>
          <xdr:rowOff>152400</xdr:rowOff>
        </xdr:to>
        <xdr:pic>
          <xdr:nvPicPr>
            <xdr:cNvPr id="47" name="Picture 46">
              <a:extLst>
                <a:ext uri="{FF2B5EF4-FFF2-40B4-BE49-F238E27FC236}">
                  <a16:creationId xmlns:a16="http://schemas.microsoft.com/office/drawing/2014/main" id="{AE5756CD-898A-4B43-A981-E8CE2360329D}"/>
                </a:ext>
              </a:extLst>
            </xdr:cNvPr>
            <xdr:cNvPicPr>
              <a:picLocks noChangeAspect="1" noChangeArrowheads="1"/>
              <a:extLst>
                <a:ext uri="{84589F7E-364E-4C9E-8A38-B11213B215E9}">
                  <a14:cameraTool cellRange="yoy!$D$11" spid="_x0000_s10327"/>
                </a:ext>
              </a:extLst>
            </xdr:cNvPicPr>
          </xdr:nvPicPr>
          <xdr:blipFill>
            <a:blip xmlns:r="http://schemas.openxmlformats.org/officeDocument/2006/relationships" r:embed="rId8"/>
            <a:srcRect/>
            <a:stretch>
              <a:fillRect/>
            </a:stretch>
          </xdr:blipFill>
          <xdr:spPr bwMode="auto">
            <a:xfrm>
              <a:off x="6886575" y="2009775"/>
              <a:ext cx="9429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514350</xdr:colOff>
          <xdr:row>10</xdr:row>
          <xdr:rowOff>161925</xdr:rowOff>
        </xdr:from>
        <xdr:to>
          <xdr:col>17</xdr:col>
          <xdr:colOff>247650</xdr:colOff>
          <xdr:row>12</xdr:row>
          <xdr:rowOff>19050</xdr:rowOff>
        </xdr:to>
        <xdr:pic>
          <xdr:nvPicPr>
            <xdr:cNvPr id="48" name="Picture 47">
              <a:extLst>
                <a:ext uri="{FF2B5EF4-FFF2-40B4-BE49-F238E27FC236}">
                  <a16:creationId xmlns:a16="http://schemas.microsoft.com/office/drawing/2014/main" id="{8017F825-644A-4B92-AD49-45782EDA8683}"/>
                </a:ext>
              </a:extLst>
            </xdr:cNvPr>
            <xdr:cNvPicPr>
              <a:picLocks noChangeAspect="1" noChangeArrowheads="1"/>
              <a:extLst>
                <a:ext uri="{84589F7E-364E-4C9E-8A38-B11213B215E9}">
                  <a14:cameraTool cellRange="yoy!$E$11" spid="_x0000_s10328"/>
                </a:ext>
              </a:extLst>
            </xdr:cNvPicPr>
          </xdr:nvPicPr>
          <xdr:blipFill>
            <a:blip xmlns:r="http://schemas.openxmlformats.org/officeDocument/2006/relationships" r:embed="rId9"/>
            <a:srcRect/>
            <a:stretch>
              <a:fillRect/>
            </a:stretch>
          </xdr:blipFill>
          <xdr:spPr bwMode="auto">
            <a:xfrm>
              <a:off x="9658350" y="2066925"/>
              <a:ext cx="9525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304799</xdr:colOff>
          <xdr:row>11</xdr:row>
          <xdr:rowOff>0</xdr:rowOff>
        </xdr:from>
        <xdr:to>
          <xdr:col>22</xdr:col>
          <xdr:colOff>67468</xdr:colOff>
          <xdr:row>12</xdr:row>
          <xdr:rowOff>57150</xdr:rowOff>
        </xdr:to>
        <xdr:pic>
          <xdr:nvPicPr>
            <xdr:cNvPr id="51" name="Picture 50">
              <a:extLst>
                <a:ext uri="{FF2B5EF4-FFF2-40B4-BE49-F238E27FC236}">
                  <a16:creationId xmlns:a16="http://schemas.microsoft.com/office/drawing/2014/main" id="{6BB871EE-0D46-4DF1-9099-7A8A8B864D45}"/>
                </a:ext>
              </a:extLst>
            </xdr:cNvPr>
            <xdr:cNvPicPr>
              <a:picLocks noChangeAspect="1" noChangeArrowheads="1"/>
              <a:extLst>
                <a:ext uri="{84589F7E-364E-4C9E-8A38-B11213B215E9}">
                  <a14:cameraTool cellRange="yoy!$F$11" spid="_x0000_s10329"/>
                </a:ext>
              </a:extLst>
            </xdr:cNvPicPr>
          </xdr:nvPicPr>
          <xdr:blipFill>
            <a:blip xmlns:r="http://schemas.openxmlformats.org/officeDocument/2006/relationships" r:embed="rId10"/>
            <a:srcRect/>
            <a:stretch>
              <a:fillRect/>
            </a:stretch>
          </xdr:blipFill>
          <xdr:spPr bwMode="auto">
            <a:xfrm>
              <a:off x="12496799" y="2095500"/>
              <a:ext cx="981869"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323850</xdr:colOff>
      <xdr:row>13</xdr:row>
      <xdr:rowOff>57150</xdr:rowOff>
    </xdr:from>
    <xdr:to>
      <xdr:col>16</xdr:col>
      <xdr:colOff>438150</xdr:colOff>
      <xdr:row>25</xdr:row>
      <xdr:rowOff>66675</xdr:rowOff>
    </xdr:to>
    <xdr:sp macro="" textlink="">
      <xdr:nvSpPr>
        <xdr:cNvPr id="55" name="Rectangle 54">
          <a:extLst>
            <a:ext uri="{FF2B5EF4-FFF2-40B4-BE49-F238E27FC236}">
              <a16:creationId xmlns:a16="http://schemas.microsoft.com/office/drawing/2014/main" id="{8FF5CDD9-5CDD-4999-BEF1-E6662D555725}"/>
            </a:ext>
          </a:extLst>
        </xdr:cNvPr>
        <xdr:cNvSpPr/>
      </xdr:nvSpPr>
      <xdr:spPr>
        <a:xfrm>
          <a:off x="5200650" y="2533650"/>
          <a:ext cx="4991100" cy="2295525"/>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104775</xdr:colOff>
      <xdr:row>25</xdr:row>
      <xdr:rowOff>123826</xdr:rowOff>
    </xdr:from>
    <xdr:to>
      <xdr:col>8</xdr:col>
      <xdr:colOff>219075</xdr:colOff>
      <xdr:row>36</xdr:row>
      <xdr:rowOff>104776</xdr:rowOff>
    </xdr:to>
    <xdr:sp macro="" textlink="">
      <xdr:nvSpPr>
        <xdr:cNvPr id="57" name="Rectangle 56">
          <a:extLst>
            <a:ext uri="{FF2B5EF4-FFF2-40B4-BE49-F238E27FC236}">
              <a16:creationId xmlns:a16="http://schemas.microsoft.com/office/drawing/2014/main" id="{46E3093B-F547-406E-B5BE-6B75BE649422}"/>
            </a:ext>
          </a:extLst>
        </xdr:cNvPr>
        <xdr:cNvSpPr/>
      </xdr:nvSpPr>
      <xdr:spPr>
        <a:xfrm>
          <a:off x="104775" y="4886326"/>
          <a:ext cx="4991100" cy="20764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104776</xdr:colOff>
      <xdr:row>13</xdr:row>
      <xdr:rowOff>57150</xdr:rowOff>
    </xdr:from>
    <xdr:to>
      <xdr:col>23</xdr:col>
      <xdr:colOff>28574</xdr:colOff>
      <xdr:row>25</xdr:row>
      <xdr:rowOff>95250</xdr:rowOff>
    </xdr:to>
    <xdr:grpSp>
      <xdr:nvGrpSpPr>
        <xdr:cNvPr id="69" name="Group 68">
          <a:extLst>
            <a:ext uri="{FF2B5EF4-FFF2-40B4-BE49-F238E27FC236}">
              <a16:creationId xmlns:a16="http://schemas.microsoft.com/office/drawing/2014/main" id="{0242368E-55B7-4833-9D22-EB853E30D483}"/>
            </a:ext>
          </a:extLst>
        </xdr:cNvPr>
        <xdr:cNvGrpSpPr/>
      </xdr:nvGrpSpPr>
      <xdr:grpSpPr>
        <a:xfrm>
          <a:off x="104776" y="2533650"/>
          <a:ext cx="13944598" cy="2324100"/>
          <a:chOff x="85725" y="2495550"/>
          <a:chExt cx="13954851" cy="2324100"/>
        </a:xfrm>
      </xdr:grpSpPr>
      <xdr:sp macro="" textlink="">
        <xdr:nvSpPr>
          <xdr:cNvPr id="52" name="Rectangle 51">
            <a:extLst>
              <a:ext uri="{FF2B5EF4-FFF2-40B4-BE49-F238E27FC236}">
                <a16:creationId xmlns:a16="http://schemas.microsoft.com/office/drawing/2014/main" id="{1FD10C7F-A4B1-490F-A256-475B09905626}"/>
              </a:ext>
            </a:extLst>
          </xdr:cNvPr>
          <xdr:cNvSpPr/>
        </xdr:nvSpPr>
        <xdr:spPr>
          <a:xfrm>
            <a:off x="85725" y="2524125"/>
            <a:ext cx="4991100" cy="2295525"/>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55">
            <a:extLst>
              <a:ext uri="{FF2B5EF4-FFF2-40B4-BE49-F238E27FC236}">
                <a16:creationId xmlns:a16="http://schemas.microsoft.com/office/drawing/2014/main" id="{E882A223-0713-4399-AF11-EFB2B3E0F30D}"/>
              </a:ext>
            </a:extLst>
          </xdr:cNvPr>
          <xdr:cNvSpPr/>
        </xdr:nvSpPr>
        <xdr:spPr>
          <a:xfrm>
            <a:off x="10439553" y="2505075"/>
            <a:ext cx="3601023" cy="23050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57">
            <a:extLst>
              <a:ext uri="{FF2B5EF4-FFF2-40B4-BE49-F238E27FC236}">
                <a16:creationId xmlns:a16="http://schemas.microsoft.com/office/drawing/2014/main" id="{C6FC6E3D-CF43-4BE3-934E-12A9C049AD1E}"/>
              </a:ext>
            </a:extLst>
          </xdr:cNvPr>
          <xdr:cNvSpPr/>
        </xdr:nvSpPr>
        <xdr:spPr>
          <a:xfrm>
            <a:off x="5105400" y="2495550"/>
            <a:ext cx="5076825" cy="232410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114300</xdr:colOff>
      <xdr:row>25</xdr:row>
      <xdr:rowOff>114301</xdr:rowOff>
    </xdr:from>
    <xdr:to>
      <xdr:col>22</xdr:col>
      <xdr:colOff>600075</xdr:colOff>
      <xdr:row>36</xdr:row>
      <xdr:rowOff>162675</xdr:rowOff>
    </xdr:to>
    <xdr:grpSp>
      <xdr:nvGrpSpPr>
        <xdr:cNvPr id="72" name="Group 71">
          <a:extLst>
            <a:ext uri="{FF2B5EF4-FFF2-40B4-BE49-F238E27FC236}">
              <a16:creationId xmlns:a16="http://schemas.microsoft.com/office/drawing/2014/main" id="{6517E01E-2FC0-4A24-85F3-6D6E2ECB23FB}"/>
            </a:ext>
          </a:extLst>
        </xdr:cNvPr>
        <xdr:cNvGrpSpPr/>
      </xdr:nvGrpSpPr>
      <xdr:grpSpPr>
        <a:xfrm>
          <a:off x="114300" y="4876801"/>
          <a:ext cx="13896975" cy="2143874"/>
          <a:chOff x="95250" y="4848226"/>
          <a:chExt cx="13896975" cy="2143874"/>
        </a:xfrm>
      </xdr:grpSpPr>
      <xdr:grpSp>
        <xdr:nvGrpSpPr>
          <xdr:cNvPr id="71" name="Group 70">
            <a:extLst>
              <a:ext uri="{FF2B5EF4-FFF2-40B4-BE49-F238E27FC236}">
                <a16:creationId xmlns:a16="http://schemas.microsoft.com/office/drawing/2014/main" id="{3C66621F-BBFF-400E-AD06-77639AD309C0}"/>
              </a:ext>
            </a:extLst>
          </xdr:cNvPr>
          <xdr:cNvGrpSpPr/>
        </xdr:nvGrpSpPr>
        <xdr:grpSpPr>
          <a:xfrm>
            <a:off x="95250" y="4848226"/>
            <a:ext cx="9334500" cy="2114550"/>
            <a:chOff x="95250" y="4848226"/>
            <a:chExt cx="9334500" cy="2114550"/>
          </a:xfrm>
        </xdr:grpSpPr>
        <xdr:sp macro="" textlink="">
          <xdr:nvSpPr>
            <xdr:cNvPr id="59" name="Rectangle 58">
              <a:extLst>
                <a:ext uri="{FF2B5EF4-FFF2-40B4-BE49-F238E27FC236}">
                  <a16:creationId xmlns:a16="http://schemas.microsoft.com/office/drawing/2014/main" id="{B2E4B29F-A624-4E57-B7B3-172C7B332E0C}"/>
                </a:ext>
              </a:extLst>
            </xdr:cNvPr>
            <xdr:cNvSpPr/>
          </xdr:nvSpPr>
          <xdr:spPr>
            <a:xfrm>
              <a:off x="95250" y="4848226"/>
              <a:ext cx="4991100" cy="20764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59">
              <a:extLst>
                <a:ext uri="{FF2B5EF4-FFF2-40B4-BE49-F238E27FC236}">
                  <a16:creationId xmlns:a16="http://schemas.microsoft.com/office/drawing/2014/main" id="{3E234B91-9093-458E-839F-69E4119BE78A}"/>
                </a:ext>
              </a:extLst>
            </xdr:cNvPr>
            <xdr:cNvSpPr/>
          </xdr:nvSpPr>
          <xdr:spPr>
            <a:xfrm>
              <a:off x="5229225" y="4886326"/>
              <a:ext cx="4200525" cy="207645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1" name="Rectangle 60">
            <a:extLst>
              <a:ext uri="{FF2B5EF4-FFF2-40B4-BE49-F238E27FC236}">
                <a16:creationId xmlns:a16="http://schemas.microsoft.com/office/drawing/2014/main" id="{4014BB35-57C4-43B1-BC7B-2408F98D4D8C}"/>
              </a:ext>
            </a:extLst>
          </xdr:cNvPr>
          <xdr:cNvSpPr/>
        </xdr:nvSpPr>
        <xdr:spPr>
          <a:xfrm>
            <a:off x="9467850" y="4914900"/>
            <a:ext cx="4524375" cy="2077200"/>
          </a:xfrm>
          <a:prstGeom prst="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400050</xdr:colOff>
      <xdr:row>13</xdr:row>
      <xdr:rowOff>161925</xdr:rowOff>
    </xdr:from>
    <xdr:to>
      <xdr:col>5</xdr:col>
      <xdr:colOff>190500</xdr:colOff>
      <xdr:row>15</xdr:row>
      <xdr:rowOff>180975</xdr:rowOff>
    </xdr:to>
    <xdr:sp macro="" textlink="">
      <xdr:nvSpPr>
        <xdr:cNvPr id="62" name="Rectangle: Rounded Corners 61">
          <a:extLst>
            <a:ext uri="{FF2B5EF4-FFF2-40B4-BE49-F238E27FC236}">
              <a16:creationId xmlns:a16="http://schemas.microsoft.com/office/drawing/2014/main" id="{33CFDF9B-0F5F-4C35-8937-145EC9D37881}"/>
            </a:ext>
          </a:extLst>
        </xdr:cNvPr>
        <xdr:cNvSpPr/>
      </xdr:nvSpPr>
      <xdr:spPr>
        <a:xfrm>
          <a:off x="400050" y="2638425"/>
          <a:ext cx="2838450" cy="400050"/>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SALES</a:t>
          </a:r>
          <a:r>
            <a:rPr lang="en-IN" sz="12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476250</xdr:colOff>
      <xdr:row>14</xdr:row>
      <xdr:rowOff>9525</xdr:rowOff>
    </xdr:from>
    <xdr:to>
      <xdr:col>13</xdr:col>
      <xdr:colOff>266700</xdr:colOff>
      <xdr:row>16</xdr:row>
      <xdr:rowOff>28575</xdr:rowOff>
    </xdr:to>
    <xdr:sp macro="" textlink="">
      <xdr:nvSpPr>
        <xdr:cNvPr id="63" name="Rectangle: Rounded Corners 62">
          <a:extLst>
            <a:ext uri="{FF2B5EF4-FFF2-40B4-BE49-F238E27FC236}">
              <a16:creationId xmlns:a16="http://schemas.microsoft.com/office/drawing/2014/main" id="{95162035-6B2E-4CA8-948E-72F9F1D08F91}"/>
            </a:ext>
          </a:extLst>
        </xdr:cNvPr>
        <xdr:cNvSpPr/>
      </xdr:nvSpPr>
      <xdr:spPr>
        <a:xfrm>
          <a:off x="5353050" y="2676525"/>
          <a:ext cx="2838450" cy="400050"/>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CATEGORY</a:t>
          </a:r>
          <a:r>
            <a:rPr lang="en-IN" sz="1400" baseline="0">
              <a:latin typeface="Lato black" panose="020F0502020204030203" pitchFamily="34" charset="0"/>
              <a:ea typeface="Lato black" panose="020F0502020204030203" pitchFamily="34" charset="0"/>
              <a:cs typeface="Lato black" panose="020F0502020204030203" pitchFamily="34" charset="0"/>
            </a:rPr>
            <a:t> WISE PROFIT</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552450</xdr:colOff>
      <xdr:row>13</xdr:row>
      <xdr:rowOff>123825</xdr:rowOff>
    </xdr:from>
    <xdr:to>
      <xdr:col>22</xdr:col>
      <xdr:colOff>123825</xdr:colOff>
      <xdr:row>15</xdr:row>
      <xdr:rowOff>142875</xdr:rowOff>
    </xdr:to>
    <xdr:sp macro="" textlink="">
      <xdr:nvSpPr>
        <xdr:cNvPr id="64" name="Rectangle: Rounded Corners 63">
          <a:extLst>
            <a:ext uri="{FF2B5EF4-FFF2-40B4-BE49-F238E27FC236}">
              <a16:creationId xmlns:a16="http://schemas.microsoft.com/office/drawing/2014/main" id="{529D8FF0-54A2-4A3F-85AD-FD984E7211EF}"/>
            </a:ext>
          </a:extLst>
        </xdr:cNvPr>
        <xdr:cNvSpPr/>
      </xdr:nvSpPr>
      <xdr:spPr>
        <a:xfrm>
          <a:off x="10915650" y="2600325"/>
          <a:ext cx="2619375" cy="400050"/>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SALES SHARE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276225</xdr:colOff>
      <xdr:row>25</xdr:row>
      <xdr:rowOff>142875</xdr:rowOff>
    </xdr:from>
    <xdr:to>
      <xdr:col>5</xdr:col>
      <xdr:colOff>66675</xdr:colOff>
      <xdr:row>27</xdr:row>
      <xdr:rowOff>161925</xdr:rowOff>
    </xdr:to>
    <xdr:sp macro="" textlink="">
      <xdr:nvSpPr>
        <xdr:cNvPr id="65" name="Rectangle: Rounded Corners 64">
          <a:extLst>
            <a:ext uri="{FF2B5EF4-FFF2-40B4-BE49-F238E27FC236}">
              <a16:creationId xmlns:a16="http://schemas.microsoft.com/office/drawing/2014/main" id="{6A1B27B0-97ED-4C58-9918-B1420EB2CCDC}"/>
            </a:ext>
          </a:extLst>
        </xdr:cNvPr>
        <xdr:cNvSpPr/>
      </xdr:nvSpPr>
      <xdr:spPr>
        <a:xfrm>
          <a:off x="276225" y="4905375"/>
          <a:ext cx="2838450" cy="400050"/>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SALES</a:t>
          </a:r>
          <a:r>
            <a:rPr lang="en-IN" sz="1200" baseline="0">
              <a:latin typeface="Lato black" panose="020F0502020204030203" pitchFamily="34" charset="0"/>
              <a:ea typeface="Lato black" panose="020F0502020204030203" pitchFamily="34" charset="0"/>
              <a:cs typeface="Lato black" panose="020F0502020204030203" pitchFamily="34" charset="0"/>
            </a:rPr>
            <a:t> BY STATE</a:t>
          </a:r>
          <a:r>
            <a:rPr lang="en-IN" sz="1100" baseline="0"/>
            <a:t>	</a:t>
          </a:r>
          <a:endParaRPr lang="en-IN" sz="1100"/>
        </a:p>
      </xdr:txBody>
    </xdr:sp>
    <xdr:clientData/>
  </xdr:twoCellAnchor>
  <xdr:twoCellAnchor>
    <xdr:from>
      <xdr:col>8</xdr:col>
      <xdr:colOff>561975</xdr:colOff>
      <xdr:row>26</xdr:row>
      <xdr:rowOff>19050</xdr:rowOff>
    </xdr:from>
    <xdr:to>
      <xdr:col>13</xdr:col>
      <xdr:colOff>352425</xdr:colOff>
      <xdr:row>28</xdr:row>
      <xdr:rowOff>38100</xdr:rowOff>
    </xdr:to>
    <xdr:sp macro="" textlink="">
      <xdr:nvSpPr>
        <xdr:cNvPr id="66" name="Rectangle: Rounded Corners 65">
          <a:extLst>
            <a:ext uri="{FF2B5EF4-FFF2-40B4-BE49-F238E27FC236}">
              <a16:creationId xmlns:a16="http://schemas.microsoft.com/office/drawing/2014/main" id="{E2F820AC-CAEE-4B27-BC9C-FE439FD9257D}"/>
            </a:ext>
          </a:extLst>
        </xdr:cNvPr>
        <xdr:cNvSpPr/>
      </xdr:nvSpPr>
      <xdr:spPr>
        <a:xfrm>
          <a:off x="5438775" y="4972050"/>
          <a:ext cx="2838450" cy="400050"/>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TOP 5 SUB</a:t>
          </a:r>
          <a:r>
            <a:rPr lang="en-IN" sz="1400" baseline="0">
              <a:latin typeface="Lato black" panose="020F0502020204030203" pitchFamily="34" charset="0"/>
              <a:ea typeface="Lato black" panose="020F0502020204030203" pitchFamily="34" charset="0"/>
              <a:cs typeface="Lato black" panose="020F0502020204030203" pitchFamily="34" charset="0"/>
            </a:rPr>
            <a:t> CATEGORIES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419099</xdr:colOff>
      <xdr:row>26</xdr:row>
      <xdr:rowOff>0</xdr:rowOff>
    </xdr:from>
    <xdr:to>
      <xdr:col>21</xdr:col>
      <xdr:colOff>238124</xdr:colOff>
      <xdr:row>28</xdr:row>
      <xdr:rowOff>19050</xdr:rowOff>
    </xdr:to>
    <xdr:sp macro="" textlink="">
      <xdr:nvSpPr>
        <xdr:cNvPr id="67" name="Rectangle: Rounded Corners 66">
          <a:extLst>
            <a:ext uri="{FF2B5EF4-FFF2-40B4-BE49-F238E27FC236}">
              <a16:creationId xmlns:a16="http://schemas.microsoft.com/office/drawing/2014/main" id="{D92FE7F8-842F-4AE6-86DA-5D323FF10B6A}"/>
            </a:ext>
          </a:extLst>
        </xdr:cNvPr>
        <xdr:cNvSpPr/>
      </xdr:nvSpPr>
      <xdr:spPr>
        <a:xfrm>
          <a:off x="9563099" y="4953000"/>
          <a:ext cx="3476625" cy="400050"/>
        </a:xfrm>
        <a:prstGeom prst="roundRect">
          <a:avLst/>
        </a:prstGeom>
        <a:gradFill>
          <a:gsLst>
            <a:gs pos="0">
              <a:schemeClr val="tx1">
                <a:alpha val="80000"/>
              </a:schemeClr>
            </a:gs>
            <a:gs pos="100000">
              <a:schemeClr val="tx2">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200024</xdr:colOff>
      <xdr:row>16</xdr:row>
      <xdr:rowOff>47625</xdr:rowOff>
    </xdr:from>
    <xdr:to>
      <xdr:col>8</xdr:col>
      <xdr:colOff>66675</xdr:colOff>
      <xdr:row>25</xdr:row>
      <xdr:rowOff>9526</xdr:rowOff>
    </xdr:to>
    <xdr:graphicFrame macro="">
      <xdr:nvGraphicFramePr>
        <xdr:cNvPr id="73" name="Chart 72">
          <a:extLst>
            <a:ext uri="{FF2B5EF4-FFF2-40B4-BE49-F238E27FC236}">
              <a16:creationId xmlns:a16="http://schemas.microsoft.com/office/drawing/2014/main" id="{D8B293A2-FFDB-4CFA-BD3A-BDFBEF6A1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381000</xdr:colOff>
      <xdr:row>16</xdr:row>
      <xdr:rowOff>57150</xdr:rowOff>
    </xdr:from>
    <xdr:to>
      <xdr:col>16</xdr:col>
      <xdr:colOff>352425</xdr:colOff>
      <xdr:row>24</xdr:row>
      <xdr:rowOff>133349</xdr:rowOff>
    </xdr:to>
    <mc:AlternateContent xmlns:mc="http://schemas.openxmlformats.org/markup-compatibility/2006">
      <mc:Choice xmlns:cx1="http://schemas.microsoft.com/office/drawing/2015/9/8/chartex" Requires="cx1">
        <xdr:graphicFrame macro="">
          <xdr:nvGraphicFramePr>
            <xdr:cNvPr id="76" name="Chart 75">
              <a:extLst>
                <a:ext uri="{FF2B5EF4-FFF2-40B4-BE49-F238E27FC236}">
                  <a16:creationId xmlns:a16="http://schemas.microsoft.com/office/drawing/2014/main" id="{5E3E88D4-13E7-4FE0-B96E-AF67FF67B2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57800" y="3105150"/>
              <a:ext cx="4848225" cy="1600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581024</xdr:colOff>
      <xdr:row>16</xdr:row>
      <xdr:rowOff>66674</xdr:rowOff>
    </xdr:from>
    <xdr:to>
      <xdr:col>22</xdr:col>
      <xdr:colOff>342900</xdr:colOff>
      <xdr:row>24</xdr:row>
      <xdr:rowOff>123825</xdr:rowOff>
    </xdr:to>
    <xdr:graphicFrame macro="">
      <xdr:nvGraphicFramePr>
        <xdr:cNvPr id="77" name="Chart 76">
          <a:extLst>
            <a:ext uri="{FF2B5EF4-FFF2-40B4-BE49-F238E27FC236}">
              <a16:creationId xmlns:a16="http://schemas.microsoft.com/office/drawing/2014/main" id="{18B92F45-BFD1-4301-ACF5-71A7F9606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95251</xdr:colOff>
      <xdr:row>28</xdr:row>
      <xdr:rowOff>19049</xdr:rowOff>
    </xdr:from>
    <xdr:to>
      <xdr:col>8</xdr:col>
      <xdr:colOff>123825</xdr:colOff>
      <xdr:row>36</xdr:row>
      <xdr:rowOff>0</xdr:rowOff>
    </xdr:to>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BB0AB72C-A7B4-476B-B8BA-9984DACA0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5251" y="5353049"/>
              <a:ext cx="4905374" cy="15049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381000</xdr:colOff>
      <xdr:row>28</xdr:row>
      <xdr:rowOff>104775</xdr:rowOff>
    </xdr:from>
    <xdr:to>
      <xdr:col>15</xdr:col>
      <xdr:colOff>209550</xdr:colOff>
      <xdr:row>36</xdr:row>
      <xdr:rowOff>19050</xdr:rowOff>
    </xdr:to>
    <xdr:graphicFrame macro="">
      <xdr:nvGraphicFramePr>
        <xdr:cNvPr id="79" name="Chart 78">
          <a:extLst>
            <a:ext uri="{FF2B5EF4-FFF2-40B4-BE49-F238E27FC236}">
              <a16:creationId xmlns:a16="http://schemas.microsoft.com/office/drawing/2014/main" id="{7FEB8F67-AAEF-4262-8763-D0F651401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361950</xdr:colOff>
      <xdr:row>28</xdr:row>
      <xdr:rowOff>161926</xdr:rowOff>
    </xdr:from>
    <xdr:to>
      <xdr:col>17</xdr:col>
      <xdr:colOff>552450</xdr:colOff>
      <xdr:row>36</xdr:row>
      <xdr:rowOff>76200</xdr:rowOff>
    </xdr:to>
    <mc:AlternateContent xmlns:mc="http://schemas.openxmlformats.org/markup-compatibility/2006">
      <mc:Choice xmlns:a14="http://schemas.microsoft.com/office/drawing/2010/main" Requires="a14">
        <xdr:graphicFrame macro="">
          <xdr:nvGraphicFramePr>
            <xdr:cNvPr id="70" name="Year 1">
              <a:extLst>
                <a:ext uri="{FF2B5EF4-FFF2-40B4-BE49-F238E27FC236}">
                  <a16:creationId xmlns:a16="http://schemas.microsoft.com/office/drawing/2014/main" id="{F0CC3D4A-1185-44B6-9928-DD422040BFA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05950" y="5495926"/>
              <a:ext cx="1409700"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571500</xdr:colOff>
      <xdr:row>29</xdr:row>
      <xdr:rowOff>38100</xdr:rowOff>
    </xdr:from>
    <xdr:to>
      <xdr:col>20</xdr:col>
      <xdr:colOff>9525</xdr:colOff>
      <xdr:row>36</xdr:row>
      <xdr:rowOff>95250</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8C82D818-4B60-4160-AC9A-AB753315747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34700" y="5562600"/>
              <a:ext cx="1266825"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76199</xdr:colOff>
      <xdr:row>29</xdr:row>
      <xdr:rowOff>28575</xdr:rowOff>
    </xdr:from>
    <xdr:to>
      <xdr:col>22</xdr:col>
      <xdr:colOff>571500</xdr:colOff>
      <xdr:row>36</xdr:row>
      <xdr:rowOff>76200</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520CF288-2DAA-481B-843A-41D9633FF6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268199" y="5553075"/>
              <a:ext cx="1714501"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95.662081134258" createdVersion="7" refreshedVersion="7" minRefreshableVersion="3" recordCount="9994" xr:uid="{DF502B89-E412-48AA-BE27-575EA4CE6C5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Margin" numFmtId="0" formula="Profit/Sales" databaseField="0"/>
  </cacheFields>
  <extLst>
    <ext xmlns:x14="http://schemas.microsoft.com/office/spreadsheetml/2009/9/main" uri="{725AE2AE-9491-48be-B2B4-4EB974FC3084}">
      <x14:pivotCacheDefinition pivotCacheId="16335204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FBA166-339A-4997-8E91-0C6416E6206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9">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BD8C39-6878-4B00-B805-989FCF885041}"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6ED221-06D9-49F6-998D-B1638DAA3F8A}"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C847A-8D32-4BA0-A7B8-6C8E128CF18B}"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68B42B-8D87-4AD5-8D8F-D87C97CE0D5F}"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0973DD-1A1E-4128-AA2F-DDF2DD5043D3}"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Margin" fld="24"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CE3D78-8D8C-4427-9BF3-BC5A581DE1C9}"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C50966-B17B-4111-8B64-4F2DB5AD9E94}"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111A32-0070-4793-975B-00FBC5823804}"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04C04A-2B3F-4D85-A955-269E039B801B}"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62C0CB-ADDE-4CD6-AA89-F1919369082B}" name="PivotTable1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0A2576-D9BA-4264-83A7-C874F965A2D4}" sourceName="Year">
  <pivotTables>
    <pivotTable tabId="4" name="PivotTable2"/>
    <pivotTable tabId="3" name="PivotTable1"/>
    <pivotTable tabId="5" name="PivotTable5"/>
    <pivotTable tabId="8" name="PivotTable10"/>
    <pivotTable tabId="8" name="PivotTable11"/>
    <pivotTable tabId="8" name="PivotTable12"/>
    <pivotTable tabId="8" name="PivotTable8"/>
    <pivotTable tabId="8" name="PivotTable9"/>
    <pivotTable tabId="6" name="PivotTable6"/>
    <pivotTable tabId="7" name="PivotTable7"/>
    <pivotTable tabId="9" name="PivotTable13"/>
  </pivotTables>
  <data>
    <tabular pivotCacheId="163352044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46840DE-B2CC-445B-BA16-ECAFF4C8981F}" sourceName="Segment">
  <pivotTables>
    <pivotTable tabId="4" name="PivotTable2"/>
    <pivotTable tabId="3" name="PivotTable1"/>
    <pivotTable tabId="5" name="PivotTable5"/>
    <pivotTable tabId="8" name="PivotTable10"/>
    <pivotTable tabId="8" name="PivotTable11"/>
    <pivotTable tabId="8" name="PivotTable12"/>
    <pivotTable tabId="8" name="PivotTable8"/>
    <pivotTable tabId="8" name="PivotTable9"/>
    <pivotTable tabId="6" name="PivotTable6"/>
    <pivotTable tabId="7" name="PivotTable7"/>
    <pivotTable tabId="9" name="PivotTable13"/>
  </pivotTables>
  <data>
    <tabular pivotCacheId="16335204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7999A9-8378-4D8E-A835-9F31BBCC8FDE}" sourceName="Region">
  <pivotTables>
    <pivotTable tabId="4" name="PivotTable2"/>
    <pivotTable tabId="3" name="PivotTable1"/>
    <pivotTable tabId="5" name="PivotTable5"/>
    <pivotTable tabId="8" name="PivotTable10"/>
    <pivotTable tabId="8" name="PivotTable11"/>
    <pivotTable tabId="8" name="PivotTable12"/>
    <pivotTable tabId="8" name="PivotTable8"/>
    <pivotTable tabId="8" name="PivotTable9"/>
    <pivotTable tabId="6" name="PivotTable6"/>
    <pivotTable tabId="7" name="PivotTable7"/>
    <pivotTable tabId="9" name="PivotTable13"/>
  </pivotTables>
  <data>
    <tabular pivotCacheId="16335204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625635-4FE0-4A80-A7AC-10AA154EFE41}" cache="Slicer_Year" caption="Year" rowHeight="241300"/>
  <slicer name="Segment" xr10:uid="{8473C388-3AD6-4158-9A5F-A16F33C98850}" cache="Slicer_Segment" caption="Segment" rowHeight="241300"/>
  <slicer name="Region" xr10:uid="{49C3D99F-3A6D-4F9B-8D24-5DE32F5C2D36}"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D0425CD-FF98-4FBF-8902-6BCAA3BDD41D}" cache="Slicer_Year" caption="Year" style="ab" rowHeight="241300"/>
  <slicer name="Segment 1" xr10:uid="{A40CC078-15FE-4CC1-A7D4-354CC9517A12}" cache="Slicer_Segment" caption="Segment" style="ab" rowHeight="241300"/>
  <slicer name="Region 1" xr10:uid="{4F615A90-8562-4FAD-A01C-980AC2C87658}"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32FD0-A520-4F31-A7D1-8746C985716B}">
  <dimension ref="A3:C16"/>
  <sheetViews>
    <sheetView workbookViewId="0">
      <selection activeCell="O28" sqref="O2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22">
        <v>95365.937600000019</v>
      </c>
      <c r="C4" s="23">
        <v>9199.2699999999986</v>
      </c>
    </row>
    <row r="5" spans="1:3" x14ac:dyDescent="0.25">
      <c r="A5" s="11" t="s">
        <v>10936</v>
      </c>
      <c r="B5" s="24">
        <v>60172.649400000024</v>
      </c>
      <c r="C5" s="25">
        <v>10288.898699999991</v>
      </c>
    </row>
    <row r="6" spans="1:3" x14ac:dyDescent="0.25">
      <c r="A6" s="11" t="s">
        <v>10937</v>
      </c>
      <c r="B6" s="24">
        <v>199252.98399999991</v>
      </c>
      <c r="C6" s="25">
        <v>26806.573700000015</v>
      </c>
    </row>
    <row r="7" spans="1:3" x14ac:dyDescent="0.25">
      <c r="A7" s="11" t="s">
        <v>10938</v>
      </c>
      <c r="B7" s="24">
        <v>141851.5674</v>
      </c>
      <c r="C7" s="25">
        <v>13437.806799999998</v>
      </c>
    </row>
    <row r="8" spans="1:3" x14ac:dyDescent="0.25">
      <c r="A8" s="11" t="s">
        <v>10939</v>
      </c>
      <c r="B8" s="24">
        <v>156122.28669999994</v>
      </c>
      <c r="C8" s="25">
        <v>22308.51279999999</v>
      </c>
    </row>
    <row r="9" spans="1:3" x14ac:dyDescent="0.25">
      <c r="A9" s="11" t="s">
        <v>10940</v>
      </c>
      <c r="B9" s="24">
        <v>147082.61130000011</v>
      </c>
      <c r="C9" s="25">
        <v>20899.334500000012</v>
      </c>
    </row>
    <row r="10" spans="1:3" x14ac:dyDescent="0.25">
      <c r="A10" s="11" t="s">
        <v>10941</v>
      </c>
      <c r="B10" s="24">
        <v>149580.83800000031</v>
      </c>
      <c r="C10" s="25">
        <v>13535.38299999998</v>
      </c>
    </row>
    <row r="11" spans="1:3" x14ac:dyDescent="0.25">
      <c r="A11" s="11" t="s">
        <v>10942</v>
      </c>
      <c r="B11" s="24">
        <v>159589.45099999988</v>
      </c>
      <c r="C11" s="25">
        <v>21896.715399999972</v>
      </c>
    </row>
    <row r="12" spans="1:3" x14ac:dyDescent="0.25">
      <c r="A12" s="11" t="s">
        <v>10943</v>
      </c>
      <c r="B12" s="24">
        <v>309770.09970000025</v>
      </c>
      <c r="C12" s="25">
        <v>37293.192500000034</v>
      </c>
    </row>
    <row r="13" spans="1:3" x14ac:dyDescent="0.25">
      <c r="A13" s="11" t="s">
        <v>10944</v>
      </c>
      <c r="B13" s="24">
        <v>197115.20170000009</v>
      </c>
      <c r="C13" s="25">
        <v>31469.663800000035</v>
      </c>
    </row>
    <row r="14" spans="1:3" x14ac:dyDescent="0.25">
      <c r="A14" s="11" t="s">
        <v>10945</v>
      </c>
      <c r="B14" s="24">
        <v>349120.07400000008</v>
      </c>
      <c r="C14" s="25">
        <v>35825.536599999927</v>
      </c>
    </row>
    <row r="15" spans="1:3" x14ac:dyDescent="0.25">
      <c r="A15" s="11" t="s">
        <v>10946</v>
      </c>
      <c r="B15" s="24">
        <v>332177.15950000001</v>
      </c>
      <c r="C15" s="25">
        <v>43436.13390000003</v>
      </c>
    </row>
    <row r="16" spans="1:3" x14ac:dyDescent="0.25">
      <c r="A16" s="13" t="s">
        <v>10934</v>
      </c>
      <c r="B16" s="20">
        <v>2297200.8603000008</v>
      </c>
      <c r="C16" s="2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5C942-8F57-40BF-AC58-079951F7E272}">
  <dimension ref="A3:F7"/>
  <sheetViews>
    <sheetView workbookViewId="0">
      <selection activeCell="B5" sqref="B5"/>
    </sheetView>
  </sheetViews>
  <sheetFormatPr defaultRowHeight="15" x14ac:dyDescent="0.25"/>
  <cols>
    <col min="1" max="1" width="14.5703125" bestFit="1" customWidth="1"/>
    <col min="2" max="2" width="12.5703125" bestFit="1" customWidth="1"/>
    <col min="6" max="6" width="12.5703125" bestFit="1" customWidth="1"/>
  </cols>
  <sheetData>
    <row r="3" spans="1:6" x14ac:dyDescent="0.25">
      <c r="A3" s="7" t="s">
        <v>10933</v>
      </c>
      <c r="B3" s="8" t="s">
        <v>10948</v>
      </c>
      <c r="E3" s="29" t="s">
        <v>15</v>
      </c>
      <c r="F3" s="30" t="s">
        <v>21</v>
      </c>
    </row>
    <row r="4" spans="1:6" x14ac:dyDescent="0.25">
      <c r="A4" s="26" t="s">
        <v>71</v>
      </c>
      <c r="B4" s="10">
        <v>145454.9480999998</v>
      </c>
      <c r="E4" t="str">
        <f>A4</f>
        <v>Technology</v>
      </c>
      <c r="F4" s="31">
        <f>GETPIVOTDATA("Profit",$A$3,"Category",A4)</f>
        <v>145454.9480999998</v>
      </c>
    </row>
    <row r="5" spans="1:6" x14ac:dyDescent="0.25">
      <c r="A5" s="27" t="s">
        <v>46</v>
      </c>
      <c r="B5" s="12">
        <v>122490.8008000001</v>
      </c>
      <c r="E5" t="str">
        <f t="shared" ref="E5:E6" si="0">A5</f>
        <v>Office Supplies</v>
      </c>
      <c r="F5" s="31">
        <f t="shared" ref="F5:F6" si="1">GETPIVOTDATA("Profit",$A$3,"Category",A5)</f>
        <v>122490.8008000001</v>
      </c>
    </row>
    <row r="6" spans="1:6" x14ac:dyDescent="0.25">
      <c r="A6" s="27" t="s">
        <v>32</v>
      </c>
      <c r="B6" s="12">
        <v>18451.272799999992</v>
      </c>
      <c r="E6" t="str">
        <f t="shared" si="0"/>
        <v>Furniture</v>
      </c>
      <c r="F6" s="31">
        <f t="shared" si="1"/>
        <v>18451.272799999992</v>
      </c>
    </row>
    <row r="7" spans="1:6" x14ac:dyDescent="0.25">
      <c r="A7" s="28" t="s">
        <v>10934</v>
      </c>
      <c r="B7" s="14">
        <v>286397.02169999992</v>
      </c>
      <c r="E7" s="29" t="s">
        <v>10949</v>
      </c>
      <c r="F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039F1-7BE8-4CF6-AC5D-57793088FA6E}">
  <dimension ref="A3:B7"/>
  <sheetViews>
    <sheetView workbookViewId="0">
      <selection activeCell="M30" sqref="M30"/>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6" t="s">
        <v>32</v>
      </c>
      <c r="B4" s="32">
        <v>0.32300170530281774</v>
      </c>
    </row>
    <row r="5" spans="1:2" x14ac:dyDescent="0.25">
      <c r="A5" s="27" t="s">
        <v>46</v>
      </c>
      <c r="B5" s="33">
        <v>0.31301008302169103</v>
      </c>
    </row>
    <row r="6" spans="1:2" x14ac:dyDescent="0.25">
      <c r="A6" s="27" t="s">
        <v>71</v>
      </c>
      <c r="B6" s="33">
        <v>0.36398821167549117</v>
      </c>
    </row>
    <row r="7" spans="1:2" x14ac:dyDescent="0.25">
      <c r="A7" s="28"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495BE-37EF-45B0-BCB7-DC8AACC67B20}">
  <dimension ref="A3:G53"/>
  <sheetViews>
    <sheetView workbookViewId="0">
      <selection activeCell="F3" sqref="F3:G52"/>
    </sheetView>
  </sheetViews>
  <sheetFormatPr defaultRowHeight="15" x14ac:dyDescent="0.25"/>
  <cols>
    <col min="1" max="1" width="18.7109375" bestFit="1" customWidth="1"/>
    <col min="2" max="2" width="12.140625" bestFit="1" customWidth="1"/>
    <col min="7" max="7" width="9.5703125" bestFit="1" customWidth="1"/>
  </cols>
  <sheetData>
    <row r="3" spans="1:7" x14ac:dyDescent="0.25">
      <c r="A3" s="7" t="s">
        <v>10933</v>
      </c>
      <c r="B3" s="8" t="s">
        <v>10947</v>
      </c>
      <c r="F3" s="29" t="s">
        <v>11</v>
      </c>
      <c r="G3" s="29" t="s">
        <v>18</v>
      </c>
    </row>
    <row r="4" spans="1:7" x14ac:dyDescent="0.25">
      <c r="A4" s="26" t="s">
        <v>358</v>
      </c>
      <c r="B4" s="10">
        <v>19510.639999999992</v>
      </c>
      <c r="F4" t="str">
        <f>A4</f>
        <v>Alabama</v>
      </c>
      <c r="G4" s="31">
        <f>GETPIVOTDATA("Sales",$A$3,"State",A4)</f>
        <v>19510.639999999992</v>
      </c>
    </row>
    <row r="5" spans="1:7" x14ac:dyDescent="0.25">
      <c r="A5" s="27" t="s">
        <v>310</v>
      </c>
      <c r="B5" s="12">
        <v>35282.000999999997</v>
      </c>
      <c r="F5" t="str">
        <f t="shared" ref="F5:F52" si="0">A5</f>
        <v>Arizona</v>
      </c>
      <c r="G5" s="31">
        <f t="shared" ref="G5:G52" si="1">GETPIVOTDATA("Sales",$A$3,"State",A5)</f>
        <v>35282.000999999997</v>
      </c>
    </row>
    <row r="6" spans="1:7" x14ac:dyDescent="0.25">
      <c r="A6" s="27" t="s">
        <v>1707</v>
      </c>
      <c r="B6" s="12">
        <v>11678.129999999997</v>
      </c>
      <c r="F6" t="str">
        <f t="shared" si="0"/>
        <v>Arkansas</v>
      </c>
      <c r="G6" s="31">
        <f t="shared" si="1"/>
        <v>11678.129999999997</v>
      </c>
    </row>
    <row r="7" spans="1:7" x14ac:dyDescent="0.25">
      <c r="A7" s="27" t="s">
        <v>43</v>
      </c>
      <c r="B7" s="12">
        <v>457687.63150000101</v>
      </c>
      <c r="F7" t="str">
        <f t="shared" si="0"/>
        <v>California</v>
      </c>
      <c r="G7" s="31">
        <f t="shared" si="1"/>
        <v>457687.63150000101</v>
      </c>
    </row>
    <row r="8" spans="1:7" x14ac:dyDescent="0.25">
      <c r="A8" s="27" t="s">
        <v>457</v>
      </c>
      <c r="B8" s="12">
        <v>32108.117999999995</v>
      </c>
      <c r="F8" t="str">
        <f t="shared" si="0"/>
        <v>Colorado</v>
      </c>
      <c r="G8" s="31">
        <f t="shared" si="1"/>
        <v>32108.117999999995</v>
      </c>
    </row>
    <row r="9" spans="1:7" x14ac:dyDescent="0.25">
      <c r="A9" s="27" t="s">
        <v>747</v>
      </c>
      <c r="B9" s="12">
        <v>13384.356999999996</v>
      </c>
      <c r="F9" t="str">
        <f t="shared" si="0"/>
        <v>Connecticut</v>
      </c>
      <c r="G9" s="31">
        <f t="shared" si="1"/>
        <v>13384.356999999996</v>
      </c>
    </row>
    <row r="10" spans="1:7" x14ac:dyDescent="0.25">
      <c r="A10" s="27" t="s">
        <v>245</v>
      </c>
      <c r="B10" s="12">
        <v>27451.068999999992</v>
      </c>
      <c r="F10" t="str">
        <f t="shared" si="0"/>
        <v>Delaware</v>
      </c>
      <c r="G10" s="31">
        <f t="shared" si="1"/>
        <v>27451.068999999992</v>
      </c>
    </row>
    <row r="11" spans="1:7" x14ac:dyDescent="0.25">
      <c r="A11" s="27" t="s">
        <v>3034</v>
      </c>
      <c r="B11" s="12">
        <v>2865.0199999999995</v>
      </c>
      <c r="F11" t="str">
        <f t="shared" si="0"/>
        <v>District of Columbia</v>
      </c>
      <c r="G11" s="31">
        <f t="shared" si="1"/>
        <v>2865.0199999999995</v>
      </c>
    </row>
    <row r="12" spans="1:7" x14ac:dyDescent="0.25">
      <c r="A12" s="27" t="s">
        <v>54</v>
      </c>
      <c r="B12" s="12">
        <v>89473.707999999999</v>
      </c>
      <c r="F12" t="str">
        <f t="shared" si="0"/>
        <v>Florida</v>
      </c>
      <c r="G12" s="31">
        <f t="shared" si="1"/>
        <v>89473.707999999999</v>
      </c>
    </row>
    <row r="13" spans="1:7" x14ac:dyDescent="0.25">
      <c r="A13" s="27" t="s">
        <v>1272</v>
      </c>
      <c r="B13" s="12">
        <v>49095.840000000004</v>
      </c>
      <c r="F13" t="str">
        <f t="shared" si="0"/>
        <v>Georgia</v>
      </c>
      <c r="G13" s="31">
        <f t="shared" si="1"/>
        <v>49095.840000000004</v>
      </c>
    </row>
    <row r="14" spans="1:7" x14ac:dyDescent="0.25">
      <c r="A14" s="27" t="s">
        <v>6260</v>
      </c>
      <c r="B14" s="12">
        <v>4382.4860000000017</v>
      </c>
      <c r="F14" t="str">
        <f t="shared" si="0"/>
        <v>Idaho</v>
      </c>
      <c r="G14" s="31">
        <f t="shared" si="1"/>
        <v>4382.4860000000017</v>
      </c>
    </row>
    <row r="15" spans="1:7" x14ac:dyDescent="0.25">
      <c r="A15" s="27" t="s">
        <v>211</v>
      </c>
      <c r="B15" s="12">
        <v>80166.10099999985</v>
      </c>
      <c r="F15" t="str">
        <f t="shared" si="0"/>
        <v>Illinois</v>
      </c>
      <c r="G15" s="31">
        <f t="shared" si="1"/>
        <v>80166.10099999985</v>
      </c>
    </row>
    <row r="16" spans="1:7" x14ac:dyDescent="0.25">
      <c r="A16" s="27" t="s">
        <v>254</v>
      </c>
      <c r="B16" s="12">
        <v>53555.360000000001</v>
      </c>
      <c r="F16" t="str">
        <f t="shared" si="0"/>
        <v>Indiana</v>
      </c>
      <c r="G16" s="31">
        <f t="shared" si="1"/>
        <v>53555.360000000001</v>
      </c>
    </row>
    <row r="17" spans="1:7" x14ac:dyDescent="0.25">
      <c r="A17" s="27" t="s">
        <v>489</v>
      </c>
      <c r="B17" s="12">
        <v>4579.7599999999993</v>
      </c>
      <c r="F17" t="str">
        <f t="shared" si="0"/>
        <v>Iowa</v>
      </c>
      <c r="G17" s="31">
        <f t="shared" si="1"/>
        <v>4579.7599999999993</v>
      </c>
    </row>
    <row r="18" spans="1:7" x14ac:dyDescent="0.25">
      <c r="A18" s="27" t="s">
        <v>4530</v>
      </c>
      <c r="B18" s="12">
        <v>2914.31</v>
      </c>
      <c r="F18" t="str">
        <f t="shared" si="0"/>
        <v>Kansas</v>
      </c>
      <c r="G18" s="31">
        <f t="shared" si="1"/>
        <v>2914.31</v>
      </c>
    </row>
    <row r="19" spans="1:7" x14ac:dyDescent="0.25">
      <c r="A19" s="27" t="s">
        <v>29</v>
      </c>
      <c r="B19" s="12">
        <v>36591.749999999971</v>
      </c>
      <c r="F19" t="str">
        <f t="shared" si="0"/>
        <v>Kentucky</v>
      </c>
      <c r="G19" s="31">
        <f t="shared" si="1"/>
        <v>36591.749999999971</v>
      </c>
    </row>
    <row r="20" spans="1:7" x14ac:dyDescent="0.25">
      <c r="A20" s="27" t="s">
        <v>736</v>
      </c>
      <c r="B20" s="12">
        <v>9217.0299999999988</v>
      </c>
      <c r="F20" t="str">
        <f t="shared" si="0"/>
        <v>Louisiana</v>
      </c>
      <c r="G20" s="31">
        <f t="shared" si="1"/>
        <v>9217.0299999999988</v>
      </c>
    </row>
    <row r="21" spans="1:7" x14ac:dyDescent="0.25">
      <c r="A21" s="27" t="s">
        <v>5235</v>
      </c>
      <c r="B21" s="12">
        <v>1270.53</v>
      </c>
      <c r="F21" t="str">
        <f t="shared" si="0"/>
        <v>Maine</v>
      </c>
      <c r="G21" s="31">
        <f t="shared" si="1"/>
        <v>1270.53</v>
      </c>
    </row>
    <row r="22" spans="1:7" x14ac:dyDescent="0.25">
      <c r="A22" s="27" t="s">
        <v>2735</v>
      </c>
      <c r="B22" s="12">
        <v>23705.523000000005</v>
      </c>
      <c r="F22" t="str">
        <f t="shared" si="0"/>
        <v>Maryland</v>
      </c>
      <c r="G22" s="31">
        <f t="shared" si="1"/>
        <v>23705.523000000005</v>
      </c>
    </row>
    <row r="23" spans="1:7" x14ac:dyDescent="0.25">
      <c r="A23" s="27" t="s">
        <v>1245</v>
      </c>
      <c r="B23" s="12">
        <v>28634.43399999999</v>
      </c>
      <c r="F23" t="str">
        <f t="shared" si="0"/>
        <v>Massachusetts</v>
      </c>
      <c r="G23" s="31">
        <f t="shared" si="1"/>
        <v>28634.43399999999</v>
      </c>
    </row>
    <row r="24" spans="1:7" x14ac:dyDescent="0.25">
      <c r="A24" s="27" t="s">
        <v>238</v>
      </c>
      <c r="B24" s="12">
        <v>76269.614000000016</v>
      </c>
      <c r="F24" t="str">
        <f t="shared" si="0"/>
        <v>Michigan</v>
      </c>
      <c r="G24" s="31">
        <f t="shared" si="1"/>
        <v>76269.614000000016</v>
      </c>
    </row>
    <row r="25" spans="1:7" x14ac:dyDescent="0.25">
      <c r="A25" s="27" t="s">
        <v>229</v>
      </c>
      <c r="B25" s="12">
        <v>29863.149999999994</v>
      </c>
      <c r="F25" t="str">
        <f t="shared" si="0"/>
        <v>Minnesota</v>
      </c>
      <c r="G25" s="31">
        <f t="shared" si="1"/>
        <v>29863.149999999994</v>
      </c>
    </row>
    <row r="26" spans="1:7" x14ac:dyDescent="0.25">
      <c r="A26" s="27" t="s">
        <v>1487</v>
      </c>
      <c r="B26" s="12">
        <v>10771.34</v>
      </c>
      <c r="F26" t="str">
        <f t="shared" si="0"/>
        <v>Mississippi</v>
      </c>
      <c r="G26" s="31">
        <f t="shared" si="1"/>
        <v>10771.34</v>
      </c>
    </row>
    <row r="27" spans="1:7" x14ac:dyDescent="0.25">
      <c r="A27" s="27" t="s">
        <v>596</v>
      </c>
      <c r="B27" s="12">
        <v>22205.149999999998</v>
      </c>
      <c r="F27" t="str">
        <f t="shared" si="0"/>
        <v>Missouri</v>
      </c>
      <c r="G27" s="31">
        <f t="shared" si="1"/>
        <v>22205.149999999998</v>
      </c>
    </row>
    <row r="28" spans="1:7" x14ac:dyDescent="0.25">
      <c r="A28" s="27" t="s">
        <v>1762</v>
      </c>
      <c r="B28" s="12">
        <v>5589.3519999999971</v>
      </c>
      <c r="F28" t="str">
        <f t="shared" si="0"/>
        <v>Montana</v>
      </c>
      <c r="G28" s="31">
        <f t="shared" si="1"/>
        <v>5589.3519999999971</v>
      </c>
    </row>
    <row r="29" spans="1:7" x14ac:dyDescent="0.25">
      <c r="A29" s="27" t="s">
        <v>138</v>
      </c>
      <c r="B29" s="12">
        <v>7464.9299999999985</v>
      </c>
      <c r="F29" t="str">
        <f t="shared" si="0"/>
        <v>Nebraska</v>
      </c>
      <c r="G29" s="31">
        <f t="shared" si="1"/>
        <v>7464.9299999999985</v>
      </c>
    </row>
    <row r="30" spans="1:7" x14ac:dyDescent="0.25">
      <c r="A30" s="27" t="s">
        <v>1392</v>
      </c>
      <c r="B30" s="12">
        <v>16729.101999999999</v>
      </c>
      <c r="F30" t="str">
        <f t="shared" si="0"/>
        <v>Nevada</v>
      </c>
      <c r="G30" s="31">
        <f t="shared" si="1"/>
        <v>16729.101999999999</v>
      </c>
    </row>
    <row r="31" spans="1:7" x14ac:dyDescent="0.25">
      <c r="A31" s="27" t="s">
        <v>2694</v>
      </c>
      <c r="B31" s="12">
        <v>7292.5239999999994</v>
      </c>
      <c r="F31" t="str">
        <f t="shared" si="0"/>
        <v>New Hampshire</v>
      </c>
      <c r="G31" s="31">
        <f t="shared" si="1"/>
        <v>7292.5239999999994</v>
      </c>
    </row>
    <row r="32" spans="1:7" x14ac:dyDescent="0.25">
      <c r="A32" s="27" t="s">
        <v>788</v>
      </c>
      <c r="B32" s="12">
        <v>35764.312000000013</v>
      </c>
      <c r="F32" t="str">
        <f t="shared" si="0"/>
        <v>New Jersey</v>
      </c>
      <c r="G32" s="31">
        <f t="shared" si="1"/>
        <v>35764.312000000013</v>
      </c>
    </row>
    <row r="33" spans="1:7" x14ac:dyDescent="0.25">
      <c r="A33" s="27" t="s">
        <v>668</v>
      </c>
      <c r="B33" s="12">
        <v>4783.5220000000008</v>
      </c>
      <c r="F33" t="str">
        <f t="shared" si="0"/>
        <v>New Mexico</v>
      </c>
      <c r="G33" s="31">
        <f t="shared" si="1"/>
        <v>4783.5220000000008</v>
      </c>
    </row>
    <row r="34" spans="1:7" x14ac:dyDescent="0.25">
      <c r="A34" s="27" t="s">
        <v>267</v>
      </c>
      <c r="B34" s="12">
        <v>310876.27099999978</v>
      </c>
      <c r="F34" t="str">
        <f t="shared" si="0"/>
        <v>New York</v>
      </c>
      <c r="G34" s="31">
        <f t="shared" si="1"/>
        <v>310876.27099999978</v>
      </c>
    </row>
    <row r="35" spans="1:7" x14ac:dyDescent="0.25">
      <c r="A35" s="27" t="s">
        <v>88</v>
      </c>
      <c r="B35" s="12">
        <v>55603.163999999968</v>
      </c>
      <c r="F35" t="str">
        <f t="shared" si="0"/>
        <v>North Carolina</v>
      </c>
      <c r="G35" s="31">
        <f t="shared" si="1"/>
        <v>55603.163999999968</v>
      </c>
    </row>
    <row r="36" spans="1:7" x14ac:dyDescent="0.25">
      <c r="A36" s="27" t="s">
        <v>7449</v>
      </c>
      <c r="B36" s="12">
        <v>919.91</v>
      </c>
      <c r="F36" t="str">
        <f t="shared" si="0"/>
        <v>North Dakota</v>
      </c>
      <c r="G36" s="31">
        <f t="shared" si="1"/>
        <v>919.91</v>
      </c>
    </row>
    <row r="37" spans="1:7" x14ac:dyDescent="0.25">
      <c r="A37" s="27" t="s">
        <v>498</v>
      </c>
      <c r="B37" s="12">
        <v>78258.135999999926</v>
      </c>
      <c r="F37" t="str">
        <f t="shared" si="0"/>
        <v>Ohio</v>
      </c>
      <c r="G37" s="31">
        <f t="shared" si="1"/>
        <v>78258.135999999926</v>
      </c>
    </row>
    <row r="38" spans="1:7" x14ac:dyDescent="0.25">
      <c r="A38" s="27" t="s">
        <v>649</v>
      </c>
      <c r="B38" s="12">
        <v>19683.390000000003</v>
      </c>
      <c r="F38" t="str">
        <f t="shared" si="0"/>
        <v>Oklahoma</v>
      </c>
      <c r="G38" s="31">
        <f t="shared" si="1"/>
        <v>19683.390000000003</v>
      </c>
    </row>
    <row r="39" spans="1:7" x14ac:dyDescent="0.25">
      <c r="A39" s="27" t="s">
        <v>420</v>
      </c>
      <c r="B39" s="12">
        <v>17431.149999999991</v>
      </c>
      <c r="F39" t="str">
        <f t="shared" si="0"/>
        <v>Oregon</v>
      </c>
      <c r="G39" s="31">
        <f t="shared" si="1"/>
        <v>17431.149999999991</v>
      </c>
    </row>
    <row r="40" spans="1:7" x14ac:dyDescent="0.25">
      <c r="A40" s="27" t="s">
        <v>147</v>
      </c>
      <c r="B40" s="12">
        <v>116511.91400000003</v>
      </c>
      <c r="F40" t="str">
        <f t="shared" si="0"/>
        <v>Pennsylvania</v>
      </c>
      <c r="G40" s="31">
        <f t="shared" si="1"/>
        <v>116511.91400000003</v>
      </c>
    </row>
    <row r="41" spans="1:7" x14ac:dyDescent="0.25">
      <c r="A41" s="27" t="s">
        <v>1399</v>
      </c>
      <c r="B41" s="12">
        <v>22627.955999999995</v>
      </c>
      <c r="F41" t="str">
        <f t="shared" si="0"/>
        <v>Rhode Island</v>
      </c>
      <c r="G41" s="31">
        <f t="shared" si="1"/>
        <v>22627.955999999995</v>
      </c>
    </row>
    <row r="42" spans="1:7" x14ac:dyDescent="0.25">
      <c r="A42" s="27" t="s">
        <v>383</v>
      </c>
      <c r="B42" s="12">
        <v>8481.7099999999991</v>
      </c>
      <c r="F42" t="str">
        <f t="shared" si="0"/>
        <v>South Carolina</v>
      </c>
      <c r="G42" s="31">
        <f t="shared" si="1"/>
        <v>8481.7099999999991</v>
      </c>
    </row>
    <row r="43" spans="1:7" x14ac:dyDescent="0.25">
      <c r="A43" s="27" t="s">
        <v>5326</v>
      </c>
      <c r="B43" s="12">
        <v>1315.5600000000002</v>
      </c>
      <c r="F43" t="str">
        <f t="shared" si="0"/>
        <v>South Dakota</v>
      </c>
      <c r="G43" s="31">
        <f t="shared" si="1"/>
        <v>1315.5600000000002</v>
      </c>
    </row>
    <row r="44" spans="1:7" x14ac:dyDescent="0.25">
      <c r="A44" s="27" t="s">
        <v>335</v>
      </c>
      <c r="B44" s="12">
        <v>30661.872999999981</v>
      </c>
      <c r="F44" t="str">
        <f t="shared" si="0"/>
        <v>Tennessee</v>
      </c>
      <c r="G44" s="31">
        <f t="shared" si="1"/>
        <v>30661.872999999981</v>
      </c>
    </row>
    <row r="45" spans="1:7" x14ac:dyDescent="0.25">
      <c r="A45" s="27" t="s">
        <v>104</v>
      </c>
      <c r="B45" s="12">
        <v>170188.04580000002</v>
      </c>
      <c r="F45" t="str">
        <f t="shared" si="0"/>
        <v>Texas</v>
      </c>
      <c r="G45" s="31">
        <f t="shared" si="1"/>
        <v>170188.04580000002</v>
      </c>
    </row>
    <row r="46" spans="1:7" x14ac:dyDescent="0.25">
      <c r="A46" s="27" t="s">
        <v>121</v>
      </c>
      <c r="B46" s="12">
        <v>11220.055999999999</v>
      </c>
      <c r="F46" t="str">
        <f t="shared" si="0"/>
        <v>Utah</v>
      </c>
      <c r="G46" s="31">
        <f t="shared" si="1"/>
        <v>11220.055999999999</v>
      </c>
    </row>
    <row r="47" spans="1:7" x14ac:dyDescent="0.25">
      <c r="A47" s="27" t="s">
        <v>5203</v>
      </c>
      <c r="B47" s="12">
        <v>8929.369999999999</v>
      </c>
      <c r="F47" t="str">
        <f t="shared" si="0"/>
        <v>Vermont</v>
      </c>
      <c r="G47" s="31">
        <f t="shared" si="1"/>
        <v>8929.369999999999</v>
      </c>
    </row>
    <row r="48" spans="1:7" x14ac:dyDescent="0.25">
      <c r="A48" s="27" t="s">
        <v>319</v>
      </c>
      <c r="B48" s="12">
        <v>70636.719999999987</v>
      </c>
      <c r="F48" t="str">
        <f t="shared" si="0"/>
        <v>Virginia</v>
      </c>
      <c r="G48" s="31">
        <f t="shared" si="1"/>
        <v>70636.719999999987</v>
      </c>
    </row>
    <row r="49" spans="1:7" x14ac:dyDescent="0.25">
      <c r="A49" s="27" t="s">
        <v>96</v>
      </c>
      <c r="B49" s="12">
        <v>138641.26999999993</v>
      </c>
      <c r="F49" t="str">
        <f t="shared" si="0"/>
        <v>Washington</v>
      </c>
      <c r="G49" s="31">
        <f t="shared" si="1"/>
        <v>138641.26999999993</v>
      </c>
    </row>
    <row r="50" spans="1:7" x14ac:dyDescent="0.25">
      <c r="A50" s="27" t="s">
        <v>9726</v>
      </c>
      <c r="B50" s="12">
        <v>1209.8240000000001</v>
      </c>
      <c r="F50" t="str">
        <f t="shared" si="0"/>
        <v>West Virginia</v>
      </c>
      <c r="G50" s="31">
        <f t="shared" si="1"/>
        <v>1209.8240000000001</v>
      </c>
    </row>
    <row r="51" spans="1:7" x14ac:dyDescent="0.25">
      <c r="A51" s="27" t="s">
        <v>114</v>
      </c>
      <c r="B51" s="12">
        <v>32114.610000000019</v>
      </c>
      <c r="F51" t="str">
        <f t="shared" si="0"/>
        <v>Wisconsin</v>
      </c>
      <c r="G51" s="31">
        <f t="shared" si="1"/>
        <v>32114.610000000019</v>
      </c>
    </row>
    <row r="52" spans="1:7" x14ac:dyDescent="0.25">
      <c r="A52" s="27" t="s">
        <v>8542</v>
      </c>
      <c r="B52" s="12">
        <v>1603.1360000000002</v>
      </c>
      <c r="F52" t="str">
        <f t="shared" si="0"/>
        <v>Wyoming</v>
      </c>
      <c r="G52" s="31">
        <f t="shared" si="1"/>
        <v>1603.1360000000002</v>
      </c>
    </row>
    <row r="53" spans="1:7" x14ac:dyDescent="0.25">
      <c r="A53" s="28" t="s">
        <v>10934</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53AF7-8340-4AF3-ADF4-173691D0B878}">
  <dimension ref="A3:B9"/>
  <sheetViews>
    <sheetView workbookViewId="0">
      <selection activeCell="P13" sqref="P13"/>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26" t="s">
        <v>75</v>
      </c>
      <c r="B4" s="10">
        <v>203412.73300000009</v>
      </c>
    </row>
    <row r="5" spans="1:2" x14ac:dyDescent="0.25">
      <c r="A5" s="27" t="s">
        <v>56</v>
      </c>
      <c r="B5" s="12">
        <v>206965.53200000009</v>
      </c>
    </row>
    <row r="6" spans="1:2" x14ac:dyDescent="0.25">
      <c r="A6" s="27" t="s">
        <v>59</v>
      </c>
      <c r="B6" s="12">
        <v>223843.60800000012</v>
      </c>
    </row>
    <row r="7" spans="1:2" x14ac:dyDescent="0.25">
      <c r="A7" s="27" t="s">
        <v>36</v>
      </c>
      <c r="B7" s="12">
        <v>328449.1030000007</v>
      </c>
    </row>
    <row r="8" spans="1:2" x14ac:dyDescent="0.25">
      <c r="A8" s="27" t="s">
        <v>72</v>
      </c>
      <c r="B8" s="12">
        <v>330007.05400000012</v>
      </c>
    </row>
    <row r="9" spans="1:2" x14ac:dyDescent="0.25">
      <c r="A9" s="28"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6A6F7-DE24-4C76-88C0-4B7904BD26E2}">
  <dimension ref="A3:N17"/>
  <sheetViews>
    <sheetView workbookViewId="0">
      <selection activeCell="C25" sqref="C25"/>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 bestFit="1" customWidth="1"/>
  </cols>
  <sheetData>
    <row r="3" spans="1:14" x14ac:dyDescent="0.25">
      <c r="A3" s="7" t="s">
        <v>10933</v>
      </c>
      <c r="B3" s="8" t="s">
        <v>10947</v>
      </c>
      <c r="D3" s="7" t="s">
        <v>10933</v>
      </c>
      <c r="E3" s="8" t="s">
        <v>10948</v>
      </c>
      <c r="G3" s="7" t="s">
        <v>10933</v>
      </c>
      <c r="H3" s="8" t="s">
        <v>10950</v>
      </c>
      <c r="J3" s="7" t="s">
        <v>10933</v>
      </c>
      <c r="K3" s="8" t="s">
        <v>10951</v>
      </c>
      <c r="M3" s="7" t="s">
        <v>10933</v>
      </c>
      <c r="N3" s="8" t="s">
        <v>10952</v>
      </c>
    </row>
    <row r="4" spans="1:14" x14ac:dyDescent="0.25">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25">
      <c r="A5" s="11" t="s">
        <v>10936</v>
      </c>
      <c r="B5" s="12">
        <v>60172.649400000024</v>
      </c>
      <c r="D5" s="11" t="s">
        <v>10936</v>
      </c>
      <c r="E5" s="12">
        <v>10288.898699999991</v>
      </c>
      <c r="G5" s="11" t="s">
        <v>10936</v>
      </c>
      <c r="H5" s="12">
        <v>1068</v>
      </c>
      <c r="J5" s="11" t="s">
        <v>10936</v>
      </c>
      <c r="K5" s="12">
        <v>301</v>
      </c>
      <c r="M5" s="11" t="s">
        <v>10936</v>
      </c>
      <c r="N5" s="12">
        <v>0.17098962406664425</v>
      </c>
    </row>
    <row r="6" spans="1:14" x14ac:dyDescent="0.25">
      <c r="A6" s="11" t="s">
        <v>10937</v>
      </c>
      <c r="B6" s="12">
        <v>199252.98399999991</v>
      </c>
      <c r="D6" s="11" t="s">
        <v>10937</v>
      </c>
      <c r="E6" s="12">
        <v>26806.573700000015</v>
      </c>
      <c r="G6" s="11" t="s">
        <v>10937</v>
      </c>
      <c r="H6" s="12">
        <v>2491</v>
      </c>
      <c r="J6" s="11" t="s">
        <v>10937</v>
      </c>
      <c r="K6" s="12">
        <v>680</v>
      </c>
      <c r="M6" s="11" t="s">
        <v>10937</v>
      </c>
      <c r="N6" s="12">
        <v>0.13453536886554246</v>
      </c>
    </row>
    <row r="7" spans="1:14" x14ac:dyDescent="0.25">
      <c r="A7" s="11" t="s">
        <v>10938</v>
      </c>
      <c r="B7" s="12">
        <v>141851.5674</v>
      </c>
      <c r="D7" s="11" t="s">
        <v>10938</v>
      </c>
      <c r="E7" s="12">
        <v>13437.806799999998</v>
      </c>
      <c r="G7" s="11" t="s">
        <v>10938</v>
      </c>
      <c r="H7" s="12">
        <v>2441</v>
      </c>
      <c r="J7" s="11" t="s">
        <v>10938</v>
      </c>
      <c r="K7" s="12">
        <v>663</v>
      </c>
      <c r="M7" s="11" t="s">
        <v>10938</v>
      </c>
      <c r="N7" s="12">
        <v>9.4731465053942004E-2</v>
      </c>
    </row>
    <row r="8" spans="1:14" x14ac:dyDescent="0.25">
      <c r="A8" s="11" t="s">
        <v>10939</v>
      </c>
      <c r="B8" s="12">
        <v>156122.28669999994</v>
      </c>
      <c r="D8" s="11" t="s">
        <v>10939</v>
      </c>
      <c r="E8" s="12">
        <v>22308.51279999999</v>
      </c>
      <c r="G8" s="11" t="s">
        <v>10939</v>
      </c>
      <c r="H8" s="12">
        <v>2850</v>
      </c>
      <c r="J8" s="11" t="s">
        <v>10939</v>
      </c>
      <c r="K8" s="12">
        <v>750</v>
      </c>
      <c r="M8" s="11" t="s">
        <v>10939</v>
      </c>
      <c r="N8" s="12">
        <v>0.14289127626517142</v>
      </c>
    </row>
    <row r="9" spans="1:14" x14ac:dyDescent="0.25">
      <c r="A9" s="11" t="s">
        <v>10940</v>
      </c>
      <c r="B9" s="12">
        <v>147082.61130000011</v>
      </c>
      <c r="D9" s="11" t="s">
        <v>10940</v>
      </c>
      <c r="E9" s="12">
        <v>20899.334500000012</v>
      </c>
      <c r="G9" s="11" t="s">
        <v>10940</v>
      </c>
      <c r="H9" s="12">
        <v>2644</v>
      </c>
      <c r="J9" s="11" t="s">
        <v>10940</v>
      </c>
      <c r="K9" s="12">
        <v>709</v>
      </c>
      <c r="M9" s="11" t="s">
        <v>10940</v>
      </c>
      <c r="N9" s="12">
        <v>0.1420924901678027</v>
      </c>
    </row>
    <row r="10" spans="1:14" x14ac:dyDescent="0.25">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x14ac:dyDescent="0.25">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x14ac:dyDescent="0.25">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x14ac:dyDescent="0.25">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x14ac:dyDescent="0.25">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x14ac:dyDescent="0.25">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x14ac:dyDescent="0.25">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25">
      <c r="B17" s="35">
        <f>GETPIVOTDATA("Sales",$A$3)</f>
        <v>2297200.8603000008</v>
      </c>
      <c r="E17" s="36">
        <f>GETPIVOTDATA("Profit",$D$3)</f>
        <v>286397.02169999998</v>
      </c>
      <c r="H17" s="37">
        <f>GETPIVOTDATA("Quantity",$G$3)</f>
        <v>37873</v>
      </c>
      <c r="K17" s="37">
        <f>GETPIVOTDATA("Order ID",$J$3)</f>
        <v>9994</v>
      </c>
      <c r="N17" s="38">
        <f>GETPIVOTDATA("profitMargin",$M$3)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0F89-1888-4FD9-90EE-D81599641710}">
  <dimension ref="A3:L11"/>
  <sheetViews>
    <sheetView workbookViewId="0">
      <selection activeCell="J36" sqref="J3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 bestFit="1" customWidth="1"/>
  </cols>
  <sheetData>
    <row r="3" spans="1:12" x14ac:dyDescent="0.25">
      <c r="A3" s="7" t="s">
        <v>10933</v>
      </c>
      <c r="B3" s="6" t="s">
        <v>10947</v>
      </c>
      <c r="C3" s="39" t="s">
        <v>10948</v>
      </c>
      <c r="D3" s="39" t="s">
        <v>10950</v>
      </c>
      <c r="E3" s="39" t="s">
        <v>10951</v>
      </c>
      <c r="F3" s="15" t="s">
        <v>10952</v>
      </c>
    </row>
    <row r="4" spans="1:12" x14ac:dyDescent="0.25">
      <c r="A4" s="26">
        <v>2011</v>
      </c>
      <c r="B4" s="16">
        <v>484247.49810000096</v>
      </c>
      <c r="C4" s="40">
        <v>49543.974100000007</v>
      </c>
      <c r="D4" s="40">
        <v>7581</v>
      </c>
      <c r="E4" s="40">
        <v>1993</v>
      </c>
      <c r="F4" s="17">
        <v>0.10231126499236715</v>
      </c>
    </row>
    <row r="5" spans="1:12" x14ac:dyDescent="0.25">
      <c r="A5" s="27">
        <v>2012</v>
      </c>
      <c r="B5" s="18">
        <v>470532.50899999985</v>
      </c>
      <c r="C5" s="41">
        <v>61618.603700000051</v>
      </c>
      <c r="D5" s="41">
        <v>7979</v>
      </c>
      <c r="E5" s="41">
        <v>2102</v>
      </c>
      <c r="F5" s="19">
        <v>0.13095504034557592</v>
      </c>
    </row>
    <row r="6" spans="1:12" x14ac:dyDescent="0.25">
      <c r="A6" s="27">
        <v>2013</v>
      </c>
      <c r="B6" s="18">
        <v>608473.83000000066</v>
      </c>
      <c r="C6" s="41">
        <v>81726.930800000177</v>
      </c>
      <c r="D6" s="41">
        <v>9810</v>
      </c>
      <c r="E6" s="41">
        <v>2580</v>
      </c>
      <c r="F6" s="19">
        <v>0.13431461924993568</v>
      </c>
    </row>
    <row r="7" spans="1:12" x14ac:dyDescent="0.25">
      <c r="A7" s="42">
        <v>2014</v>
      </c>
      <c r="B7" s="43">
        <v>733947.0231999997</v>
      </c>
      <c r="C7" s="44">
        <v>93507.513099999967</v>
      </c>
      <c r="D7" s="44">
        <v>12503</v>
      </c>
      <c r="E7" s="44">
        <v>3319</v>
      </c>
      <c r="F7" s="45">
        <v>0.12740362743390987</v>
      </c>
    </row>
    <row r="11" spans="1:12" ht="18" x14ac:dyDescent="0.35">
      <c r="B11" s="47">
        <f>(GETPIVOTDATA("Sum of Sales",$A$3,"Year",2014)/GETPIVOTDATA("Sum of Sales",$A$3,"Year",2013))-1</f>
        <v>0.20620967905883303</v>
      </c>
      <c r="C11" s="47">
        <f>(GETPIVOTDATA("Sum of Profit",$A$3,"Year",2014)/GETPIVOTDATA("Sum of Profit",$A$3,"Year",2013))-1</f>
        <v>0.14414565902185772</v>
      </c>
      <c r="D11" s="47">
        <f>(GETPIVOTDATA("Sum of Quantity",$A$3,"Year",2014)/GETPIVOTDATA("Sum of Quantity",$A$3,"Year",2013))-1</f>
        <v>0.27451580020387367</v>
      </c>
      <c r="E11" s="47">
        <f>(GETPIVOTDATA("Count of Order ID",$A$3,"Year",2014)/GETPIVOTDATA("Count of Order ID",$A$3,"Year",2013))-1</f>
        <v>0.2864341085271318</v>
      </c>
      <c r="F11" s="47">
        <f>(GETPIVOTDATA("Sum of profitMargin",$A$3,"Year",2014)/GETPIVOTDATA("Sum of profitMargin",$A$3,"Year",2013))-1</f>
        <v>-5.1453757264990463E-2</v>
      </c>
      <c r="L11" s="46" t="s">
        <v>10953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9"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AA7" sqref="AA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31A4C-9AE7-4EBC-89A9-FAAAB3BDF8B3}">
  <dimension ref="A1"/>
  <sheetViews>
    <sheetView showGridLines="0" showRowColHeaders="0" tabSelected="1" workbookViewId="0">
      <selection activeCell="X21" sqref="X21"/>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vt:lpstr>
      <vt:lpstr>TOP 5</vt:lpstr>
      <vt:lpstr>KPI</vt:lpstr>
      <vt:lpstr>yoy</vt:lpstr>
      <vt:lpstr>Data</vt:lpstr>
      <vt:lpstr>layout</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2023-06-18T18:57:22Z</dcterms:modified>
</cp:coreProperties>
</file>