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<sst xmlns="http://schemas.openxmlformats.org/spreadsheetml/2006/main" count="51" uniqueCount="45">
  <si>
    <t>Evaluation Criteria</t>
  </si>
  <si>
    <t>Relative Importance (Weight)</t>
  </si>
  <si>
    <t>Alternative 1: Web-based system using GCP as cloud platform</t>
  </si>
  <si>
    <t>Score (1-5)</t>
  </si>
  <si>
    <t>Weighted Score</t>
  </si>
  <si>
    <t>Alternative 2: Custom Desktop Application Using Java</t>
  </si>
  <si>
    <t>Alternative 3: Custom Desktop Application with C#</t>
  </si>
  <si>
    <t>Technical Issues:</t>
  </si>
  <si>
    <t>Criterion 1: Familarity with Application (potential lack of familiarity with cloud platforms, online payment systems, and programming software)</t>
  </si>
  <si>
    <t>Familiar with GCP and various payment systems</t>
  </si>
  <si>
    <t xml:space="preserve">No way of hosting application on cloud </t>
  </si>
  <si>
    <t>Developed software in C#, which we are NOT familiar with</t>
  </si>
  <si>
    <t>Criterion 2: Familiarity with Technology (system uses cloud based CRM, must be comfortable working with HTML, CSS, PHP, MySQL)</t>
  </si>
  <si>
    <t xml:space="preserve">Developed using familiar technologies such as PHP, HTML, CSS, Javascript. </t>
  </si>
  <si>
    <t>Some of our developers are familiar with Java</t>
  </si>
  <si>
    <t>Requires basic understanding of computer hardware</t>
  </si>
  <si>
    <t>Criterion 3: Project Size (Small with only six team members)</t>
  </si>
  <si>
    <t>Six team members is ideal for building a web application</t>
  </si>
  <si>
    <t>Lack of members</t>
  </si>
  <si>
    <t>Lack of team members (the more, the better)</t>
  </si>
  <si>
    <t>Economic Issues:</t>
  </si>
  <si>
    <t>Criterion 4: Operating Costs (electricity to run scanners, patching software, maintenance)</t>
  </si>
  <si>
    <t>Cost of running cloud services and scanners</t>
  </si>
  <si>
    <t>Cost of running cloud services</t>
  </si>
  <si>
    <t>Criterion 5: Marketing</t>
  </si>
  <si>
    <t>Building a web application allows us to run ads and build relationships with customers</t>
  </si>
  <si>
    <t>Expensive</t>
  </si>
  <si>
    <t>Criterion 6: Development Costs (scanners, pay for software developers, data warehousing storage solution)</t>
  </si>
  <si>
    <t>GCP is main cost, we're developing application in house. Electric for scanners is paid by gym</t>
  </si>
  <si>
    <t>Multiple platforms needed, cost of coding goes up</t>
  </si>
  <si>
    <t>Increased cost of writing code and building the application for each additional platform supported</t>
  </si>
  <si>
    <t>Organization Issues:</t>
  </si>
  <si>
    <t>Criterion 7: Customizable Interface</t>
  </si>
  <si>
    <t>UI can easily be tweaked and updated at will</t>
  </si>
  <si>
    <t>Can be updated and changed easily</t>
  </si>
  <si>
    <t>Yes, but time consuming</t>
  </si>
  <si>
    <t>Criterion 8: Demonstrated product in market</t>
  </si>
  <si>
    <t>Many existing websites have logins and ability to make appointments.</t>
  </si>
  <si>
    <t>Can work off of exsisting sites, new application</t>
  </si>
  <si>
    <t>Brand new application</t>
  </si>
  <si>
    <t>Criterion 9: Accessibility across multiple platforms</t>
  </si>
  <si>
    <t>Website will be optimized for desktop, not for mobile</t>
  </si>
  <si>
    <t>Usable for websites and limited mobile use</t>
  </si>
  <si>
    <t>Limited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</si>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</sst>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3" fontId="0" numFmtId="0" xfId="0" applyAlignment="1" applyFill="1" applyFont="1">
      <alignment horizontal="center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6.0"/>
    <col customWidth="1" min="2" max="2" width="26.71"/>
    <col customWidth="1" min="3" max="3" width="83.14"/>
    <col customWidth="1" min="4" max="4" width="63.14"/>
    <col customWidth="1" min="5" max="5" width="15.14"/>
    <col customWidth="1" min="6" max="6" width="50.43"/>
    <col customWidth="1" min="8" max="8" width="15.14"/>
    <col customWidth="1" min="9" max="9" width="83.43"/>
    <col customWidth="1" min="11" max="11" width="15.14"/>
  </cols>
  <sheetData>
    <row r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</row>
    <row r="2" ht="18.75" customHeight="1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8</v>
      </c>
      <c r="B3" s="5">
        <v>10.0</v>
      </c>
      <c r="C3" s="5" t="s">
        <v>9</v>
      </c>
      <c r="D3" s="5">
        <v>3.0</v>
      </c>
      <c r="E3" s="6">
        <f t="shared" ref="E3:E5" si="1">B3*D3</f>
        <v>30</v>
      </c>
      <c r="F3" s="5" t="s">
        <v>10</v>
      </c>
      <c r="G3" s="5">
        <v>2.0</v>
      </c>
      <c r="H3" s="7">
        <f t="shared" ref="H3:H5" si="2">B3*G3</f>
        <v>20</v>
      </c>
      <c r="I3" s="5" t="s">
        <v>11</v>
      </c>
      <c r="J3" s="5">
        <v>4.0</v>
      </c>
      <c r="K3" s="6">
        <f t="shared" ref="K3:K5" si="3">B3*J3</f>
        <v>40</v>
      </c>
    </row>
    <row r="4" ht="17.25" customHeight="1">
      <c r="A4" s="4" t="s">
        <v>12</v>
      </c>
      <c r="B4" s="5">
        <v>10.0</v>
      </c>
      <c r="C4" s="5" t="s">
        <v>13</v>
      </c>
      <c r="D4" s="5">
        <v>4.0</v>
      </c>
      <c r="E4" s="6">
        <f t="shared" si="1"/>
        <v>40</v>
      </c>
      <c r="F4" s="5" t="s">
        <v>14</v>
      </c>
      <c r="G4" s="5">
        <v>3.0</v>
      </c>
      <c r="H4" s="6">
        <f t="shared" si="2"/>
        <v>30</v>
      </c>
      <c r="I4" s="5" t="s">
        <v>15</v>
      </c>
      <c r="J4" s="5">
        <v>2.0</v>
      </c>
      <c r="K4" s="6">
        <f t="shared" si="3"/>
        <v>20</v>
      </c>
    </row>
    <row r="5">
      <c r="A5" s="4" t="s">
        <v>16</v>
      </c>
      <c r="B5" s="5">
        <v>15.0</v>
      </c>
      <c r="C5" s="5" t="s">
        <v>17</v>
      </c>
      <c r="D5" s="5">
        <v>4.0</v>
      </c>
      <c r="E5" s="6">
        <f t="shared" si="1"/>
        <v>60</v>
      </c>
      <c r="F5" s="5" t="s">
        <v>18</v>
      </c>
      <c r="G5" s="5">
        <v>4.0</v>
      </c>
      <c r="H5" s="6">
        <f t="shared" si="2"/>
        <v>60</v>
      </c>
      <c r="I5" s="5" t="s">
        <v>19</v>
      </c>
      <c r="J5" s="5">
        <v>2.0</v>
      </c>
      <c r="K5" s="6">
        <f t="shared" si="3"/>
        <v>30</v>
      </c>
    </row>
    <row r="6">
      <c r="A6" s="8" t="s">
        <v>20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4" t="s">
        <v>21</v>
      </c>
      <c r="B7" s="5">
        <v>15.0</v>
      </c>
      <c r="C7" s="5" t="s">
        <v>22</v>
      </c>
      <c r="D7" s="5">
        <v>3.0</v>
      </c>
      <c r="E7" s="6">
        <f t="shared" ref="E7:E9" si="4">B7*D7</f>
        <v>45</v>
      </c>
      <c r="F7" s="5" t="s">
        <v>23</v>
      </c>
      <c r="G7" s="5">
        <v>4.0</v>
      </c>
      <c r="H7" s="6">
        <f t="shared" ref="H7:H9" si="5">B7*G7</f>
        <v>60</v>
      </c>
      <c r="I7" s="5" t="s">
        <v>23</v>
      </c>
      <c r="J7" s="5">
        <v>3.0</v>
      </c>
      <c r="K7" s="6">
        <f t="shared" ref="K7:K9" si="6">B7*J7</f>
        <v>45</v>
      </c>
    </row>
    <row r="8">
      <c r="A8" s="4" t="s">
        <v>24</v>
      </c>
      <c r="B8" s="5">
        <v>5.0</v>
      </c>
      <c r="C8" s="5" t="s">
        <v>25</v>
      </c>
      <c r="D8" s="5">
        <v>2.0</v>
      </c>
      <c r="E8" s="6">
        <f t="shared" si="4"/>
        <v>10</v>
      </c>
      <c r="F8" s="5" t="s">
        <v>26</v>
      </c>
      <c r="G8" s="5">
        <v>3.0</v>
      </c>
      <c r="H8" s="6">
        <f t="shared" si="5"/>
        <v>15</v>
      </c>
      <c r="I8" s="5" t="s">
        <v>26</v>
      </c>
      <c r="J8" s="5">
        <v>3.0</v>
      </c>
      <c r="K8" s="6">
        <f t="shared" si="6"/>
        <v>15</v>
      </c>
    </row>
    <row r="9">
      <c r="A9" s="4" t="s">
        <v>27</v>
      </c>
      <c r="B9" s="5">
        <v>15.0</v>
      </c>
      <c r="C9" s="5" t="s">
        <v>28</v>
      </c>
      <c r="D9" s="5">
        <v>4.0</v>
      </c>
      <c r="E9" s="6">
        <f t="shared" si="4"/>
        <v>60</v>
      </c>
      <c r="F9" s="5" t="s">
        <v>29</v>
      </c>
      <c r="G9" s="5">
        <v>3.0</v>
      </c>
      <c r="H9" s="6">
        <f t="shared" si="5"/>
        <v>45</v>
      </c>
      <c r="I9" s="5" t="s">
        <v>30</v>
      </c>
      <c r="J9" s="5">
        <v>1.0</v>
      </c>
      <c r="K9" s="6">
        <f t="shared" si="6"/>
        <v>15</v>
      </c>
    </row>
    <row r="10">
      <c r="A10" s="8" t="s">
        <v>31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>
      <c r="A11" s="4" t="s">
        <v>32</v>
      </c>
      <c r="B11" s="5">
        <v>10.0</v>
      </c>
      <c r="C11" s="5" t="s">
        <v>33</v>
      </c>
      <c r="D11" s="5">
        <v>3.0</v>
      </c>
      <c r="E11" s="6">
        <f t="shared" ref="E11:E13" si="7">B11*D11</f>
        <v>30</v>
      </c>
      <c r="F11" s="5" t="s">
        <v>34</v>
      </c>
      <c r="G11" s="5">
        <v>3.0</v>
      </c>
      <c r="H11" s="6">
        <f t="shared" ref="H11:H13" si="8">B11*G11</f>
        <v>30</v>
      </c>
      <c r="I11" s="5" t="s">
        <v>35</v>
      </c>
      <c r="J11" s="5">
        <v>4.0</v>
      </c>
      <c r="K11" s="6">
        <f t="shared" ref="K11:K13" si="9">B11*J11</f>
        <v>40</v>
      </c>
    </row>
    <row r="12">
      <c r="A12" s="4" t="s">
        <v>36</v>
      </c>
      <c r="B12" s="5">
        <v>15.0</v>
      </c>
      <c r="C12" s="5" t="s">
        <v>37</v>
      </c>
      <c r="D12" s="5">
        <v>2.0</v>
      </c>
      <c r="E12" s="6">
        <f t="shared" si="7"/>
        <v>30</v>
      </c>
      <c r="F12" s="5" t="s">
        <v>38</v>
      </c>
      <c r="G12" s="5">
        <v>2.0</v>
      </c>
      <c r="H12" s="6">
        <f t="shared" si="8"/>
        <v>30</v>
      </c>
      <c r="I12" s="5" t="s">
        <v>39</v>
      </c>
      <c r="J12" s="5">
        <v>3.0</v>
      </c>
      <c r="K12" s="6">
        <f t="shared" si="9"/>
        <v>45</v>
      </c>
    </row>
    <row r="13">
      <c r="A13" s="4" t="s">
        <v>40</v>
      </c>
      <c r="B13" s="5">
        <v>5.0</v>
      </c>
      <c r="C13" s="5" t="s">
        <v>41</v>
      </c>
      <c r="D13" s="5">
        <v>2.0</v>
      </c>
      <c r="E13" s="6">
        <f t="shared" si="7"/>
        <v>10</v>
      </c>
      <c r="F13" s="5" t="s">
        <v>42</v>
      </c>
      <c r="G13" s="5">
        <v>2.0</v>
      </c>
      <c r="H13" s="6">
        <f t="shared" si="8"/>
        <v>10</v>
      </c>
      <c r="I13" s="5" t="s">
        <v>43</v>
      </c>
      <c r="J13" s="5">
        <v>3.0</v>
      </c>
      <c r="K13" s="6">
        <f t="shared" si="9"/>
        <v>15</v>
      </c>
    </row>
    <row r="14">
      <c r="A14" s="4" t="s">
        <v>44</v>
      </c>
      <c r="B14" s="5">
        <f>SUM(B3:B5,B7:B9,B11:B13)</f>
        <v>100</v>
      </c>
      <c r="C14" s="6"/>
      <c r="D14" s="6"/>
      <c r="E14" s="5">
        <f>SUM(E3:E5,E7:E9,E11:E13)</f>
        <v>315</v>
      </c>
      <c r="F14" s="6"/>
      <c r="G14" s="6"/>
      <c r="H14" s="5">
        <f>SUM(H3:H5,H7:H9,H11:H13)</f>
        <v>300</v>
      </c>
      <c r="I14" s="6"/>
      <c r="J14" s="6"/>
      <c r="K14" s="6">
        <f>SUM(K3:K5,K7:K9,K11:K13)</f>
        <v>265</v>
      </c>
    </row>
  </sheetData>
  <drawing r:id="rId1"/>
</worksheet>
</file>