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<sst xmlns="http://schemas.openxmlformats.org/spreadsheetml/2006/main" count="77" uniqueCount="49">
  <si>
    <t>Project Name</t>
  </si>
  <si>
    <t>Gym Modernization</t>
  </si>
  <si>
    <t>Project Manager</t>
  </si>
  <si>
    <t>Akram K.</t>
  </si>
  <si>
    <t>Start Date</t>
  </si>
  <si>
    <t>End Date</t>
  </si>
  <si>
    <t>Overall Progress</t>
  </si>
  <si>
    <t>Tasks</t>
  </si>
  <si>
    <t>Responsible</t>
  </si>
  <si>
    <t>Start</t>
  </si>
  <si>
    <t>End</t>
  </si>
  <si>
    <t>Days</t>
  </si>
  <si>
    <t>Status</t>
  </si>
  <si>
    <t>Set kick-off meeting</t>
  </si>
  <si>
    <t xml:space="preserve">Jay E. </t>
  </si>
  <si>
    <t>Complete</t>
  </si>
  <si>
    <t>Agree on objectives</t>
  </si>
  <si>
    <t>Deliverable 1(Planning)- Perform cost/benefit analysis, assess feasibilities, and select project methodology for Gym Modernization Project</t>
  </si>
  <si>
    <t>System Request</t>
  </si>
  <si>
    <t>Jay E.</t>
  </si>
  <si>
    <t>Technical Feasibility Study including any programming or database problems(decided to build web application)</t>
  </si>
  <si>
    <t>Jay E. &amp; Alek B.</t>
  </si>
  <si>
    <t xml:space="preserve"> Economic Feasibility Study including Cost/Benefit Analysis(server cost, user training fees, etc)</t>
  </si>
  <si>
    <t>Akram K. &amp; Tom I.</t>
  </si>
  <si>
    <t>Organizational Feasibility Study(Identify users, stakeholders, and any other external entities)</t>
  </si>
  <si>
    <t>Pk &amp; Daniel C.</t>
  </si>
  <si>
    <t>Full Project Methodology( Agile, Scrum, V-Model, Waterfall?)</t>
  </si>
  <si>
    <t>All</t>
  </si>
  <si>
    <t>Deliverable 2(Analysis)-  Interview Gym Staff and Conduct a Requirements analysis to produce Use Case Documents</t>
  </si>
  <si>
    <t>Interviews of Marketing Coordinator, Gym member, Personal Trainer, and IT Staff</t>
  </si>
  <si>
    <t>Use Case Documents( identified actors, triggers, type, preconditions, and postconditions for each use case)</t>
  </si>
  <si>
    <t>Use Case Diagrams for scheduling appointments, online login, payment etc,</t>
  </si>
  <si>
    <t>Fix CBA(Numbers needed tweaking. Finished that though group meetings)</t>
  </si>
  <si>
    <t>Alek B., Akram, Tom</t>
  </si>
  <si>
    <t>Deliverable 3(Design)- Data Flow Diagrams for Gym Modernization Project</t>
  </si>
  <si>
    <t>Context Diagram( Top down view of our system, consisted of gym member, gym system, receptionist, and personal trainer. Completed during a group meeting on March 28.</t>
  </si>
  <si>
    <t>Level 0 Diagram( Further broke down gym system into entrance system, online login system, and TPS). Completed during group meeting on April 4.</t>
  </si>
  <si>
    <t xml:space="preserve">                  Level 1 Diagram(Entrance system, login system, and TPS each had to be separated into processes. Worked on it as group from April 4-April 6.</t>
  </si>
  <si>
    <r>
      <t xml:space="preserve">               </t>
    </r>
    <r>
      <rPr>
        <sz val="12.0"/>
      </rPr>
      <t xml:space="preserve">  Level 2 Diagram( Every process in Level 1 was broken down and refined even further). Done by group April 6-April 8. Group meeting occured on April 6.</t>
    </r>
  </si>
  <si>
    <t xml:space="preserve">         Powerpoint Presentation explaining each level of our DFD</t>
  </si>
  <si>
    <t>In-Progress</t>
  </si>
  <si>
    <t>Appropriate data stores, data flows, processes, and entities labeled clearly</t>
  </si>
  <si>
    <t>Kanban Board updated with meetings and due dates for diagrams</t>
  </si>
  <si>
    <t>Akram</t>
  </si>
  <si>
    <t>Deliverable 4(Design cont'n)</t>
  </si>
  <si>
    <t>ER Diagram</t>
  </si>
  <si>
    <t>Not-Started</t>
  </si>
  <si>
    <t>Presentation</t>
  </si>
  <si>
    <t xml:space="preserve">               Deliverable 5(Implementation/Operation)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</si>
</sst>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m/d"/>
    <numFmt numFmtId="165" formatCode="d-mmm"/>
    <numFmt numFmtId="166" formatCode="mmmm d"/>
  </numFmts>
  <fonts count="14">
    <font>
      <sz val="12.0"/>
      <color rgb="FF000000"/>
      <name val="Calibri"/>
    </font>
    <font/>
    <font>
      <b/>
      <sz val="14.0"/>
      <color rgb="FF000000"/>
      <name val="Calibri"/>
    </font>
    <font>
      <sz val="14.0"/>
      <color rgb="FFFFFFFF"/>
      <name val="Calibri"/>
    </font>
    <font>
      <b/>
      <sz val="14.0"/>
      <name val="Calibri"/>
    </font>
    <font>
      <b/>
      <sz val="11.0"/>
      <color rgb="FF008000"/>
      <name val="Calibri"/>
    </font>
    <font>
      <b/>
      <sz val="11.0"/>
      <color rgb="FF38761D"/>
      <name val="Calibri"/>
    </font>
    <font>
      <sz val="11.0"/>
      <color rgb="FF008000"/>
      <name val="Calibri"/>
    </font>
    <font>
      <sz val="11.0"/>
      <color rgb="FF000000"/>
      <name val="Calibri"/>
    </font>
    <font>
      <b/>
      <sz val="11.0"/>
      <color rgb="FF7F7F7F"/>
      <name val="Calibri"/>
    </font>
    <font>
      <sz val="14.0"/>
      <color rgb="FF000000"/>
      <name val="Calibri"/>
    </font>
    <font>
      <b/>
    </font>
    <font>
      <b/>
      <sz val="14.0"/>
    </font>
    <font>
      <sz val="22.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17365D"/>
        <bgColor rgb="FF17365D"/>
      </patternFill>
    </fill>
    <fill>
      <patternFill patternType="solid">
        <fgColor rgb="FFDBE5F1"/>
        <bgColor rgb="FFDBE5F1"/>
      </patternFill>
    </fill>
    <fill>
      <patternFill patternType="solid">
        <fgColor rgb="FFFFFFFF"/>
        <bgColor rgb="FFFFFFFF"/>
      </patternFill>
    </fill>
    <fill>
      <patternFill patternType="solid">
        <fgColor rgb="FFC2D69B"/>
        <bgColor rgb="FFC2D69B"/>
      </patternFill>
    </fill>
    <fill>
      <patternFill patternType="solid">
        <fgColor rgb="FFC9DAF8"/>
        <bgColor rgb="FFC9DAF8"/>
      </patternFill>
    </fill>
  </fills>
  <borders count="10">
    <border/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/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Font="1"/>
    <xf borderId="0" fillId="0" fontId="0" numFmtId="0" xfId="0" applyAlignment="1" applyFont="1">
      <alignment horizontal="right" readingOrder="0"/>
    </xf>
    <xf borderId="0" fillId="0" fontId="0" numFmtId="0" xfId="0" applyFont="1"/>
    <xf borderId="0" fillId="0" fontId="0" numFmtId="0" xfId="0" applyAlignment="1" applyFont="1">
      <alignment horizontal="right"/>
    </xf>
    <xf borderId="0" fillId="0" fontId="0" numFmtId="16" xfId="0" applyAlignment="1" applyFont="1" applyNumberFormat="1">
      <alignment readingOrder="0"/>
    </xf>
    <xf borderId="0" fillId="0" fontId="0" numFmtId="9" xfId="0" applyAlignment="1" applyFont="1" applyNumberFormat="1">
      <alignment readingOrder="0"/>
    </xf>
    <xf borderId="1" fillId="2" fontId="3" numFmtId="0" xfId="0" applyAlignment="1" applyBorder="1" applyFill="1" applyFont="1">
      <alignment horizontal="center" vertical="center"/>
    </xf>
    <xf borderId="2" fillId="2" fontId="3" numFmtId="0" xfId="0" applyAlignment="1" applyBorder="1" applyFont="1">
      <alignment horizontal="center" vertical="center"/>
    </xf>
    <xf borderId="3" fillId="3" fontId="4" numFmtId="14" xfId="0" applyAlignment="1" applyBorder="1" applyFill="1" applyFont="1" applyNumberFormat="1">
      <alignment horizontal="center" readingOrder="0"/>
    </xf>
    <xf borderId="3" fillId="3" fontId="0" numFmtId="0" xfId="0" applyAlignment="1" applyBorder="1" applyFont="1">
      <alignment horizontal="center"/>
    </xf>
    <xf borderId="4" fillId="3" fontId="0" numFmtId="0" xfId="0" applyAlignment="1" applyBorder="1" applyFont="1">
      <alignment horizontal="center"/>
    </xf>
    <xf borderId="5" fillId="0" fontId="0" numFmtId="0" xfId="0" applyAlignment="1" applyBorder="1" applyFont="1">
      <alignment horizontal="center"/>
    </xf>
    <xf borderId="5" fillId="0" fontId="0" numFmtId="0" xfId="0" applyAlignment="1" applyBorder="1" applyFont="1">
      <alignment horizontal="center" readingOrder="0"/>
    </xf>
    <xf borderId="5" fillId="0" fontId="0" numFmtId="164" xfId="0" applyAlignment="1" applyBorder="1" applyFont="1" applyNumberFormat="1">
      <alignment horizontal="center" readingOrder="0"/>
    </xf>
    <xf borderId="6" fillId="0" fontId="5" numFmtId="0" xfId="0" applyAlignment="1" applyBorder="1" applyFont="1">
      <alignment horizontal="center"/>
    </xf>
    <xf borderId="5" fillId="0" fontId="0" numFmtId="16" xfId="0" applyAlignment="1" applyBorder="1" applyFont="1" applyNumberFormat="1">
      <alignment horizontal="center" readingOrder="0"/>
    </xf>
    <xf borderId="6" fillId="0" fontId="6" numFmtId="0" xfId="0" applyAlignment="1" applyBorder="1" applyFont="1">
      <alignment horizontal="center" readingOrder="0"/>
    </xf>
    <xf borderId="5" fillId="0" fontId="0" numFmtId="16" xfId="0" applyAlignment="1" applyBorder="1" applyFont="1" applyNumberFormat="1">
      <alignment horizontal="center"/>
    </xf>
    <xf borderId="7" fillId="3" fontId="2" numFmtId="0" xfId="0" applyAlignment="1" applyBorder="1" applyFont="1">
      <alignment horizontal="center" readingOrder="0"/>
    </xf>
    <xf borderId="7" fillId="3" fontId="0" numFmtId="0" xfId="0" applyAlignment="1" applyBorder="1" applyFont="1">
      <alignment horizontal="center"/>
    </xf>
    <xf borderId="2" fillId="3" fontId="7" numFmtId="0" xfId="0" applyAlignment="1" applyBorder="1" applyFont="1">
      <alignment horizontal="center"/>
    </xf>
    <xf borderId="6" fillId="0" fontId="5" numFmtId="0" xfId="0" applyAlignment="1" applyBorder="1" applyFont="1">
      <alignment horizontal="center" readingOrder="0"/>
    </xf>
    <xf borderId="2" fillId="3" fontId="8" numFmtId="0" xfId="0" applyAlignment="1" applyBorder="1" applyFont="1">
      <alignment horizontal="center"/>
    </xf>
    <xf borderId="6" fillId="0" fontId="9" numFmtId="0" xfId="0" applyAlignment="1" applyBorder="1" applyFont="1">
      <alignment horizontal="center" readingOrder="0"/>
    </xf>
    <xf borderId="5" fillId="0" fontId="0" numFmtId="165" xfId="0" applyAlignment="1" applyBorder="1" applyFont="1" applyNumberFormat="1">
      <alignment horizontal="center" readingOrder="0"/>
    </xf>
    <xf borderId="0" fillId="4" fontId="0" numFmtId="0" xfId="0" applyAlignment="1" applyFill="1" applyFont="1">
      <alignment readingOrder="0"/>
    </xf>
    <xf borderId="0" fillId="4" fontId="10" numFmtId="0" xfId="0" applyAlignment="1" applyFont="1">
      <alignment readingOrder="0"/>
    </xf>
    <xf borderId="0" fillId="4" fontId="10" numFmtId="0" xfId="0" applyAlignment="1" applyFont="1">
      <alignment horizontal="center" readingOrder="0"/>
    </xf>
    <xf borderId="8" fillId="5" fontId="2" numFmtId="0" xfId="0" applyAlignment="1" applyBorder="1" applyFill="1" applyFont="1">
      <alignment horizontal="center" readingOrder="0"/>
    </xf>
    <xf borderId="8" fillId="5" fontId="0" numFmtId="0" xfId="0" applyAlignment="1" applyBorder="1" applyFont="1">
      <alignment horizontal="center"/>
    </xf>
    <xf borderId="8" fillId="5" fontId="0" numFmtId="16" xfId="0" applyAlignment="1" applyBorder="1" applyFont="1" applyNumberFormat="1">
      <alignment horizontal="center"/>
    </xf>
    <xf borderId="9" fillId="5" fontId="0" numFmtId="0" xfId="0" applyAlignment="1" applyBorder="1" applyFont="1">
      <alignment horizontal="center"/>
    </xf>
    <xf borderId="0" fillId="0" fontId="2" numFmtId="0" xfId="0" applyAlignment="1" applyFont="1">
      <alignment horizontal="left" readingOrder="0"/>
    </xf>
    <xf borderId="0" fillId="0" fontId="0" numFmtId="0" xfId="0" applyAlignment="1" applyFont="1">
      <alignment horizontal="center" readingOrder="0"/>
    </xf>
    <xf borderId="0" fillId="0" fontId="0" numFmtId="16" xfId="0" applyAlignment="1" applyFont="1" applyNumberFormat="1">
      <alignment horizontal="center" readingOrder="0"/>
    </xf>
    <xf borderId="0" fillId="0" fontId="0" numFmtId="0" xfId="0" applyAlignment="1" applyFont="1">
      <alignment horizontal="center"/>
    </xf>
    <xf borderId="0" fillId="0" fontId="11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6" fontId="12" numFmtId="0" xfId="0" applyAlignment="1" applyFill="1" applyFont="1">
      <alignment horizontal="center" readingOrder="0"/>
    </xf>
    <xf borderId="0" fillId="0" fontId="13" numFmtId="0" xfId="0" applyAlignment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26.11"/>
    <col customWidth="1" min="2" max="2" width="15.11"/>
    <col customWidth="1" min="3" max="3" width="10.78"/>
    <col customWidth="1" min="4" max="4" width="26.78"/>
    <col customWidth="1" min="5" max="5" width="10.78"/>
    <col customWidth="1" min="6" max="6" width="13.67"/>
  </cols>
  <sheetData>
    <row r="1">
      <c r="A1" s="1"/>
    </row>
    <row r="2">
      <c r="A2" s="2" t="s">
        <v>0</v>
      </c>
      <c r="B2" s="3" t="s">
        <v>1</v>
      </c>
      <c r="C2" s="4"/>
    </row>
    <row r="3">
      <c r="A3" s="2" t="s">
        <v>2</v>
      </c>
      <c r="B3" s="3" t="s">
        <v>3</v>
      </c>
      <c r="C3" s="4"/>
    </row>
    <row r="4">
      <c r="A4" s="2"/>
      <c r="B4" s="5"/>
      <c r="C4" s="4"/>
    </row>
    <row r="5">
      <c r="A5" s="2"/>
      <c r="B5" s="4"/>
      <c r="C5" s="4"/>
    </row>
    <row r="6">
      <c r="A6" s="2" t="s">
        <v>4</v>
      </c>
      <c r="B6" s="6">
        <v>43143.0</v>
      </c>
      <c r="C6" s="4"/>
    </row>
    <row r="7">
      <c r="A7" s="2" t="s">
        <v>5</v>
      </c>
      <c r="B7" s="6">
        <v>43235.0</v>
      </c>
      <c r="C7" s="4"/>
    </row>
    <row r="8">
      <c r="A8" s="2" t="s">
        <v>6</v>
      </c>
      <c r="B8" s="7">
        <v>0.4</v>
      </c>
      <c r="C8" s="4"/>
    </row>
    <row r="9">
      <c r="A9" s="4"/>
      <c r="B9" s="4"/>
      <c r="C9" s="4"/>
    </row>
    <row r="10" ht="30.0" customHeight="1">
      <c r="A10" s="8" t="s">
        <v>7</v>
      </c>
      <c r="B10" s="8" t="s">
        <v>8</v>
      </c>
      <c r="C10" s="8" t="s">
        <v>9</v>
      </c>
      <c r="D10" s="8" t="s">
        <v>10</v>
      </c>
      <c r="E10" s="8" t="s">
        <v>11</v>
      </c>
      <c r="F10" s="9" t="s">
        <v>12</v>
      </c>
    </row>
    <row r="11" ht="21.75" customHeight="1">
      <c r="A11" s="10">
        <v>43147.0</v>
      </c>
      <c r="B11" s="11"/>
      <c r="C11" s="11"/>
      <c r="D11" s="11"/>
      <c r="E11" s="11"/>
      <c r="F11" s="12"/>
    </row>
    <row r="12" ht="21.75" customHeight="1">
      <c r="A12" s="13" t="s">
        <v>13</v>
      </c>
      <c r="B12" s="14" t="s">
        <v>14</v>
      </c>
      <c r="C12" s="15">
        <v>43143.0</v>
      </c>
      <c r="D12" s="15">
        <v>43143.0</v>
      </c>
      <c r="E12" s="13">
        <f>C12-D12</f>
        <v>0</v>
      </c>
      <c r="F12" s="16" t="s">
        <v>15</v>
      </c>
    </row>
    <row r="13" ht="21.75" customHeight="1">
      <c r="A13" s="13" t="s">
        <v>16</v>
      </c>
      <c r="B13" s="14" t="s">
        <v>3</v>
      </c>
      <c r="C13" s="17">
        <v>43143.0</v>
      </c>
      <c r="D13" s="17">
        <v>43143.0</v>
      </c>
      <c r="E13" s="13">
        <f>D13-C13</f>
        <v>0</v>
      </c>
      <c r="F13" s="18" t="s">
        <v>15</v>
      </c>
    </row>
    <row r="14" ht="21.75" customHeight="1">
      <c r="A14" s="13"/>
      <c r="B14" s="13"/>
      <c r="C14" s="19"/>
      <c r="D14" s="19"/>
      <c r="E14" s="13"/>
      <c r="F14" s="16"/>
    </row>
    <row r="15" ht="21.75" customHeight="1">
      <c r="A15" s="20" t="s">
        <v>17</v>
      </c>
      <c r="B15" s="21"/>
      <c r="C15" s="21"/>
      <c r="D15" s="21"/>
      <c r="E15" s="21"/>
      <c r="F15" s="22"/>
    </row>
    <row r="16" ht="21.75" customHeight="1">
      <c r="A16" s="14" t="s">
        <v>18</v>
      </c>
      <c r="B16" s="14" t="s">
        <v>19</v>
      </c>
      <c r="C16" s="17">
        <v>43143.0</v>
      </c>
      <c r="D16" s="17">
        <v>43154.0</v>
      </c>
      <c r="E16" s="13">
        <f t="shared" ref="E16:E20" si="1">D16-C16</f>
        <v>11</v>
      </c>
      <c r="F16" s="18" t="s">
        <v>15</v>
      </c>
    </row>
    <row r="17" ht="21.75" customHeight="1">
      <c r="A17" s="14" t="s">
        <v>20</v>
      </c>
      <c r="B17" s="14" t="s">
        <v>21</v>
      </c>
      <c r="C17" s="17">
        <v>43143.0</v>
      </c>
      <c r="D17" s="17">
        <v>43154.0</v>
      </c>
      <c r="E17" s="13">
        <f t="shared" si="1"/>
        <v>11</v>
      </c>
      <c r="F17" s="18" t="s">
        <v>15</v>
      </c>
    </row>
    <row r="18" ht="21.75" customHeight="1">
      <c r="A18" s="14" t="s">
        <v>22</v>
      </c>
      <c r="B18" s="14" t="s">
        <v>23</v>
      </c>
      <c r="C18" s="17">
        <v>43143.0</v>
      </c>
      <c r="D18" s="17">
        <v>43154.0</v>
      </c>
      <c r="E18" s="13">
        <f t="shared" si="1"/>
        <v>11</v>
      </c>
      <c r="F18" s="18" t="s">
        <v>15</v>
      </c>
    </row>
    <row r="19" ht="21.75" customHeight="1">
      <c r="A19" s="14" t="s">
        <v>24</v>
      </c>
      <c r="B19" s="14" t="s">
        <v>25</v>
      </c>
      <c r="C19" s="17">
        <v>43143.0</v>
      </c>
      <c r="D19" s="17">
        <v>43154.0</v>
      </c>
      <c r="E19" s="13">
        <f t="shared" si="1"/>
        <v>11</v>
      </c>
      <c r="F19" s="18" t="s">
        <v>15</v>
      </c>
    </row>
    <row r="20" ht="21.75" customHeight="1">
      <c r="A20" s="14" t="s">
        <v>26</v>
      </c>
      <c r="B20" s="14" t="s">
        <v>27</v>
      </c>
      <c r="C20" s="17">
        <v>43143.0</v>
      </c>
      <c r="D20" s="17">
        <v>43156.0</v>
      </c>
      <c r="E20" s="13">
        <f t="shared" si="1"/>
        <v>13</v>
      </c>
      <c r="F20" s="23" t="s">
        <v>15</v>
      </c>
    </row>
    <row r="21" ht="21.75" customHeight="1">
      <c r="A21" s="20" t="s">
        <v>28</v>
      </c>
      <c r="B21" s="21"/>
      <c r="C21" s="21"/>
      <c r="D21" s="21"/>
      <c r="E21" s="21"/>
      <c r="F21" s="24"/>
    </row>
    <row r="22" ht="21.75" customHeight="1">
      <c r="A22" s="14" t="s">
        <v>29</v>
      </c>
      <c r="B22" s="14" t="s">
        <v>27</v>
      </c>
      <c r="C22" s="17">
        <v>43159.0</v>
      </c>
      <c r="D22" s="17">
        <v>43159.0</v>
      </c>
      <c r="E22" s="14">
        <f t="shared" ref="E22:E25" si="2">D22-C22</f>
        <v>0</v>
      </c>
      <c r="F22" s="25" t="s">
        <v>15</v>
      </c>
    </row>
    <row r="23" ht="21.75" customHeight="1">
      <c r="A23" s="14" t="s">
        <v>30</v>
      </c>
      <c r="B23" s="14" t="s">
        <v>27</v>
      </c>
      <c r="C23" s="17">
        <v>43160.0</v>
      </c>
      <c r="D23" s="17">
        <v>43168.0</v>
      </c>
      <c r="E23" s="13">
        <f t="shared" si="2"/>
        <v>8</v>
      </c>
      <c r="F23" s="25" t="s">
        <v>15</v>
      </c>
    </row>
    <row r="24" ht="21.75" customHeight="1">
      <c r="A24" s="14" t="s">
        <v>31</v>
      </c>
      <c r="B24" s="14" t="s">
        <v>27</v>
      </c>
      <c r="C24" s="17">
        <v>43160.0</v>
      </c>
      <c r="D24" s="17">
        <v>43168.0</v>
      </c>
      <c r="E24" s="13">
        <f t="shared" si="2"/>
        <v>8</v>
      </c>
      <c r="F24" s="25" t="s">
        <v>15</v>
      </c>
    </row>
    <row r="25" ht="21.75" customHeight="1">
      <c r="A25" s="14" t="s">
        <v>32</v>
      </c>
      <c r="B25" s="14" t="s">
        <v>33</v>
      </c>
      <c r="C25" s="17">
        <v>43157.0</v>
      </c>
      <c r="D25" s="17">
        <v>43161.0</v>
      </c>
      <c r="E25" s="13">
        <f t="shared" si="2"/>
        <v>4</v>
      </c>
      <c r="F25" s="25" t="s">
        <v>15</v>
      </c>
    </row>
    <row r="26" ht="21.75" customHeight="1">
      <c r="A26" s="20" t="s">
        <v>34</v>
      </c>
      <c r="B26" s="21"/>
      <c r="C26" s="21"/>
      <c r="D26" s="21"/>
      <c r="E26" s="21"/>
      <c r="F26" s="24"/>
    </row>
    <row r="27" ht="21.75" customHeight="1">
      <c r="A27" s="14" t="s">
        <v>35</v>
      </c>
      <c r="B27" s="14" t="s">
        <v>27</v>
      </c>
      <c r="C27" s="17">
        <v>43185.0</v>
      </c>
      <c r="D27" s="26">
        <v>43187.0</v>
      </c>
      <c r="E27" s="13">
        <f>D27-C27</f>
        <v>2</v>
      </c>
      <c r="F27" s="25" t="s">
        <v>15</v>
      </c>
    </row>
    <row r="28" ht="21.75" customHeight="1">
      <c r="A28" s="14" t="s">
        <v>36</v>
      </c>
      <c r="B28" s="14" t="s">
        <v>27</v>
      </c>
      <c r="C28" s="17">
        <v>43187.0</v>
      </c>
      <c r="D28" s="17">
        <v>43194.0</v>
      </c>
      <c r="E28" s="14">
        <v>7.0</v>
      </c>
      <c r="F28" s="25" t="s">
        <v>15</v>
      </c>
    </row>
    <row r="29" ht="21.75" customHeight="1">
      <c r="A29" s="27" t="s">
        <v>37</v>
      </c>
      <c r="B29" s="14" t="s">
        <v>27</v>
      </c>
      <c r="C29" s="17">
        <v>43194.0</v>
      </c>
      <c r="D29" s="17">
        <v>43196.0</v>
      </c>
      <c r="E29" s="13">
        <f>D29-C29</f>
        <v>2</v>
      </c>
      <c r="F29" s="25" t="s">
        <v>15</v>
      </c>
    </row>
    <row r="30" ht="21.75" customHeight="1">
      <c r="A30" s="28" t="s">
        <v>38</v>
      </c>
      <c r="B30" s="14" t="s">
        <v>27</v>
      </c>
      <c r="C30" s="17">
        <v>43196.0</v>
      </c>
      <c r="D30" s="17">
        <v>43198.0</v>
      </c>
      <c r="E30" s="14">
        <v>2.0</v>
      </c>
      <c r="F30" s="25" t="s">
        <v>15</v>
      </c>
    </row>
    <row r="31" ht="21.75" customHeight="1">
      <c r="A31" s="29" t="s">
        <v>39</v>
      </c>
      <c r="B31" s="14" t="s">
        <v>27</v>
      </c>
      <c r="C31" s="17">
        <v>43196.0</v>
      </c>
      <c r="D31" s="17">
        <v>43198.0</v>
      </c>
      <c r="E31" s="14">
        <v>14.0</v>
      </c>
      <c r="F31" s="25" t="s">
        <v>40</v>
      </c>
    </row>
    <row r="32" ht="21.75" customHeight="1">
      <c r="A32" s="29" t="s">
        <v>41</v>
      </c>
      <c r="B32" s="14" t="s">
        <v>27</v>
      </c>
      <c r="C32" s="17">
        <v>43185.0</v>
      </c>
      <c r="D32" s="17">
        <v>43198.0</v>
      </c>
      <c r="E32" s="14">
        <f t="shared" ref="E32:E33" si="3">D32-C32</f>
        <v>13</v>
      </c>
      <c r="F32" s="25" t="s">
        <v>40</v>
      </c>
    </row>
    <row r="33" ht="21.75" customHeight="1">
      <c r="A33" s="29" t="s">
        <v>42</v>
      </c>
      <c r="B33" s="14" t="s">
        <v>43</v>
      </c>
      <c r="C33" s="17">
        <v>43185.0</v>
      </c>
      <c r="D33" s="17">
        <v>43199.0</v>
      </c>
      <c r="E33" s="14">
        <f t="shared" si="3"/>
        <v>14</v>
      </c>
      <c r="F33" s="25" t="s">
        <v>15</v>
      </c>
    </row>
    <row r="34" ht="21.75" customHeight="1">
      <c r="A34" s="30" t="s">
        <v>44</v>
      </c>
      <c r="B34" s="31"/>
      <c r="C34" s="32"/>
      <c r="D34" s="32"/>
      <c r="E34" s="31"/>
      <c r="F34" s="33"/>
    </row>
    <row r="35" ht="21.75" customHeight="1">
      <c r="A35" s="34" t="s">
        <v>45</v>
      </c>
      <c r="B35" s="35" t="s">
        <v>27</v>
      </c>
      <c r="C35" s="36">
        <v>43199.0</v>
      </c>
      <c r="D35" s="36">
        <v>43210.0</v>
      </c>
      <c r="E35" s="37">
        <f>D35-C35</f>
        <v>11</v>
      </c>
      <c r="F35" s="25" t="s">
        <v>46</v>
      </c>
    </row>
    <row r="36" ht="28.5" customHeight="1">
      <c r="A36" s="38" t="s">
        <v>47</v>
      </c>
      <c r="B36" s="35" t="s">
        <v>27</v>
      </c>
      <c r="C36" s="39"/>
      <c r="D36" s="39"/>
      <c r="E36" s="1"/>
    </row>
    <row r="37" ht="28.5" customHeight="1">
      <c r="A37" s="1"/>
      <c r="C37" s="39"/>
      <c r="D37" s="39"/>
      <c r="E37" s="1"/>
    </row>
    <row r="38" ht="28.5" customHeight="1">
      <c r="A38" s="1"/>
      <c r="C38" s="39"/>
      <c r="D38" s="39"/>
      <c r="E38" s="1"/>
    </row>
    <row r="39" ht="28.5" customHeight="1">
      <c r="A39" s="1"/>
      <c r="C39" s="39"/>
      <c r="D39" s="39"/>
      <c r="E39" s="1"/>
    </row>
    <row r="40" ht="28.5" customHeight="1">
      <c r="A40" s="40" t="s">
        <v>48</v>
      </c>
    </row>
    <row r="41" ht="19.5" customHeight="1">
      <c r="A41" s="41"/>
      <c r="B41" s="41"/>
      <c r="C41" s="41"/>
      <c r="D41" s="41"/>
      <c r="E41" s="41"/>
      <c r="F41" s="41"/>
    </row>
    <row r="42" ht="19.5" customHeight="1">
      <c r="A42" s="41"/>
      <c r="B42" s="41"/>
      <c r="C42" s="41"/>
      <c r="D42" s="41"/>
      <c r="E42" s="41"/>
      <c r="F42" s="41"/>
    </row>
    <row r="43" ht="19.5" customHeight="1">
      <c r="A43" s="41"/>
      <c r="B43" s="41"/>
      <c r="C43" s="41"/>
      <c r="D43" s="41"/>
      <c r="E43" s="41"/>
      <c r="F43" s="41"/>
    </row>
    <row r="44" ht="19.5" customHeight="1">
      <c r="A44" s="41"/>
      <c r="B44" s="41"/>
      <c r="C44" s="41"/>
      <c r="D44" s="41"/>
      <c r="E44" s="41"/>
      <c r="F44" s="41"/>
    </row>
    <row r="45" ht="19.5" customHeight="1">
      <c r="A45" s="41"/>
      <c r="B45" s="41"/>
      <c r="C45" s="41"/>
      <c r="D45" s="41"/>
      <c r="E45" s="41"/>
      <c r="F45" s="41"/>
    </row>
    <row r="46" ht="19.5" customHeight="1">
      <c r="A46" s="41"/>
      <c r="B46" s="41"/>
      <c r="C46" s="41"/>
      <c r="D46" s="41"/>
      <c r="E46" s="41"/>
      <c r="F46" s="41"/>
    </row>
  </sheetData>
  <dataValidations>
    <dataValidation type="list" allowBlank="1" sqref="F12:F14 F16:F20 F22:F25 F27:F33 F35">
      <formula1>"Complete,In-Progress,Not-Started"</formula1>
    </dataValidation>
  </dataValidations>
  <printOptions/>
  <pageMargins bottom="1.0" footer="0.0" header="0.0" left="0.75" right="0.75" top="1.0"/>
  <pageSetup orientation="portrait"/>
  <drawing r:id="rId1"/>
</worksheet>
</file>