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Variance" sheetId="9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9"/>
  <c r="H13"/>
  <c r="D23"/>
  <c r="D13"/>
  <c r="D14"/>
  <c r="D15"/>
  <c r="D16"/>
  <c r="D17"/>
  <c r="D18"/>
  <c r="D19"/>
  <c r="D20"/>
  <c r="D21"/>
  <c r="D22"/>
  <c r="D12"/>
  <c r="C13"/>
  <c r="C14"/>
  <c r="C15"/>
  <c r="C16"/>
  <c r="C17"/>
  <c r="C18"/>
  <c r="C19"/>
  <c r="C20"/>
  <c r="C21"/>
  <c r="C22"/>
  <c r="C12"/>
  <c r="H11"/>
</calcChain>
</file>

<file path=xl/sharedStrings.xml><?xml version="1.0" encoding="utf-8"?>
<sst xmlns="http://schemas.openxmlformats.org/spreadsheetml/2006/main" count="16" uniqueCount="14">
  <si>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</si>
  <si>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</si>
  <si>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</si>
  <si>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</si>
  <si>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</si>
  <si>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</si>
  <si>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</si>
  <si>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</si>
  <si>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</si>
  <si>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</si>
  <si>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</si>
  <si>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</si>
  <si>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Sqrd</t>
  </si>
  <si>
    <t>Total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</si>
</sst>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0" fontId="4" fillId="2" borderId="0" xfId="0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5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3"/>
  <sheetViews>
    <sheetView tabSelected="1" workbookViewId="0">
      <selection activeCell="H13" sqref="H13"/>
    </sheetView>
  </sheetViews>
  <sheetFormatPr defaultColWidth="8.85546875" defaultRowHeight="12"/>
  <cols>
    <col min="1" max="1" width="2" style="1" customWidth="1"/>
    <col min="2" max="2" width="14.7109375" style="1" customWidth="1"/>
    <col min="3" max="3" width="14" style="1" bestFit="1" customWidth="1"/>
    <col min="4" max="4" width="17" style="1" customWidth="1"/>
    <col min="5" max="5" width="12" style="1" bestFit="1" customWidth="1"/>
    <col min="6" max="6" width="10.7109375" style="1" bestFit="1" customWidth="1"/>
    <col min="7" max="7" width="12.7109375" style="1" customWidth="1"/>
    <col min="8" max="8" width="34.85546875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>
      <c r="B1" s="2" t="s">
        <v>7</v>
      </c>
    </row>
    <row r="2" spans="2:9">
      <c r="B2" s="4" t="s">
        <v>1</v>
      </c>
    </row>
    <row r="3" spans="2:9">
      <c r="B3" s="4"/>
    </row>
    <row r="4" spans="2:9">
      <c r="B4" s="4" t="s">
        <v>2</v>
      </c>
      <c r="C4" s="1" t="s">
        <v>11</v>
      </c>
    </row>
    <row r="5" spans="2:9">
      <c r="B5" s="4" t="s">
        <v>3</v>
      </c>
      <c r="C5" s="1" t="s">
        <v>8</v>
      </c>
    </row>
    <row r="6" spans="2:9">
      <c r="B6" s="4" t="s">
        <v>4</v>
      </c>
      <c r="C6" s="1" t="s">
        <v>6</v>
      </c>
    </row>
    <row r="7" spans="2:9">
      <c r="B7" s="4" t="s">
        <v>9</v>
      </c>
      <c r="C7" s="1" t="s">
        <v>10</v>
      </c>
    </row>
    <row r="8" spans="2:9">
      <c r="B8" s="4"/>
    </row>
    <row r="9" spans="2:9">
      <c r="B9" s="4"/>
    </row>
    <row r="11" spans="2:9" ht="12.75" thickBot="1">
      <c r="B11" s="3" t="s">
        <v>5</v>
      </c>
      <c r="D11" s="13" t="s">
        <v>12</v>
      </c>
      <c r="G11" s="4" t="s">
        <v>0</v>
      </c>
      <c r="H11" s="5">
        <f>SUM(B12:B22)/COUNT(B12:B22)</f>
        <v>189848.18181818182</v>
      </c>
    </row>
    <row r="12" spans="2:9">
      <c r="B12" s="5">
        <v>62000</v>
      </c>
      <c r="C12" s="12">
        <f>$H$11-B12</f>
        <v>127848.18181818182</v>
      </c>
      <c r="D12" s="1">
        <f>POWER(C12,2)</f>
        <v>16345157594.214878</v>
      </c>
      <c r="H12" s="8"/>
    </row>
    <row r="13" spans="2:9">
      <c r="B13" s="5">
        <v>64000</v>
      </c>
      <c r="C13" s="12">
        <f t="shared" ref="C13:C22" si="0">$H$11-B13</f>
        <v>125848.18181818182</v>
      </c>
      <c r="D13" s="1">
        <f t="shared" ref="D13:D22" si="1">POWER(C13,2)</f>
        <v>15837764866.94215</v>
      </c>
      <c r="F13" s="10"/>
      <c r="G13" s="1" t="s">
        <v>7</v>
      </c>
      <c r="H13" s="8">
        <f>D23/10</f>
        <v>133433409536.36362</v>
      </c>
    </row>
    <row r="14" spans="2:9">
      <c r="B14" s="5">
        <v>49000</v>
      </c>
      <c r="C14" s="12">
        <f t="shared" si="0"/>
        <v>140848.18181818182</v>
      </c>
      <c r="D14" s="1">
        <f t="shared" si="1"/>
        <v>19838210321.487606</v>
      </c>
      <c r="F14" s="10"/>
      <c r="G14" s="7"/>
      <c r="H14" s="4"/>
      <c r="I14" s="11"/>
    </row>
    <row r="15" spans="2:9">
      <c r="B15" s="5">
        <v>324000</v>
      </c>
      <c r="C15" s="12">
        <f t="shared" si="0"/>
        <v>-134151.81818181818</v>
      </c>
      <c r="D15" s="1">
        <f t="shared" si="1"/>
        <v>17996710321.487602</v>
      </c>
    </row>
    <row r="16" spans="2:9">
      <c r="B16" s="5">
        <v>1264000</v>
      </c>
      <c r="C16" s="12">
        <f t="shared" si="0"/>
        <v>-1074151.8181818181</v>
      </c>
      <c r="D16" s="1">
        <f t="shared" si="1"/>
        <v>1153802128503.3057</v>
      </c>
      <c r="G16" s="7" t="s">
        <v>7</v>
      </c>
      <c r="H16" s="15">
        <f>VAR(B12:B22)</f>
        <v>133433409536.36362</v>
      </c>
    </row>
    <row r="17" spans="2:4">
      <c r="B17" s="5">
        <v>54330</v>
      </c>
      <c r="C17" s="12">
        <f t="shared" si="0"/>
        <v>135518.18181818182</v>
      </c>
      <c r="D17" s="1">
        <f t="shared" si="1"/>
        <v>18365177603.305786</v>
      </c>
    </row>
    <row r="18" spans="2:4">
      <c r="B18" s="5">
        <v>64000</v>
      </c>
      <c r="C18" s="12">
        <f t="shared" si="0"/>
        <v>125848.18181818182</v>
      </c>
      <c r="D18" s="1">
        <f t="shared" si="1"/>
        <v>15837764866.94215</v>
      </c>
    </row>
    <row r="19" spans="2:4">
      <c r="B19" s="5">
        <v>51000</v>
      </c>
      <c r="C19" s="12">
        <f t="shared" si="0"/>
        <v>138848.18181818182</v>
      </c>
      <c r="D19" s="1">
        <f t="shared" si="1"/>
        <v>19278817594.214878</v>
      </c>
    </row>
    <row r="20" spans="2:4">
      <c r="B20" s="5">
        <v>55000</v>
      </c>
      <c r="C20" s="12">
        <f t="shared" si="0"/>
        <v>134848.18181818182</v>
      </c>
      <c r="D20" s="1">
        <f t="shared" si="1"/>
        <v>18184032139.669422</v>
      </c>
    </row>
    <row r="21" spans="2:4">
      <c r="B21" s="5">
        <v>48000</v>
      </c>
      <c r="C21" s="12">
        <f t="shared" si="0"/>
        <v>141848.18181818182</v>
      </c>
      <c r="D21" s="1">
        <f t="shared" si="1"/>
        <v>20120906685.12397</v>
      </c>
    </row>
    <row r="22" spans="2:4" ht="12.75" thickBot="1">
      <c r="B22" s="6">
        <v>53000</v>
      </c>
      <c r="C22" s="12">
        <f t="shared" si="0"/>
        <v>136848.18181818182</v>
      </c>
      <c r="D22" s="1">
        <f t="shared" si="1"/>
        <v>18727424866.94215</v>
      </c>
    </row>
    <row r="23" spans="2:4">
      <c r="B23" s="9"/>
      <c r="C23" s="14" t="s">
        <v>13</v>
      </c>
      <c r="D23" s="1">
        <f>SUM(D12:D22)</f>
        <v>1334334095363.6362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2017-04-19T13:21:25Z</dcterms:created>
  <dcterms:modified xsi:type="dcterms:W3CDTF">2019-11-02T17:40:26Z</dcterms:modified>
</cp:coreProperties>
</file>