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2AD72BF8-F0DD-45C5-8257-C02A9D538B9B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Base!$E$2:$E$1471</definedName>
    <definedName name="_xlchart.v1.1" hidden="1">Base!$J$2:$J$1471</definedName>
    <definedName name="DadosExternos_1" localSheetId="0" hidden="1">Base!$A$1:$U$1471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<sst xmlns="http://schemas.openxmlformats.org/spreadsheetml/2006/main" count="12030" uniqueCount="155">
  <si>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</si>
  <si>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</si>
  <si>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</si>
  <si>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</si>
  <si>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</si>
  <si>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</si>
  <si>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</si>
  <si>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</si>
  <si>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</si>
  <si>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</si>
  <si>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</si>
  <si>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</si>
  <si>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</si>
  <si>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</si>
  <si>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</si>
  <si>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</si>
  <si>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</si>
  <si>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</si>
  <si>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</si>
  <si>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</si>
  <si>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</si>
  <si>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</si>
  <si>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</si>
  <si>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</si>
  <si>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</si>
  <si>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</si>
  <si>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</si>
  <si>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</si>
  <si>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</si>
  <si>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</si>
  <si>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</si>
  <si>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</si>
  <si>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</si>
  <si>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</si>
  <si>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</si>
  <si>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</si>
  <si>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</si>
  <si>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</si>
  <si>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</si>
  <si>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</si>
  <si>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</si>
  <si>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</si>
  <si>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</si>
  <si>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</si>
  <si>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</si>
  <si>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</si>
  <si>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</si>
  <si>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</si>
  <si>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</si>
  <si>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</si>
  <si>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</si>
  <si>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</si>
  <si>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</si>
  <si>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</si>
  <si>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</si>
  <si>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</si>
  <si>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</si>
  <si>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</si>
  <si>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</si>
  <si>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</si>
  <si>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</si>
  <si>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</si>
  <si>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</si>
  <si>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</si>
  <si>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</si>
  <si>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</si>
  <si>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</si>
  <si>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</si>
  <si>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</si>
  <si>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</si>
  <si>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</si>
  <si>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</si>
  <si>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</si>
  <si>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</si>
  <si>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</si>
  <si>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</si>
  <si>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</si>
  <si>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</si>
  <si>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</si>
  <si>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</si>
  <si>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</si>
  <si>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</si>
  <si>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</si>
  <si>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</si>
  <si>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</si>
  <si>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</si>
  <si>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</si>
  <si>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</si>
  <si>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</si>
  <si>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</si>
  <si>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</si>
  <si>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</si>
  <si>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</si>
  <si>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</si>
  <si>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</si>
  <si>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</si>
  <si>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</si>
  <si>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</si>
  <si>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</si>
  <si>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</si>
  <si>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</si>
  <si>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</si>
  <si>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</si>
  <si>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</si>
  <si>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</si>
  <si>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</si>
  <si>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</si>
  <si>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</si>
  <si>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</si>
  <si>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</si>
  <si>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</si>
  <si>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</si>
  <si>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</si>
  <si>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</si>
  <si>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</si>
  <si>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</si>
  <si>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</si>
  <si>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</si>
  <si>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</si>
  <si>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</si>
  <si>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</si>
  <si>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</si>
  <si>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</si>
  <si>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</si>
  <si>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</si>
  <si>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</si>
  <si>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</si>
  <si>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</si>
  <si>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</si>
  <si>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</si>
  <si>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</si>
  <si>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</si>
  <si>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</si>
  <si>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</si>
  <si>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</si>
  <si>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</si>
  <si>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</si>
  <si>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</si>
  <si>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</si>
  <si>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</si>
  <si>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</si>
  <si>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</si>
  <si>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</si>
  <si>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</si>
  <si>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1. 893 funcionários possuem um equilibrio de vida muito bom.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</si>
  <si>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</si>
  <si>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</si>
  <si>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</si>
  <si>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</si>
  <si>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</si>
  <si>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</si>
  <si>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</si>
  <si>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79% dos colaboradores ficaram até 3 anos desde a ultima promoção.</t>
  </si>
  <si>
    <t>1. 82% dos colaboradores ficaram até 7 anos com o mesmo chefe.</t>
  </si>
  <si>
    <t>2. 825 colaboradores ficaram até 3 anos com o mesmo chefe. (56%)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</si>
</sst>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45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ser>
          <c:idx val="1"/>
          <c:order val="1"/>
          <c:tx>
            <c:strRef>
              <c:f>'Análise Univariada'!$P$86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Univariada'!$P$87:$P$94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3C-AC8A-9F8D96851FC5}"/>
            </c:ext>
          </c:extLst>
        </c:ser>
        <c:ser>
          <c:idx val="2"/>
          <c:order val="2"/>
          <c:tx>
            <c:strRef>
              <c:f>'Análise Univariada'!$Q$86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Univariada'!$Q$87:$Q$94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Q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5">
      <pivotArea collapsedLevelsAreSubtotals="1" fieldPosition="0">
        <references count="1">
          <reference field="15" count="1">
            <x v="3"/>
          </reference>
        </references>
      </pivotArea>
    </format>
    <format dxfId="24">
      <pivotArea dataOnly="0" labelOnly="1" fieldPosition="0">
        <references count="1">
          <reference field="15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1">
          <reference field="20" count="1">
            <x v="2"/>
          </reference>
        </references>
      </pivotArea>
    </format>
    <format dxfId="0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7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26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3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8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">
      <pivotArea collapsedLevelsAreSubtotals="1" fieldPosition="0">
        <references count="1">
          <reference field="19" count="1">
            <x v="1"/>
          </reference>
        </references>
      </pivotArea>
    </format>
    <format dxfId="2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2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31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4">
      <pivotArea collapsedLevelsAreSubtotals="1" fieldPosition="0">
        <references count="1">
          <reference field="14" count="1">
            <x v="2"/>
          </reference>
        </references>
      </pivotArea>
    </format>
    <format dxfId="33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">
      <pivotArea collapsedLevelsAreSubtotals="1" fieldPosition="0">
        <references count="1">
          <reference field="18" count="1">
            <x v="2"/>
          </reference>
        </references>
      </pivotArea>
    </format>
    <format dxfId="4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1">
      <pivotArea collapsedLevelsAreSubtotals="1" fieldPosition="0">
        <references count="1">
          <reference field="13" count="1">
            <x v="1"/>
          </reference>
        </references>
      </pivotArea>
    </format>
    <format dxfId="10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6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35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4">
      <pivotArea dataOnly="0" labelOnly="1" fieldPosition="0">
        <references count="1">
          <reference field="7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2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7">
      <pivotArea collapsedLevelsAreSubtotals="1" fieldPosition="0">
        <references count="1">
          <reference field="12" count="1">
            <x v="3"/>
          </reference>
        </references>
      </pivotArea>
    </format>
    <format dxfId="16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">
      <pivotArea collapsedLevelsAreSubtotals="1" fieldPosition="0">
        <references count="1">
          <reference field="17" count="1">
            <x v="2"/>
          </reference>
        </references>
      </pivotArea>
    </format>
    <format dxfId="6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9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18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1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20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22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44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43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42"/>
    <tableColumn id="7" xr3:uid="{74A3B222-D1B2-49F2-9CC6-CDE2A7AEDECC}" uniqueName="7" name="E-Sat" queryTableFieldId="7" dataDxfId="41"/>
    <tableColumn id="8" xr3:uid="{D8DFD66D-5865-4265-B01A-4F2B77CD6F4B}" uniqueName="8" name="Gênero" queryTableFieldId="8" dataDxfId="40"/>
    <tableColumn id="9" xr3:uid="{C7D66E19-3769-4C85-9481-957C4608875F}" uniqueName="9" name="Estado_Civil" queryTableFieldId="9" dataDxfId="39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38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37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J2" sqref="J2:J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abSelected="1" workbookViewId="0">
      <selection activeCell="F157" sqref="F157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81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80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144</v>
      </c>
      <c r="AB83" s="5" t="s">
        <v>150</v>
      </c>
      <c r="AI83" s="5" t="s">
        <v>151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P86" t="s">
        <v>47</v>
      </c>
      <c r="Q86" t="s">
        <v>48</v>
      </c>
      <c r="U86" s="2" t="s">
        <v>143</v>
      </c>
      <c r="V86" t="s">
        <v>46</v>
      </c>
      <c r="W86" t="s">
        <v>47</v>
      </c>
      <c r="X86" t="s">
        <v>48</v>
      </c>
      <c r="AB86" s="2" t="s">
        <v>145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P87" s="4">
        <v>3.6734693877551024E-2</v>
      </c>
      <c r="Q87" s="4">
        <v>3.6734693877551024E-2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P88" s="4">
        <v>4.8299319727891157E-2</v>
      </c>
      <c r="Q88" s="4">
        <v>8.5034013605442174E-2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P89" s="4">
        <v>0.37210884353741497</v>
      </c>
      <c r="Q89" s="4">
        <v>0.45714285714285713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P90" s="6">
        <v>0.3340136054421769</v>
      </c>
      <c r="Q90" s="6">
        <v>0.79115646258503403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P91" s="4">
        <v>8.3673469387755106E-2</v>
      </c>
      <c r="Q91" s="4">
        <v>0.87482993197278913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P92" s="4">
        <v>8.0952380952380956E-2</v>
      </c>
      <c r="Q92" s="4">
        <v>0.95578231292517002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P93" s="4">
        <v>4.4217687074829932E-2</v>
      </c>
      <c r="Q93" s="4">
        <v>1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  <c r="P94" s="4">
        <v>1</v>
      </c>
      <c r="Q94" s="4"/>
    </row>
    <row r="130" spans="2:11" ht="15.75" x14ac:dyDescent="0.25">
      <c r="B130" s="1" t="s">
        <v>146</v>
      </c>
      <c r="H130" s="1" t="s">
        <v>148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152</v>
      </c>
      <c r="H133" s="5" t="s">
        <v>153</v>
      </c>
    </row>
    <row r="134" spans="2:11" x14ac:dyDescent="0.25">
      <c r="H134" t="s">
        <v>154</v>
      </c>
    </row>
    <row r="136" spans="2:11" x14ac:dyDescent="0.25">
      <c r="B136" s="2" t="s">
        <v>147</v>
      </c>
      <c r="C136" t="s">
        <v>46</v>
      </c>
      <c r="D136" t="s">
        <v>47</v>
      </c>
      <c r="E136" t="s">
        <v>48</v>
      </c>
      <c r="H136" s="2" t="s">
        <v>149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10">
        <v>1149</v>
      </c>
      <c r="D137" s="6">
        <v>0.78163265306122454</v>
      </c>
      <c r="E137" s="6">
        <v>0.78163265306122454</v>
      </c>
      <c r="H137" s="3" t="s">
        <v>127</v>
      </c>
      <c r="I137" s="9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 s="9">
        <v>214</v>
      </c>
      <c r="D138" s="4">
        <v>0.14557823129251701</v>
      </c>
      <c r="E138" s="4">
        <v>0.92721088435374155</v>
      </c>
      <c r="H138" s="7" t="s">
        <v>128</v>
      </c>
      <c r="I138" s="10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 s="9">
        <v>65</v>
      </c>
      <c r="D139" s="4">
        <v>4.4217687074829932E-2</v>
      </c>
      <c r="E139" s="4">
        <v>0.97142857142857142</v>
      </c>
      <c r="H139" s="3" t="s">
        <v>129</v>
      </c>
      <c r="I139" s="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 s="9">
        <v>42</v>
      </c>
      <c r="D140" s="4">
        <v>2.8571428571428571E-2</v>
      </c>
      <c r="E140" s="4">
        <v>1</v>
      </c>
      <c r="H140" s="3" t="s">
        <v>130</v>
      </c>
      <c r="I140" s="9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 s="9">
        <v>1470</v>
      </c>
      <c r="D141" s="4">
        <v>1</v>
      </c>
      <c r="E141" s="4"/>
      <c r="H141" s="3" t="s">
        <v>131</v>
      </c>
      <c r="I141" s="9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 s="9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2025-01-18T19:35:19Z</dcterms:modified>
</cp:coreProperties>
</file>