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y Python Slides\"/>
    </mc:Choice>
  </mc:AlternateContent>
  <xr:revisionPtr revIDLastSave="0" documentId="13_ncr:1_{2341B053-4251-4C8D-9D64-1F61E47F3A92}" xr6:coauthVersionLast="47" xr6:coauthVersionMax="47" xr10:uidLastSave="{00000000-0000-0000-0000-000000000000}"/>
  <bookViews>
    <workbookView xWindow="-120" yWindow="330" windowWidth="20730" windowHeight="11310" xr2:uid="{074AA066-9F79-4DCD-82C5-E870858F68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N3" i="1"/>
  <c r="O3" i="1"/>
  <c r="P3" i="1"/>
  <c r="Q3" i="1"/>
  <c r="R3" i="1"/>
  <c r="S3" i="1"/>
  <c r="N4" i="1"/>
  <c r="O4" i="1"/>
  <c r="P4" i="1"/>
  <c r="Q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M4" i="1"/>
  <c r="M5" i="1"/>
  <c r="M6" i="1"/>
  <c r="M7" i="1"/>
  <c r="M8" i="1"/>
  <c r="M9" i="1"/>
  <c r="M10" i="1"/>
  <c r="M11" i="1"/>
  <c r="M12" i="1"/>
  <c r="M13" i="1"/>
  <c r="M3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3" i="1"/>
  <c r="G3" i="1" s="1"/>
  <c r="B4" i="1"/>
  <c r="I4" i="1" s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3" i="1"/>
  <c r="I3" i="1" s="1"/>
  <c r="L3" i="1" l="1"/>
  <c r="H3" i="1"/>
  <c r="K4" i="1"/>
  <c r="J4" i="1"/>
  <c r="K3" i="1"/>
  <c r="J3" i="1"/>
  <c r="C15" i="1"/>
  <c r="H7" i="1"/>
  <c r="H10" i="1"/>
  <c r="H6" i="1"/>
  <c r="H5" i="1"/>
  <c r="H12" i="1"/>
  <c r="H8" i="1"/>
  <c r="H4" i="1"/>
  <c r="H9" i="1" l="1"/>
  <c r="J9" i="1"/>
  <c r="J13" i="1"/>
  <c r="J8" i="1"/>
  <c r="J11" i="1"/>
  <c r="J12" i="1"/>
  <c r="J10" i="1"/>
  <c r="J5" i="1"/>
  <c r="J6" i="1"/>
  <c r="J7" i="1"/>
  <c r="H11" i="1"/>
  <c r="H13" i="1"/>
</calcChain>
</file>

<file path=xl/sharedStrings.xml><?xml version="1.0" encoding="utf-8"?>
<sst xmlns="http://schemas.openxmlformats.org/spreadsheetml/2006/main" count="59" uniqueCount="57">
  <si>
    <t>Ages</t>
  </si>
  <si>
    <t>Salaries</t>
  </si>
  <si>
    <t>Occupation</t>
  </si>
  <si>
    <t>IF</t>
  </si>
  <si>
    <t>IFS</t>
  </si>
  <si>
    <t>Small/Big</t>
  </si>
  <si>
    <t xml:space="preserve">Sum of Salaries = </t>
  </si>
  <si>
    <t>Age Maturity</t>
  </si>
  <si>
    <t>MIN</t>
  </si>
  <si>
    <t>Min_Sal</t>
  </si>
  <si>
    <t>MAX</t>
  </si>
  <si>
    <t>Max_Sal</t>
  </si>
  <si>
    <t>AVERAGE</t>
  </si>
  <si>
    <t xml:space="preserve">Average </t>
  </si>
  <si>
    <t>Names</t>
  </si>
  <si>
    <t>Seyi Sennuga</t>
  </si>
  <si>
    <t>Blessing Grace</t>
  </si>
  <si>
    <t>Chris Daniel</t>
  </si>
  <si>
    <t>Tobi Adeboye</t>
  </si>
  <si>
    <t>Idris Okafor</t>
  </si>
  <si>
    <t>Victor Okinoye</t>
  </si>
  <si>
    <t>Carmen Degreat</t>
  </si>
  <si>
    <t>Jerry Blinks</t>
  </si>
  <si>
    <t>Adufe Caramel</t>
  </si>
  <si>
    <t>Gift Taiwo</t>
  </si>
  <si>
    <t>Taiwo Daniel</t>
  </si>
  <si>
    <t>Start_Date</t>
  </si>
  <si>
    <t xml:space="preserve"> End_Date</t>
  </si>
  <si>
    <t>10/13/2021</t>
  </si>
  <si>
    <t>10/13/2022</t>
  </si>
  <si>
    <t>10/13/2023</t>
  </si>
  <si>
    <t>10/13/2014</t>
  </si>
  <si>
    <t>10/13/2015</t>
  </si>
  <si>
    <t>10/13/2016</t>
  </si>
  <si>
    <t>10/13/2017</t>
  </si>
  <si>
    <t>10/13/2019</t>
  </si>
  <si>
    <t>10/13/2020</t>
  </si>
  <si>
    <t>10/15/2002</t>
  </si>
  <si>
    <t>09/05/2001</t>
  </si>
  <si>
    <t>03/04/2002</t>
  </si>
  <si>
    <t>07/06/2012</t>
  </si>
  <si>
    <t>10/11/2025</t>
  </si>
  <si>
    <t>13/10/2002</t>
  </si>
  <si>
    <t>13/10/2023</t>
  </si>
  <si>
    <t>24/10/2006</t>
  </si>
  <si>
    <t>23/06/2004</t>
  </si>
  <si>
    <t>18/02/2010</t>
  </si>
  <si>
    <t>15/04/2021</t>
  </si>
  <si>
    <t>12/08/2009</t>
  </si>
  <si>
    <t>Light blue data bar represent value in the cell. the higher the value the longer the bar.</t>
  </si>
  <si>
    <t>Values &gt;50 are represented with the green bar</t>
  </si>
  <si>
    <t>Salaries are randoly generated by codes using the randbetween() formuula</t>
  </si>
  <si>
    <t>Ifs C3 &gt; C4, C5 &lt; C7 &gt; C9 it prnts the "Big" word and if it is lesser it prints the "Small" word</t>
  </si>
  <si>
    <t>If "Age" is greater than 30, it prints that the User is "Old" if not it prints "Young"</t>
  </si>
  <si>
    <t>MIN:- This gives the minimum Salary in the data</t>
  </si>
  <si>
    <t>MAX:- Gives the maximum value between all the Salaries</t>
  </si>
  <si>
    <t>AVERAGE:_ Gives the average Oof all the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</si>
</sst>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&quot;₦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23EC-4807-4390-86FD-4BA3A1CDD86D}">
  <dimension ref="A1:S21"/>
  <sheetViews>
    <sheetView tabSelected="1" workbookViewId="0">
      <selection activeCell="H22" sqref="H22"/>
    </sheetView>
  </sheetViews>
  <sheetFormatPr defaultRowHeight="15" x14ac:dyDescent="0.25"/>
  <cols>
    <col min="1" max="1" width="13.42578125" customWidth="1"/>
    <col min="2" max="2" width="12" customWidth="1"/>
    <col min="3" max="4" width="14.5703125" customWidth="1"/>
    <col min="5" max="6" width="16.42578125" customWidth="1"/>
    <col min="7" max="7" width="15" customWidth="1"/>
    <col min="9" max="9" width="12.42578125" customWidth="1"/>
    <col min="10" max="10" width="11.42578125" customWidth="1"/>
    <col min="11" max="11" width="10.5703125" bestFit="1" customWidth="1"/>
    <col min="12" max="12" width="10.28515625" customWidth="1"/>
    <col min="13" max="13" width="14.28515625" customWidth="1"/>
    <col min="14" max="14" width="13" customWidth="1"/>
  </cols>
  <sheetData>
    <row r="1" spans="1:19" x14ac:dyDescent="0.25">
      <c r="G1" t="s">
        <v>3</v>
      </c>
      <c r="H1" t="s">
        <v>4</v>
      </c>
      <c r="I1" t="s">
        <v>3</v>
      </c>
      <c r="J1" t="s">
        <v>8</v>
      </c>
      <c r="K1" t="s">
        <v>10</v>
      </c>
      <c r="L1" t="s">
        <v>12</v>
      </c>
    </row>
    <row r="2" spans="1:19" x14ac:dyDescent="0.25">
      <c r="A2" t="s">
        <v>14</v>
      </c>
      <c r="B2" s="2" t="s">
        <v>0</v>
      </c>
      <c r="C2" s="2" t="s">
        <v>1</v>
      </c>
      <c r="D2" s="2" t="s">
        <v>26</v>
      </c>
      <c r="E2" s="2" t="s">
        <v>27</v>
      </c>
      <c r="F2" s="2"/>
      <c r="G2" s="2" t="s">
        <v>2</v>
      </c>
      <c r="H2" s="2" t="s">
        <v>5</v>
      </c>
      <c r="I2" s="2" t="s">
        <v>7</v>
      </c>
      <c r="J2" s="2" t="s">
        <v>9</v>
      </c>
      <c r="K2" s="2" t="s">
        <v>11</v>
      </c>
      <c r="L2" s="2" t="s">
        <v>13</v>
      </c>
      <c r="M2" s="2"/>
      <c r="N2" s="2"/>
    </row>
    <row r="3" spans="1:19" x14ac:dyDescent="0.25">
      <c r="A3" t="s">
        <v>15</v>
      </c>
      <c r="B3">
        <f ca="1">RANDBETWEEN(17,55)</f>
        <v>20</v>
      </c>
      <c r="C3" s="1">
        <f ca="1">RANDBETWEEN(100000,9000000)</f>
        <v>7229658</v>
      </c>
      <c r="D3" s="5" t="s">
        <v>37</v>
      </c>
      <c r="E3" s="4" t="s">
        <v>29</v>
      </c>
      <c r="F3" s="4"/>
      <c r="G3" t="str">
        <f ca="1">IF(C3:C13&gt;5000000,"Data Analysis","Web Developer")</f>
        <v>Data Analysis</v>
      </c>
      <c r="H3" t="str">
        <f ca="1">IF(OR(C3&gt;C4,C5&lt;C7&gt;C9), "Big","Small")</f>
        <v>Big</v>
      </c>
      <c r="I3" t="str">
        <f ca="1">IF(B3:B13&lt;30, "Young","Old")</f>
        <v>Young</v>
      </c>
      <c r="J3" s="3">
        <f ca="1">MIN(C3:C13)</f>
        <v>237980</v>
      </c>
      <c r="K3" s="3">
        <f ca="1">MAX(C3:C13)</f>
        <v>7720018</v>
      </c>
      <c r="L3" s="3">
        <f ca="1">AVERAGE(C3:C13)</f>
        <v>4820652.7272727275</v>
      </c>
      <c r="M3" s="2">
        <f ca="1">RANDBETWEEN(10,112)</f>
        <v>24</v>
      </c>
      <c r="N3" s="2">
        <f t="shared" ref="N3:S3" ca="1" si="0">RANDBETWEEN(10,112)</f>
        <v>108</v>
      </c>
      <c r="O3" s="2">
        <f t="shared" ca="1" si="0"/>
        <v>44</v>
      </c>
      <c r="P3" s="2">
        <f t="shared" ca="1" si="0"/>
        <v>111</v>
      </c>
      <c r="Q3" s="2">
        <f t="shared" ca="1" si="0"/>
        <v>78</v>
      </c>
      <c r="R3" s="2">
        <f t="shared" ca="1" si="0"/>
        <v>95</v>
      </c>
      <c r="S3" s="2">
        <f t="shared" ca="1" si="0"/>
        <v>43</v>
      </c>
    </row>
    <row r="4" spans="1:19" x14ac:dyDescent="0.25">
      <c r="A4" t="s">
        <v>20</v>
      </c>
      <c r="B4">
        <f t="shared" ref="B4:B13" ca="1" si="1">RANDBETWEEN(17,55)</f>
        <v>21</v>
      </c>
      <c r="C4" s="1">
        <f t="shared" ref="C4:C13" ca="1" si="2">RANDBETWEEN(100000,9000000)</f>
        <v>3391859</v>
      </c>
      <c r="D4" s="5" t="s">
        <v>38</v>
      </c>
      <c r="E4" s="4" t="s">
        <v>31</v>
      </c>
      <c r="F4" s="4"/>
      <c r="G4" t="str">
        <f t="shared" ref="G4:G13" ca="1" si="3">IF(C4:C14&gt;5000000,"Data Analysis","Web Developer")</f>
        <v>Web Developer</v>
      </c>
      <c r="H4" t="str">
        <f t="shared" ref="H4:H13" ca="1" si="4">IF(OR(C4&gt;C5,C6&lt;C8&gt;C10), "Big","Small")</f>
        <v>Big</v>
      </c>
      <c r="I4" t="str">
        <f t="shared" ref="I4:I13" ca="1" si="5">IF(B4:B14&lt;30, "Young","Old")</f>
        <v>Young</v>
      </c>
      <c r="J4" s="3">
        <f t="shared" ref="J4:J13" ca="1" si="6">MIN(C4:C14)</f>
        <v>237980</v>
      </c>
      <c r="K4" s="3">
        <f ca="1">MAX(C4:C14)</f>
        <v>7720018</v>
      </c>
      <c r="L4" s="3"/>
      <c r="M4" s="2">
        <f t="shared" ref="M4:S13" ca="1" si="7">RANDBETWEEN(10,112)</f>
        <v>91</v>
      </c>
      <c r="N4" s="2">
        <f t="shared" ca="1" si="7"/>
        <v>90</v>
      </c>
      <c r="O4" s="2">
        <f t="shared" ca="1" si="7"/>
        <v>111</v>
      </c>
      <c r="P4" s="2">
        <f t="shared" ca="1" si="7"/>
        <v>16</v>
      </c>
      <c r="Q4" s="2">
        <f t="shared" ca="1" si="7"/>
        <v>72</v>
      </c>
      <c r="R4" s="2">
        <f ca="1">RANDBETWEEN(10,112)</f>
        <v>68</v>
      </c>
      <c r="S4" s="2">
        <f t="shared" ca="1" si="7"/>
        <v>71</v>
      </c>
    </row>
    <row r="5" spans="1:19" x14ac:dyDescent="0.25">
      <c r="A5" t="s">
        <v>16</v>
      </c>
      <c r="B5">
        <f t="shared" ca="1" si="1"/>
        <v>27</v>
      </c>
      <c r="C5" s="1">
        <f t="shared" ca="1" si="2"/>
        <v>6472808</v>
      </c>
      <c r="D5" s="5" t="s">
        <v>39</v>
      </c>
      <c r="E5" s="4" t="s">
        <v>32</v>
      </c>
      <c r="F5" s="4"/>
      <c r="G5" t="str">
        <f t="shared" ca="1" si="3"/>
        <v>Data Analysis</v>
      </c>
      <c r="H5" t="str">
        <f t="shared" ca="1" si="4"/>
        <v>Big</v>
      </c>
      <c r="I5" t="str">
        <f t="shared" ca="1" si="5"/>
        <v>Young</v>
      </c>
      <c r="J5" s="3">
        <f t="shared" ca="1" si="6"/>
        <v>237980</v>
      </c>
      <c r="K5" s="3"/>
      <c r="L5" s="3"/>
      <c r="M5" s="2">
        <f t="shared" ca="1" si="7"/>
        <v>34</v>
      </c>
      <c r="N5" s="2">
        <f t="shared" ca="1" si="7"/>
        <v>87</v>
      </c>
      <c r="O5" s="2">
        <f t="shared" ca="1" si="7"/>
        <v>95</v>
      </c>
      <c r="P5" s="2">
        <f t="shared" ca="1" si="7"/>
        <v>86</v>
      </c>
      <c r="Q5" s="2">
        <f t="shared" ca="1" si="7"/>
        <v>103</v>
      </c>
      <c r="R5" s="2">
        <f t="shared" ca="1" si="7"/>
        <v>93</v>
      </c>
      <c r="S5" s="2">
        <f t="shared" ca="1" si="7"/>
        <v>67</v>
      </c>
    </row>
    <row r="6" spans="1:19" x14ac:dyDescent="0.25">
      <c r="A6" t="s">
        <v>19</v>
      </c>
      <c r="B6">
        <f t="shared" ca="1" si="1"/>
        <v>39</v>
      </c>
      <c r="C6" s="1">
        <f t="shared" ca="1" si="2"/>
        <v>2349113</v>
      </c>
      <c r="D6" s="5" t="s">
        <v>40</v>
      </c>
      <c r="E6" s="4" t="s">
        <v>33</v>
      </c>
      <c r="F6" s="4"/>
      <c r="G6" t="str">
        <f t="shared" ca="1" si="3"/>
        <v>Web Developer</v>
      </c>
      <c r="H6" t="str">
        <f t="shared" ca="1" si="4"/>
        <v>Big</v>
      </c>
      <c r="I6" t="str">
        <f t="shared" ca="1" si="5"/>
        <v>Old</v>
      </c>
      <c r="J6" s="3">
        <f t="shared" ca="1" si="6"/>
        <v>237980</v>
      </c>
      <c r="K6" s="3"/>
      <c r="L6" s="3"/>
      <c r="M6" s="2">
        <f t="shared" ca="1" si="7"/>
        <v>30</v>
      </c>
      <c r="N6" s="2">
        <f t="shared" ca="1" si="7"/>
        <v>64</v>
      </c>
      <c r="O6" s="2">
        <f t="shared" ca="1" si="7"/>
        <v>41</v>
      </c>
      <c r="P6" s="2">
        <f t="shared" ca="1" si="7"/>
        <v>94</v>
      </c>
      <c r="Q6" s="2">
        <f t="shared" ca="1" si="7"/>
        <v>48</v>
      </c>
      <c r="R6" s="2">
        <f t="shared" ca="1" si="7"/>
        <v>65</v>
      </c>
      <c r="S6" s="2">
        <f t="shared" ca="1" si="7"/>
        <v>56</v>
      </c>
    </row>
    <row r="7" spans="1:19" x14ac:dyDescent="0.25">
      <c r="A7" t="s">
        <v>18</v>
      </c>
      <c r="B7">
        <f t="shared" ca="1" si="1"/>
        <v>50</v>
      </c>
      <c r="C7" s="1">
        <f t="shared" ca="1" si="2"/>
        <v>7144443</v>
      </c>
      <c r="D7" s="5" t="s">
        <v>41</v>
      </c>
      <c r="E7" s="4" t="s">
        <v>34</v>
      </c>
      <c r="F7" s="4"/>
      <c r="G7" t="str">
        <f t="shared" ca="1" si="3"/>
        <v>Data Analysis</v>
      </c>
      <c r="H7" t="str">
        <f t="shared" ca="1" si="4"/>
        <v>Big</v>
      </c>
      <c r="I7" t="str">
        <f t="shared" ca="1" si="5"/>
        <v>Old</v>
      </c>
      <c r="J7" s="3">
        <f t="shared" ca="1" si="6"/>
        <v>237980</v>
      </c>
      <c r="K7" s="3"/>
      <c r="L7" s="3"/>
      <c r="M7" s="2">
        <f t="shared" ca="1" si="7"/>
        <v>99</v>
      </c>
      <c r="N7" s="2">
        <f t="shared" ca="1" si="7"/>
        <v>91</v>
      </c>
      <c r="O7" s="2">
        <f t="shared" ca="1" si="7"/>
        <v>109</v>
      </c>
      <c r="P7" s="2">
        <f t="shared" ca="1" si="7"/>
        <v>95</v>
      </c>
      <c r="Q7" s="2">
        <f t="shared" ca="1" si="7"/>
        <v>12</v>
      </c>
      <c r="R7" s="2">
        <f t="shared" ca="1" si="7"/>
        <v>49</v>
      </c>
      <c r="S7" s="2">
        <f t="shared" ca="1" si="7"/>
        <v>39</v>
      </c>
    </row>
    <row r="8" spans="1:19" x14ac:dyDescent="0.25">
      <c r="A8" t="s">
        <v>21</v>
      </c>
      <c r="B8">
        <f t="shared" ca="1" si="1"/>
        <v>34</v>
      </c>
      <c r="C8" s="1">
        <f t="shared" ca="1" si="2"/>
        <v>7678054</v>
      </c>
      <c r="D8" s="5" t="s">
        <v>42</v>
      </c>
      <c r="E8" s="4" t="s">
        <v>43</v>
      </c>
      <c r="F8" s="4"/>
      <c r="G8" t="str">
        <f t="shared" ca="1" si="3"/>
        <v>Data Analysis</v>
      </c>
      <c r="H8" t="str">
        <f t="shared" ca="1" si="4"/>
        <v>Big</v>
      </c>
      <c r="I8" t="str">
        <f t="shared" ca="1" si="5"/>
        <v>Old</v>
      </c>
      <c r="J8" s="3">
        <f t="shared" ca="1" si="6"/>
        <v>237980</v>
      </c>
      <c r="K8" s="3"/>
      <c r="L8" s="3"/>
      <c r="M8" s="2">
        <f t="shared" ca="1" si="7"/>
        <v>106</v>
      </c>
      <c r="N8" s="2">
        <f t="shared" ca="1" si="7"/>
        <v>25</v>
      </c>
      <c r="O8" s="2">
        <f t="shared" ca="1" si="7"/>
        <v>44</v>
      </c>
      <c r="P8" s="2">
        <f t="shared" ca="1" si="7"/>
        <v>77</v>
      </c>
      <c r="Q8" s="2">
        <f t="shared" ca="1" si="7"/>
        <v>51</v>
      </c>
      <c r="R8" s="2">
        <f t="shared" ca="1" si="7"/>
        <v>78</v>
      </c>
      <c r="S8" s="2">
        <f t="shared" ca="1" si="7"/>
        <v>54</v>
      </c>
    </row>
    <row r="9" spans="1:19" x14ac:dyDescent="0.25">
      <c r="A9" t="s">
        <v>17</v>
      </c>
      <c r="B9">
        <f t="shared" ca="1" si="1"/>
        <v>41</v>
      </c>
      <c r="C9" s="1">
        <f t="shared" ca="1" si="2"/>
        <v>1073028</v>
      </c>
      <c r="D9" s="5" t="s">
        <v>48</v>
      </c>
      <c r="E9" s="4" t="s">
        <v>35</v>
      </c>
      <c r="F9" s="4"/>
      <c r="G9" t="str">
        <f t="shared" ca="1" si="3"/>
        <v>Web Developer</v>
      </c>
      <c r="H9" t="str">
        <f t="shared" ca="1" si="4"/>
        <v>Big</v>
      </c>
      <c r="I9" t="str">
        <f t="shared" ca="1" si="5"/>
        <v>Old</v>
      </c>
      <c r="J9" s="3">
        <f t="shared" ca="1" si="6"/>
        <v>237980</v>
      </c>
      <c r="K9" s="3"/>
      <c r="L9" s="3"/>
      <c r="M9" s="2">
        <f t="shared" ca="1" si="7"/>
        <v>108</v>
      </c>
      <c r="N9" s="2">
        <f t="shared" ca="1" si="7"/>
        <v>34</v>
      </c>
      <c r="O9" s="2">
        <f t="shared" ca="1" si="7"/>
        <v>38</v>
      </c>
      <c r="P9" s="2">
        <f t="shared" ca="1" si="7"/>
        <v>94</v>
      </c>
      <c r="Q9" s="2">
        <f t="shared" ca="1" si="7"/>
        <v>44</v>
      </c>
      <c r="R9" s="2">
        <f t="shared" ca="1" si="7"/>
        <v>60</v>
      </c>
      <c r="S9" s="2">
        <f t="shared" ca="1" si="7"/>
        <v>40</v>
      </c>
    </row>
    <row r="10" spans="1:19" x14ac:dyDescent="0.25">
      <c r="A10" t="s">
        <v>22</v>
      </c>
      <c r="B10">
        <f t="shared" ca="1" si="1"/>
        <v>55</v>
      </c>
      <c r="C10" s="1">
        <f t="shared" ca="1" si="2"/>
        <v>6625323</v>
      </c>
      <c r="D10" s="5" t="s">
        <v>44</v>
      </c>
      <c r="E10" s="4" t="s">
        <v>36</v>
      </c>
      <c r="F10" s="4"/>
      <c r="G10" t="str">
        <f t="shared" ca="1" si="3"/>
        <v>Data Analysis</v>
      </c>
      <c r="H10" t="str">
        <f t="shared" ca="1" si="4"/>
        <v>Small</v>
      </c>
      <c r="I10" t="str">
        <f t="shared" ca="1" si="5"/>
        <v>Old</v>
      </c>
      <c r="J10" s="3">
        <f t="shared" ca="1" si="6"/>
        <v>237980</v>
      </c>
      <c r="K10" s="3"/>
      <c r="L10" s="3"/>
      <c r="M10" s="2">
        <f t="shared" ca="1" si="7"/>
        <v>56</v>
      </c>
      <c r="N10" s="2">
        <f t="shared" ca="1" si="7"/>
        <v>39</v>
      </c>
      <c r="O10" s="2">
        <f t="shared" ca="1" si="7"/>
        <v>107</v>
      </c>
      <c r="P10" s="2">
        <f t="shared" ca="1" si="7"/>
        <v>97</v>
      </c>
      <c r="Q10" s="2">
        <f t="shared" ca="1" si="7"/>
        <v>16</v>
      </c>
      <c r="R10" s="2">
        <f t="shared" ca="1" si="7"/>
        <v>97</v>
      </c>
      <c r="S10" s="2">
        <f t="shared" ca="1" si="7"/>
        <v>47</v>
      </c>
    </row>
    <row r="11" spans="1:19" x14ac:dyDescent="0.25">
      <c r="A11" t="s">
        <v>23</v>
      </c>
      <c r="B11">
        <f t="shared" ca="1" si="1"/>
        <v>23</v>
      </c>
      <c r="C11" s="1">
        <f t="shared" ca="1" si="2"/>
        <v>7720018</v>
      </c>
      <c r="D11" s="5" t="s">
        <v>45</v>
      </c>
      <c r="E11" s="4" t="s">
        <v>28</v>
      </c>
      <c r="F11" s="4"/>
      <c r="G11" t="str">
        <f t="shared" ca="1" si="3"/>
        <v>Data Analysis</v>
      </c>
      <c r="H11" t="str">
        <f t="shared" ca="1" si="4"/>
        <v>Big</v>
      </c>
      <c r="I11" t="str">
        <f t="shared" ca="1" si="5"/>
        <v>Young</v>
      </c>
      <c r="J11" s="3">
        <f t="shared" ca="1" si="6"/>
        <v>237980</v>
      </c>
      <c r="K11" s="3"/>
      <c r="L11" s="3"/>
      <c r="M11" s="2">
        <f t="shared" ca="1" si="7"/>
        <v>102</v>
      </c>
      <c r="N11" s="2">
        <f t="shared" ca="1" si="7"/>
        <v>76</v>
      </c>
      <c r="O11" s="2">
        <f t="shared" ca="1" si="7"/>
        <v>30</v>
      </c>
      <c r="P11" s="2">
        <f t="shared" ca="1" si="7"/>
        <v>99</v>
      </c>
      <c r="Q11" s="2">
        <f t="shared" ca="1" si="7"/>
        <v>62</v>
      </c>
      <c r="R11" s="2">
        <f t="shared" ca="1" si="7"/>
        <v>63</v>
      </c>
      <c r="S11" s="2">
        <f t="shared" ca="1" si="7"/>
        <v>101</v>
      </c>
    </row>
    <row r="12" spans="1:19" x14ac:dyDescent="0.25">
      <c r="A12" t="s">
        <v>24</v>
      </c>
      <c r="B12">
        <f t="shared" ca="1" si="1"/>
        <v>47</v>
      </c>
      <c r="C12" s="1">
        <f t="shared" ca="1" si="2"/>
        <v>3104896</v>
      </c>
      <c r="D12" s="5" t="s">
        <v>46</v>
      </c>
      <c r="E12" s="4" t="s">
        <v>29</v>
      </c>
      <c r="F12" s="4"/>
      <c r="G12" t="str">
        <f t="shared" ca="1" si="3"/>
        <v>Web Developer</v>
      </c>
      <c r="H12" t="str">
        <f t="shared" ca="1" si="4"/>
        <v>Big</v>
      </c>
      <c r="I12" t="str">
        <f t="shared" ca="1" si="5"/>
        <v>Old</v>
      </c>
      <c r="J12" s="3">
        <f t="shared" ca="1" si="6"/>
        <v>237980</v>
      </c>
      <c r="K12" s="3"/>
      <c r="L12" s="3"/>
      <c r="M12" s="2">
        <f t="shared" ca="1" si="7"/>
        <v>56</v>
      </c>
      <c r="N12" s="2">
        <f t="shared" ca="1" si="7"/>
        <v>62</v>
      </c>
      <c r="O12" s="2">
        <f t="shared" ca="1" si="7"/>
        <v>89</v>
      </c>
      <c r="P12" s="2">
        <f t="shared" ca="1" si="7"/>
        <v>39</v>
      </c>
      <c r="Q12" s="2">
        <f t="shared" ca="1" si="7"/>
        <v>56</v>
      </c>
      <c r="R12" s="2">
        <f t="shared" ca="1" si="7"/>
        <v>98</v>
      </c>
      <c r="S12" s="2">
        <f t="shared" ca="1" si="7"/>
        <v>17</v>
      </c>
    </row>
    <row r="13" spans="1:19" x14ac:dyDescent="0.25">
      <c r="A13" t="s">
        <v>25</v>
      </c>
      <c r="B13">
        <f t="shared" ca="1" si="1"/>
        <v>43</v>
      </c>
      <c r="C13" s="1">
        <f t="shared" ca="1" si="2"/>
        <v>237980</v>
      </c>
      <c r="D13" s="5" t="s">
        <v>47</v>
      </c>
      <c r="E13" s="4" t="s">
        <v>30</v>
      </c>
      <c r="F13" s="4"/>
      <c r="G13" t="str">
        <f t="shared" ca="1" si="3"/>
        <v>Web Developer</v>
      </c>
      <c r="H13" t="str">
        <f t="shared" ca="1" si="4"/>
        <v>Big</v>
      </c>
      <c r="I13" t="str">
        <f t="shared" ca="1" si="5"/>
        <v>Old</v>
      </c>
      <c r="J13" s="3">
        <f t="shared" ca="1" si="6"/>
        <v>237980</v>
      </c>
      <c r="K13" s="3"/>
      <c r="L13" s="3"/>
      <c r="M13" s="2">
        <f t="shared" ca="1" si="7"/>
        <v>89</v>
      </c>
      <c r="N13" s="2">
        <f t="shared" ca="1" si="7"/>
        <v>73</v>
      </c>
      <c r="O13" s="2">
        <f t="shared" ca="1" si="7"/>
        <v>40</v>
      </c>
      <c r="P13" s="2">
        <f t="shared" ca="1" si="7"/>
        <v>98</v>
      </c>
      <c r="Q13" s="2">
        <f t="shared" ca="1" si="7"/>
        <v>102</v>
      </c>
      <c r="R13" s="2">
        <f t="shared" ca="1" si="7"/>
        <v>49</v>
      </c>
      <c r="S13" s="2">
        <f t="shared" ca="1" si="7"/>
        <v>60</v>
      </c>
    </row>
    <row r="15" spans="1:19" x14ac:dyDescent="0.25">
      <c r="B15" s="2" t="s">
        <v>6</v>
      </c>
      <c r="C15" s="3">
        <f ca="1">SUM(C3:C13)</f>
        <v>53027180</v>
      </c>
      <c r="D15" s="3"/>
    </row>
    <row r="16" spans="1:19" x14ac:dyDescent="0.25">
      <c r="M16" t="s">
        <v>50</v>
      </c>
    </row>
    <row r="17" spans="3:13" x14ac:dyDescent="0.25">
      <c r="C17" t="s">
        <v>51</v>
      </c>
      <c r="H17" t="s">
        <v>52</v>
      </c>
      <c r="M17" t="s">
        <v>49</v>
      </c>
    </row>
    <row r="18" spans="3:13" x14ac:dyDescent="0.25">
      <c r="H18" t="s">
        <v>53</v>
      </c>
    </row>
    <row r="19" spans="3:13" x14ac:dyDescent="0.25">
      <c r="H19" t="s">
        <v>54</v>
      </c>
    </row>
    <row r="20" spans="3:13" x14ac:dyDescent="0.25">
      <c r="H20" t="s">
        <v>55</v>
      </c>
    </row>
    <row r="21" spans="3:13" x14ac:dyDescent="0.25">
      <c r="H21" t="s">
        <v>56</v>
      </c>
    </row>
  </sheetData>
  <phoneticPr fontId="3" type="noConversion"/>
  <conditionalFormatting sqref="M3:S13">
    <cfRule type="cellIs" dxfId="2" priority="2" operator="greaterThan">
      <formula>50</formula>
    </cfRule>
    <cfRule type="top10" dxfId="1" priority="3" rank="10"/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{9842E3A2-2801-48CE-B3B5-045A6176D88C}</x14:id>
        </ext>
      </extLst>
    </cfRule>
  </conditionalFormatting>
  <conditionalFormatting sqref="T8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42E3A2-2801-48CE-B3B5-045A6176D8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M3:S13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Seyi</dc:creator>
  <cp:lastModifiedBy>Seyi</cp:lastModifiedBy>
  <dcterms:created xsi:type="dcterms:W3CDTF">2023-02-09T11:52:30Z</dcterms:created>
  <dcterms:modified xsi:type="dcterms:W3CDTF">2023-02-21T13:12:11Z</dcterms:modified>
</cp:coreProperties>
</file>