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vel\Documents\desarrollo\HistoricoCalificaciones\HistoricosCalificaciones2\src\assets\archivos\"/>
    </mc:Choice>
  </mc:AlternateContent>
  <xr:revisionPtr revIDLastSave="0" documentId="13_ncr:1_{E3960B8C-EC66-4B0D-AB51-772EF6DE2F11}" xr6:coauthVersionLast="47" xr6:coauthVersionMax="47" xr10:uidLastSave="{00000000-0000-0000-0000-000000000000}"/>
  <bookViews>
    <workbookView xWindow="-108" yWindow="-108" windowWidth="23256" windowHeight="12456" activeTab="2" xr2:uid="{C988C04A-2342-47BD-B2BC-ADB15F06BB9C}"/>
  </bookViews>
  <sheets>
    <sheet name="DE 1979-1991" sheetId="7" r:id="rId1"/>
    <sheet name="DE 1992-2007" sheetId="6" r:id="rId2"/>
    <sheet name="DE 2008 - 2017" sheetId="5" r:id="rId3"/>
    <sheet name="VALIDACION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5" l="1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99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2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V2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</calcChain>
</file>

<file path=xl/sharedStrings.xml><?xml version="1.0" encoding="utf-8"?>
<sst xmlns="http://schemas.openxmlformats.org/spreadsheetml/2006/main" count="654" uniqueCount="273">
  <si>
    <t>nombre</t>
  </si>
  <si>
    <t>apellido_paterno</t>
  </si>
  <si>
    <t>apellido_materno</t>
  </si>
  <si>
    <t>curp</t>
  </si>
  <si>
    <t>folio_boleta</t>
  </si>
  <si>
    <t>clave_ct</t>
  </si>
  <si>
    <t>nombre_ct</t>
  </si>
  <si>
    <t>ciclo</t>
  </si>
  <si>
    <t>nivel</t>
  </si>
  <si>
    <t>plan_estudio</t>
  </si>
  <si>
    <t>zona_escolar</t>
  </si>
  <si>
    <t>localidad</t>
  </si>
  <si>
    <t>turno</t>
  </si>
  <si>
    <t>grupo</t>
  </si>
  <si>
    <t>Español</t>
  </si>
  <si>
    <t>Matematicas</t>
  </si>
  <si>
    <t>1993-1994</t>
  </si>
  <si>
    <t>PRIMARIA</t>
  </si>
  <si>
    <t>PLAN 1960</t>
  </si>
  <si>
    <t>MATUTINO</t>
  </si>
  <si>
    <t>Ciencias_sociales</t>
  </si>
  <si>
    <t>Ciencias_naturales</t>
  </si>
  <si>
    <t>Educacion_fisica</t>
  </si>
  <si>
    <t>Educacion_tecnologica</t>
  </si>
  <si>
    <t>Educacion_artistica</t>
  </si>
  <si>
    <t>Promedio_general</t>
  </si>
  <si>
    <t>PLANES DE ESTUDIO</t>
  </si>
  <si>
    <t>CICLOS ESCOLARES</t>
  </si>
  <si>
    <t>TURNOS</t>
  </si>
  <si>
    <t>NIVELES EDUCATIVOS</t>
  </si>
  <si>
    <t>PLAN 1975 POR AREAS O ASIG.</t>
  </si>
  <si>
    <t>PLAN 1993 A</t>
  </si>
  <si>
    <t>PLAN 1993 B</t>
  </si>
  <si>
    <t>PLAN 2006</t>
  </si>
  <si>
    <t>PLAN 2011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</si>
  <si>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</si>
  <si>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</si>
  <si>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</si>
  <si>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</si>
  <si>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</si>
  <si>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</si>
  <si>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</si>
  <si>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</si>
  <si>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</si>
  <si>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</si>
  <si>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</si>
  <si>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</si>
  <si>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</si>
  <si>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</si>
  <si>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</si>
  <si>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</si>
  <si>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</si>
  <si>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</si>
  <si>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</si>
  <si>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</si>
  <si>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</si>
  <si>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</si>
  <si>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</si>
  <si>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</si>
  <si>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</si>
  <si>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</si>
  <si>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</si>
  <si>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</si>
  <si>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</si>
  <si>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</si>
  <si>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</si>
  <si>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</si>
  <si>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</si>
  <si>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</si>
  <si>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</si>
  <si>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</si>
  <si>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</si>
  <si>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</si>
  <si>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</si>
  <si>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</si>
  <si>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</si>
  <si>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</si>
  <si>
    <t>2022-2023</t>
  </si>
  <si>
    <t>2023-2024</t>
  </si>
  <si>
    <t>VESPERTINO</t>
  </si>
  <si>
    <t>Historia</t>
  </si>
  <si>
    <t>Geografia</t>
  </si>
  <si>
    <t>Educacion_civica</t>
  </si>
  <si>
    <t>yurguen daniel</t>
  </si>
  <si>
    <t xml:space="preserve">alvarez </t>
  </si>
  <si>
    <t>gonzalez</t>
  </si>
  <si>
    <t>humberto salvador</t>
  </si>
  <si>
    <t>becerra</t>
  </si>
  <si>
    <t>michel</t>
  </si>
  <si>
    <t xml:space="preserve">ana maria </t>
  </si>
  <si>
    <t>bueno</t>
  </si>
  <si>
    <t>martinez</t>
  </si>
  <si>
    <t>miguel angel</t>
  </si>
  <si>
    <t>castellanos</t>
  </si>
  <si>
    <t xml:space="preserve"> contreras</t>
  </si>
  <si>
    <t xml:space="preserve">rodolfo </t>
  </si>
  <si>
    <t>rivera</t>
  </si>
  <si>
    <t>j0016315</t>
  </si>
  <si>
    <t>j0016316</t>
  </si>
  <si>
    <t>j0016317</t>
  </si>
  <si>
    <t>j0016318</t>
  </si>
  <si>
    <t>j0016319</t>
  </si>
  <si>
    <t>Formacion_civica_y_etica</t>
  </si>
  <si>
    <t>18DPR0001V</t>
  </si>
  <si>
    <t>GENERAL LAZARO CARDENAS</t>
  </si>
  <si>
    <t>compostela</t>
  </si>
  <si>
    <t>A</t>
  </si>
  <si>
    <t>AAGN960405MNTLTN05</t>
  </si>
  <si>
    <t>AICJ961017HNTVRS02</t>
  </si>
  <si>
    <t>CAVB970212MNTSLN05</t>
  </si>
  <si>
    <t>U1560287</t>
  </si>
  <si>
    <t>U1560288</t>
  </si>
  <si>
    <t>U1560289</t>
  </si>
  <si>
    <t>U1560290</t>
  </si>
  <si>
    <t>18DPR0004S</t>
  </si>
  <si>
    <t>ADOLFO LOPEZ MATEOS</t>
  </si>
  <si>
    <t>TEPIC</t>
  </si>
  <si>
    <t xml:space="preserve"> CEVP970617MNTRLL04</t>
  </si>
  <si>
    <t>COHK970601HNTPRV00</t>
  </si>
  <si>
    <t>COVY960930MNTRLS01</t>
  </si>
  <si>
    <t>CUDC970103MNTRLR09</t>
  </si>
  <si>
    <t xml:space="preserve"> EAAC970916MNTSLR08</t>
  </si>
  <si>
    <t>EALE971030HNTSMR09</t>
  </si>
  <si>
    <t>FIVD970719MNTRZL08</t>
  </si>
  <si>
    <t>FOME960721HNTNDM03</t>
  </si>
  <si>
    <t>GAFA970325HNTRRR04</t>
  </si>
  <si>
    <t>GOCR970815HNTNSM01</t>
  </si>
  <si>
    <t>GOGG970922MNTNMR03</t>
  </si>
  <si>
    <t>GOOD970606MNTNRN02</t>
  </si>
  <si>
    <t>GAAJ970624HNTRLN08</t>
  </si>
  <si>
    <t>HEGG961212MNTRRD06</t>
  </si>
  <si>
    <t>LOLI970705HNTPPR07</t>
  </si>
  <si>
    <t>LOMV970311HNTPDC01</t>
  </si>
  <si>
    <t>MAGP961203MNTLNL06</t>
  </si>
  <si>
    <t>MAGA960320HNTRRL09</t>
  </si>
  <si>
    <t>MEGL970609MNTDNR03</t>
  </si>
  <si>
    <t>MIAM950920MNTRYR07</t>
  </si>
  <si>
    <t>NABA970128MNTVSM01</t>
  </si>
  <si>
    <t>OEPD960610MNTLNN08</t>
  </si>
  <si>
    <t>OEPJ970813HNTLNV09</t>
  </si>
  <si>
    <t>PACV970614MNTRML03</t>
  </si>
  <si>
    <t>PECF961105HNTRJR08</t>
  </si>
  <si>
    <t>RALJ970811HNTMPR06</t>
  </si>
  <si>
    <t>RAML970706HNTMNS05</t>
  </si>
  <si>
    <t>ROCD970723MNTDRNOO</t>
  </si>
  <si>
    <t>ROFD970309MNTDRN02</t>
  </si>
  <si>
    <t>RUHJ970304HNTBRN03</t>
  </si>
  <si>
    <t>ΤΕΕΡ970117HNTRSB01</t>
  </si>
  <si>
    <t>VARP970608MNTLVL08</t>
  </si>
  <si>
    <t>VEMF970119HNTGRR07</t>
  </si>
  <si>
    <t>NANCY</t>
  </si>
  <si>
    <t>JOSUE</t>
  </si>
  <si>
    <t>BANNIA GUADALUPE</t>
  </si>
  <si>
    <t>PAOLA ROXANA</t>
  </si>
  <si>
    <t>KEVIN OCTAVIO</t>
  </si>
  <si>
    <t>YESSICA ELIZABETH</t>
  </si>
  <si>
    <t>MARIA DEL CARMEN</t>
  </si>
  <si>
    <t>CRISTINA LIZETH</t>
  </si>
  <si>
    <t>ERICK ALEJANDRO</t>
  </si>
  <si>
    <t>DULCE MAGALY</t>
  </si>
  <si>
    <t>EMILIO RAFAEL</t>
  </si>
  <si>
    <t>JOSE ARTURO</t>
  </si>
  <si>
    <t>JOSE RAMON</t>
  </si>
  <si>
    <t>GORETTY NOEMI</t>
  </si>
  <si>
    <t>DIONNE ALEJANDRA</t>
  </si>
  <si>
    <t>JUAN DANIEL</t>
  </si>
  <si>
    <t>MARIA GUADALUPE</t>
  </si>
  <si>
    <t>IRVING JOSUE</t>
  </si>
  <si>
    <t>VICTOR MANUEL</t>
  </si>
  <si>
    <t>PAOLA CECILIA</t>
  </si>
  <si>
    <t>ALEXIS RICARDO</t>
  </si>
  <si>
    <t>LOURDES BELEN</t>
  </si>
  <si>
    <t>MIRANDA</t>
  </si>
  <si>
    <t>AMERICA JANNETH</t>
  </si>
  <si>
    <t>DIANA LAURA</t>
  </si>
  <si>
    <t>JUVENTINO ISMAEL</t>
  </si>
  <si>
    <t>VALERIA ESMERALDA</t>
  </si>
  <si>
    <t>FERNANDO ANDRES</t>
  </si>
  <si>
    <t>JORGE</t>
  </si>
  <si>
    <t>LUIS EDUARDO</t>
  </si>
  <si>
    <t>DANIELA MAYGUALIDA</t>
  </si>
  <si>
    <t>DIANA GABRIELA</t>
  </si>
  <si>
    <t>JONATHAN</t>
  </si>
  <si>
    <t>PABLO DANIEL</t>
  </si>
  <si>
    <t>PAOLA LIZETH</t>
  </si>
  <si>
    <t>FERNANDO</t>
  </si>
  <si>
    <t>ALVARADO</t>
  </si>
  <si>
    <t>AVILA</t>
  </si>
  <si>
    <t>CASILLAS</t>
  </si>
  <si>
    <t>CERON</t>
  </si>
  <si>
    <t>COPADO</t>
  </si>
  <si>
    <t>CORTES</t>
  </si>
  <si>
    <t>CURIEL</t>
  </si>
  <si>
    <t>ESPARZA</t>
  </si>
  <si>
    <t>ESTRADA</t>
  </si>
  <si>
    <t>FIERROS</t>
  </si>
  <si>
    <t>FONSECA</t>
  </si>
  <si>
    <t>GARCIA</t>
  </si>
  <si>
    <t>GONZALEZ</t>
  </si>
  <si>
    <t>GRACIANO</t>
  </si>
  <si>
    <t>HERRERA</t>
  </si>
  <si>
    <t>LOPEZ</t>
  </si>
  <si>
    <t>MALDONADO</t>
  </si>
  <si>
    <t>MARTINEZ</t>
  </si>
  <si>
    <t>MEDINA</t>
  </si>
  <si>
    <t>NAVARRO</t>
  </si>
  <si>
    <t>OLMEDO</t>
  </si>
  <si>
    <t>PARRA</t>
  </si>
  <si>
    <t>PEREZ</t>
  </si>
  <si>
    <t>RAMIREZ</t>
  </si>
  <si>
    <t>RODRIGUEZ</t>
  </si>
  <si>
    <t>RUBIO</t>
  </si>
  <si>
    <t>TREVIÑO</t>
  </si>
  <si>
    <t>VALDIVIA</t>
  </si>
  <si>
    <t>VEGA</t>
  </si>
  <si>
    <t>GUTIERREZ</t>
  </si>
  <si>
    <t>CORREA</t>
  </si>
  <si>
    <t>VELAZQUEZ</t>
  </si>
  <si>
    <t>VILLEGAS</t>
  </si>
  <si>
    <t>HERNANDEZ</t>
  </si>
  <si>
    <t>VALLEJAN</t>
  </si>
  <si>
    <t>DELGADO</t>
  </si>
  <si>
    <t>ALTAMIRANO</t>
  </si>
  <si>
    <t>LOMELI</t>
  </si>
  <si>
    <t>VAZQUEZ</t>
  </si>
  <si>
    <t>FRANCO</t>
  </si>
  <si>
    <t>CASTAÑEDA</t>
  </si>
  <si>
    <t>GOMEZ</t>
  </si>
  <si>
    <t>ORTEGA</t>
  </si>
  <si>
    <t>MEDRANO</t>
  </si>
  <si>
    <t>GUERRERO</t>
  </si>
  <si>
    <t>AYALA</t>
  </si>
  <si>
    <t>BASILIO</t>
  </si>
  <si>
    <t>PINTO</t>
  </si>
  <si>
    <t>CAMARENA</t>
  </si>
  <si>
    <t>CEJA</t>
  </si>
  <si>
    <t>MONCAYO</t>
  </si>
  <si>
    <t>CARRILLO</t>
  </si>
  <si>
    <t>HUERTA</t>
  </si>
  <si>
    <t>RIVERA</t>
  </si>
  <si>
    <t>MIRAMONTES</t>
  </si>
  <si>
    <t>U1560291</t>
  </si>
  <si>
    <t>U1560292</t>
  </si>
  <si>
    <t>U1560293</t>
  </si>
  <si>
    <t>U1560294</t>
  </si>
  <si>
    <t>U1560295</t>
  </si>
  <si>
    <t>U1560296</t>
  </si>
  <si>
    <t>U1560297</t>
  </si>
  <si>
    <t>U1560298</t>
  </si>
  <si>
    <t>U1560299</t>
  </si>
  <si>
    <t>U1560300</t>
  </si>
  <si>
    <t>U1560301</t>
  </si>
  <si>
    <t>U1560302</t>
  </si>
  <si>
    <t>U1560303</t>
  </si>
  <si>
    <t>U1560304</t>
  </si>
  <si>
    <t>U1560305</t>
  </si>
  <si>
    <t>U1560306</t>
  </si>
  <si>
    <t>U1560307</t>
  </si>
  <si>
    <t>U1560308</t>
  </si>
  <si>
    <t>U1560309</t>
  </si>
  <si>
    <t>U1560310</t>
  </si>
  <si>
    <t>U1560311</t>
  </si>
  <si>
    <t>U1560312</t>
  </si>
  <si>
    <t>U1560313</t>
  </si>
  <si>
    <t>U1560314</t>
  </si>
  <si>
    <t>U1560315</t>
  </si>
  <si>
    <t>U1560316</t>
  </si>
  <si>
    <t>U1560317</t>
  </si>
  <si>
    <t>U1560318</t>
  </si>
  <si>
    <t>U1560319</t>
  </si>
  <si>
    <t>U1560320</t>
  </si>
  <si>
    <t>U1560321</t>
  </si>
  <si>
    <t>U1560322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</si>
</sst>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rgb="FF2AA198"/>
      <name val="Courier New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 textRotation="45"/>
    </xf>
    <xf numFmtId="0" fontId="0" fillId="0" borderId="0" xfId="0" applyAlignment="1">
      <alignment horizontal="center"/>
    </xf>
    <xf numFmtId="0" fontId="0" fillId="0" borderId="3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" fontId="0" fillId="0" borderId="1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1" fontId="0" fillId="0" borderId="8" xfId="0" applyNumberFormat="1" applyBorder="1" applyAlignment="1" applyProtection="1">
      <alignment horizontal="center"/>
      <protection locked="0"/>
    </xf>
    <xf numFmtId="1" fontId="0" fillId="0" borderId="0" xfId="0" applyNumberFormat="1" applyProtection="1">
      <protection locked="0"/>
    </xf>
    <xf numFmtId="164" fontId="0" fillId="0" borderId="0" xfId="0" applyNumberFormat="1" applyAlignment="1" applyProtection="1">
      <alignment textRotation="45"/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0" fontId="0" fillId="0" borderId="1" xfId="0" applyFont="1" applyBorder="1"/>
    <xf numFmtId="165" fontId="0" fillId="0" borderId="6" xfId="0" applyNumberFormat="1" applyBorder="1" applyAlignment="1" applyProtection="1">
      <alignment horizontal="center" vertical="center" textRotation="45"/>
    </xf>
    <xf numFmtId="165" fontId="0" fillId="0" borderId="2" xfId="0" applyNumberFormat="1" applyBorder="1" applyAlignment="1" applyProtection="1">
      <alignment horizontal="center"/>
    </xf>
    <xf numFmtId="165" fontId="0" fillId="0" borderId="9" xfId="0" applyNumberFormat="1" applyBorder="1" applyAlignment="1" applyProtection="1">
      <alignment horizontal="center"/>
    </xf>
    <xf numFmtId="165" fontId="0" fillId="0" borderId="0" xfId="0" applyNumberFormat="1" applyAlignment="1" applyProtection="1">
      <alignment textRotation="45"/>
    </xf>
    <xf numFmtId="164" fontId="0" fillId="0" borderId="6" xfId="0" applyNumberFormat="1" applyBorder="1" applyAlignment="1">
      <alignment horizontal="center" vertical="center" textRotation="45"/>
    </xf>
    <xf numFmtId="165" fontId="0" fillId="0" borderId="2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Alignment="1"/>
    <xf numFmtId="0" fontId="0" fillId="0" borderId="3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1" xfId="0" applyFont="1" applyBorder="1" applyAlignment="1"/>
    <xf numFmtId="0" fontId="0" fillId="0" borderId="1" xfId="0" applyFont="1" applyBorder="1" applyProtection="1">
      <protection locked="0"/>
    </xf>
  </cellXfs>
  <cellStyles count="1">
    <cellStyle name="Normal" xfId="0" builtinId="0"/>
  </cellStyles>
  <dxfs count="83">
    <dxf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Estilo de tabla 1" pivot="0" count="0" xr9:uid="{A9248D78-ABA0-4958-83FF-3E223D6DF5A7}"/>
  </tableStyles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E5DBB49-8772-4F0C-9836-BF1D1DA6C373}" name="Tabla323567" displayName="Tabla323567" ref="A1:V99" totalsRowShown="0" headerRowDxfId="82" dataDxfId="80" headerRowBorderDxfId="81" tableBorderDxfId="79" totalsRowBorderDxfId="78">
  <autoFilter ref="A1:V99" xr:uid="{39B46FE3-692B-4728-B099-3289C5B68B67}"/>
  <tableColumns count="22">
    <tableColumn id="1" xr3:uid="{42FC3B44-F497-4217-B470-10D0DF858927}" name="nombre" dataDxfId="77"/>
    <tableColumn id="2" xr3:uid="{35DC98DA-BBBE-4BE2-9117-E69431DF70AA}" name="apellido_paterno" dataDxfId="76"/>
    <tableColumn id="3" xr3:uid="{6C689C98-3592-4EB4-838E-2E0085F75E9E}" name="apellido_materno" dataDxfId="75"/>
    <tableColumn id="4" xr3:uid="{6779C800-0D40-48F2-A39A-97A79EBC33C8}" name="curp" dataDxfId="74"/>
    <tableColumn id="5" xr3:uid="{755F42CC-50F4-4CAE-9F9E-3CE97185A2EE}" name="folio_boleta" dataDxfId="73"/>
    <tableColumn id="6" xr3:uid="{0AA94F6D-AF40-46D8-AE18-0C65FA24DF45}" name="clave_ct" dataDxfId="72"/>
    <tableColumn id="7" xr3:uid="{44B9772A-5059-448B-B6EC-2DCD6C226497}" name="nombre_ct" dataDxfId="71"/>
    <tableColumn id="8" xr3:uid="{AD1630D2-E51A-4DE3-90DF-2249CE3D69B3}" name="ciclo" dataDxfId="70"/>
    <tableColumn id="9" xr3:uid="{B4276749-518E-4573-88EE-AE61DCB4E648}" name="nivel" dataDxfId="69"/>
    <tableColumn id="10" xr3:uid="{33721BE5-772B-472D-BC27-C454398543A9}" name="plan_estudio" dataDxfId="68"/>
    <tableColumn id="11" xr3:uid="{8AF0CFC1-F921-4CA2-ABC2-501F711A0FA7}" name="zona_escolar" dataDxfId="67"/>
    <tableColumn id="12" xr3:uid="{F688C406-A2EA-46AC-91E0-D100AA237867}" name="localidad" dataDxfId="66"/>
    <tableColumn id="13" xr3:uid="{B6C35F44-20D8-4255-BBC7-6A95B5E334F5}" name="grupo" dataDxfId="65"/>
    <tableColumn id="14" xr3:uid="{19D20E43-D1F0-48D9-B285-1ECD1B5EB2D5}" name="turno" dataDxfId="64"/>
    <tableColumn id="15" xr3:uid="{485F307D-5FCC-457D-A8CA-C5E1C82F0E97}" name="Español" dataDxfId="63"/>
    <tableColumn id="16" xr3:uid="{F1FE214E-26C2-472E-B323-7EAAEAED76C8}" name="Matematicas" dataDxfId="62"/>
    <tableColumn id="17" xr3:uid="{EB2D6078-9B2D-422C-87EF-7D1380A7353B}" name="Ciencias_naturales" dataDxfId="61"/>
    <tableColumn id="18" xr3:uid="{673D0068-8343-4DBC-9967-76CE941BB92B}" name="Ciencias_sociales" dataDxfId="60"/>
    <tableColumn id="19" xr3:uid="{127BFC50-5CFA-438E-B69E-AD3767BF340A}" name="Educacion_fisica" dataDxfId="59"/>
    <tableColumn id="20" xr3:uid="{48711C96-C7CB-4960-838E-4005BDF4F96E}" name="Educacion_artistica" dataDxfId="58"/>
    <tableColumn id="21" xr3:uid="{7775E7F4-ADDC-40DA-A48D-200DC41AD144}" name="Educacion_tecnologica" dataDxfId="57"/>
    <tableColumn id="22" xr3:uid="{9B084336-D4D0-4EAC-8143-2FCEB61BC146}" name="Promedio_general" dataDxfId="56">
      <calculatedColumnFormula>AVERAGE(Tabla323567[[#This Row],[Español]:[Educacion_tecnologica]])</calculatedColumnFormula>
    </tableColumn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805EB9-5B31-40F4-98CB-76C5EF07F3F0}" name="Tabla32356" displayName="Tabla32356" ref="A1:W99" totalsRowShown="0" headerRowDxfId="22" dataDxfId="54" headerRowBorderDxfId="55" tableBorderDxfId="53" totalsRowBorderDxfId="52">
  <autoFilter ref="A1:W99" xr:uid="{39B46FE3-692B-4728-B099-3289C5B68B67}"/>
  <tableColumns count="23">
    <tableColumn id="1" xr3:uid="{9FE76C78-DF6E-4759-A6AA-6E614A287681}" name="nombre" dataDxfId="51"/>
    <tableColumn id="2" xr3:uid="{687BE6D5-45D5-4615-BE92-01FC22332F31}" name="apellido_paterno" dataDxfId="50"/>
    <tableColumn id="3" xr3:uid="{E50D42EE-24EC-4C18-98AD-21D95297DDC7}" name="apellido_materno" dataDxfId="49"/>
    <tableColumn id="4" xr3:uid="{1FA166F8-F672-4FFC-B7AF-80C994FDF660}" name="curp" dataDxfId="48"/>
    <tableColumn id="5" xr3:uid="{CA153925-9FD6-4038-A981-249BE23F9896}" name="folio_boleta" dataDxfId="47"/>
    <tableColumn id="6" xr3:uid="{607EE398-8520-410E-857B-D23E491EEA0F}" name="clave_ct" dataDxfId="46"/>
    <tableColumn id="7" xr3:uid="{714893A8-4818-4059-AA90-ABB8B55EA558}" name="nombre_ct" dataDxfId="45"/>
    <tableColumn id="8" xr3:uid="{2CCA91BC-295C-436E-A923-C9277E1B8587}" name="ciclo" dataDxfId="44"/>
    <tableColumn id="9" xr3:uid="{0278FB6E-0C28-4331-8653-A020A0350904}" name="nivel" dataDxfId="43"/>
    <tableColumn id="10" xr3:uid="{179E0D60-65C6-40A3-8341-027C22F7B072}" name="plan_estudio" dataDxfId="42"/>
    <tableColumn id="11" xr3:uid="{2601B711-8AA6-4D30-8884-A3D33D3B137A}" name="zona_escolar" dataDxfId="41"/>
    <tableColumn id="12" xr3:uid="{E41D1590-C8CD-4955-A2E5-1FF49AEDEF4D}" name="localidad" dataDxfId="40"/>
    <tableColumn id="13" xr3:uid="{32CA8203-5E0F-4FCA-A93C-5206590D7858}" name="grupo" dataDxfId="39"/>
    <tableColumn id="14" xr3:uid="{063DB5A5-E273-4335-8738-B69C5BD25510}" name="turno" dataDxfId="38"/>
    <tableColumn id="15" xr3:uid="{3DB17F44-81CA-4E50-8994-95C06432D61E}" name="Español" dataDxfId="37"/>
    <tableColumn id="16" xr3:uid="{D77283F3-0732-4BE1-A254-29D8C800B4BF}" name="Matematicas" dataDxfId="36"/>
    <tableColumn id="17" xr3:uid="{BC123370-EF91-4763-83BA-7346894B5672}" name="Ciencias_naturales" dataDxfId="35"/>
    <tableColumn id="18" xr3:uid="{8B059BEF-D5A3-4EA9-8F88-9582F24B03D9}" name="Historia" dataDxfId="34"/>
    <tableColumn id="19" xr3:uid="{C45060AB-2890-4AD0-BDAE-BA7357B5D997}" name="Geografia" dataDxfId="33"/>
    <tableColumn id="20" xr3:uid="{4965FB8A-AC73-4215-8FC4-DD4C210B81F2}" name="Educacion_civica" dataDxfId="32"/>
    <tableColumn id="21" xr3:uid="{8CC962DC-D8EB-46CE-9F85-736489C5149A}" name="Educacion_artistica" dataDxfId="31"/>
    <tableColumn id="24" xr3:uid="{763165C8-36EB-4135-8AF9-2D9ED3537C2E}" name="Educacion_fisica" dataDxfId="30"/>
    <tableColumn id="22" xr3:uid="{FCA8DFF5-A1C5-4B6F-BAA6-76FDED5A8076}" name="Promedio_general" dataDxfId="29">
      <calculatedColumnFormula>AVERAGE(Tabla32356[[#This Row],[Español]:[Educacion_fisica]])</calculatedColumnFormula>
    </tableColumn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212C2B-A9FF-4DCE-A93F-9E926FD56A15}" name="Tabla3235" displayName="Tabla3235" ref="A1:W99" totalsRowShown="0" headerRowDxfId="28" dataDxfId="26" headerRowBorderDxfId="27" tableBorderDxfId="25" totalsRowBorderDxfId="24">
  <autoFilter ref="A1:W99" xr:uid="{39B46FE3-692B-4728-B099-3289C5B68B67}"/>
  <tableColumns count="23">
    <tableColumn id="1" xr3:uid="{1D50D7C8-32BE-4056-A5D7-9AEC290446F8}" name="nombre" dataDxfId="21"/>
    <tableColumn id="2" xr3:uid="{E13F5FA1-9EED-417C-8E25-5C3716428B0D}" name="apellido_paterno" dataDxfId="20"/>
    <tableColumn id="3" xr3:uid="{40C25496-77A3-4D79-B968-4CCA340DAFC7}" name="apellido_materno" dataDxfId="19"/>
    <tableColumn id="4" xr3:uid="{AE9A5C9A-55D6-4F0A-8803-DF0229311E49}" name="curp" dataDxfId="18"/>
    <tableColumn id="5" xr3:uid="{5F6A6B47-10D9-43E3-AF0F-95CDF70BA826}" name="folio_boleta" dataDxfId="17"/>
    <tableColumn id="6" xr3:uid="{A22C6B25-D6D5-4054-8752-C2C171FE8B43}" name="clave_ct" dataDxfId="16"/>
    <tableColumn id="7" xr3:uid="{C0E23A5C-06DC-4F99-9558-12CC87B1820A}" name="nombre_ct" dataDxfId="15"/>
    <tableColumn id="8" xr3:uid="{4F71AC45-A2BA-4D74-A8DD-F8460414830E}" name="ciclo" dataDxfId="14"/>
    <tableColumn id="9" xr3:uid="{D753C2A7-83F6-4BBC-BDA1-9FB18572509C}" name="nivel" dataDxfId="13"/>
    <tableColumn id="10" xr3:uid="{05A03FA9-6149-4873-8B59-3C02EACDA7DF}" name="plan_estudio" dataDxfId="12"/>
    <tableColumn id="11" xr3:uid="{3E50F807-1353-4249-9612-EC5013464BA0}" name="zona_escolar" dataDxfId="11"/>
    <tableColumn id="12" xr3:uid="{3B459CB9-64D6-48E9-A9F3-A56AD45C4A7C}" name="localidad" dataDxfId="10"/>
    <tableColumn id="13" xr3:uid="{83382810-43D2-481C-B3F9-8935044401D4}" name="grupo" dataDxfId="9"/>
    <tableColumn id="14" xr3:uid="{1CC3EEA3-E4A0-40EB-BC2F-DF96E562CDB6}" name="turno" dataDxfId="8"/>
    <tableColumn id="15" xr3:uid="{CF774240-B389-46BB-9676-C5D27C23A49D}" name="Español" dataDxfId="7"/>
    <tableColumn id="16" xr3:uid="{4BC049F9-DCEF-40B7-9F32-94FA74C659AD}" name="Matematicas" dataDxfId="6"/>
    <tableColumn id="17" xr3:uid="{4EF6FF68-316B-46F5-8F53-7CCF3922D57E}" name="Ciencias_naturales" dataDxfId="5"/>
    <tableColumn id="18" xr3:uid="{AE1906DD-4143-4AC0-A463-1A5C2E7D7D85}" name="Historia" dataDxfId="4"/>
    <tableColumn id="19" xr3:uid="{2A7FD280-552B-4779-A42D-CE6BFE8C02BF}" name="Geografia" dataDxfId="3"/>
    <tableColumn id="20" xr3:uid="{AF9B7FE9-E4FE-450B-80EC-D5D9CD8B1EF3}" name="Formacion_civica_y_etica" dataDxfId="2"/>
    <tableColumn id="21" xr3:uid="{4B0696CF-AE47-4372-B16B-DCAE6FB1A784}" name="Educacion_artistica" dataDxfId="1"/>
    <tableColumn id="23" xr3:uid="{38BE4F7D-E2C2-4949-8F78-E2CA08E706AD}" name="Educacion_fisica" dataDxfId="0"/>
    <tableColumn id="22" xr3:uid="{A225F347-99DB-4899-B275-0FD1CE7C02F9}" name="Promedio_general" dataDxfId="23">
      <calculatedColumnFormula>AVERAGE(Tabla3235[[#This Row],[Español]:[Educacion_fisica]])</calculatedColumnFormula>
    </tableColumn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3D75-8230-46BE-8E3F-51AC7552B258}">
  <sheetPr codeName="Hoja1"/>
  <dimension ref="A1:V99"/>
  <sheetViews>
    <sheetView topLeftCell="G1" zoomScale="85" zoomScaleNormal="85" workbookViewId="0">
      <selection activeCell="A2" sqref="A2"/>
    </sheetView>
  </sheetViews>
  <sheetFormatPr baseColWidth="10" defaultRowHeight="14.4" x14ac:dyDescent="0.3"/>
  <cols>
    <col min="1" max="1" width="11.5546875" style="9"/>
    <col min="2" max="2" width="17.21875" style="9" customWidth="1"/>
    <col min="3" max="3" width="17.77734375" style="9" customWidth="1"/>
    <col min="4" max="4" width="25.21875" style="9" customWidth="1"/>
    <col min="5" max="5" width="22.77734375" style="14" customWidth="1"/>
    <col min="6" max="6" width="13.33203125" style="9" customWidth="1"/>
    <col min="7" max="7" width="14.33203125" style="9" customWidth="1"/>
    <col min="8" max="9" width="11.5546875" style="9"/>
    <col min="10" max="10" width="13.88671875" style="9" customWidth="1"/>
    <col min="11" max="11" width="14" style="9" customWidth="1"/>
    <col min="12" max="14" width="11.5546875" style="9"/>
    <col min="15" max="15" width="9.5546875" style="15" customWidth="1"/>
    <col min="16" max="16" width="14" style="15" customWidth="1"/>
    <col min="17" max="17" width="19.109375" style="15" customWidth="1"/>
    <col min="18" max="18" width="18" style="15" customWidth="1"/>
    <col min="19" max="19" width="17.109375" style="15" customWidth="1"/>
    <col min="20" max="20" width="19.44140625" style="15" customWidth="1"/>
    <col min="21" max="21" width="22.33203125" style="15" customWidth="1"/>
    <col min="22" max="22" width="18.33203125" style="21" customWidth="1"/>
    <col min="23" max="16384" width="11.5546875" style="9"/>
  </cols>
  <sheetData>
    <row r="1" spans="1:22" customFormat="1" ht="85.8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13</v>
      </c>
      <c r="N1" s="2" t="s">
        <v>12</v>
      </c>
      <c r="O1" s="4" t="s">
        <v>14</v>
      </c>
      <c r="P1" s="4" t="s">
        <v>15</v>
      </c>
      <c r="Q1" s="4" t="s">
        <v>21</v>
      </c>
      <c r="R1" s="4" t="s">
        <v>20</v>
      </c>
      <c r="S1" s="4" t="s">
        <v>22</v>
      </c>
      <c r="T1" s="4" t="s">
        <v>24</v>
      </c>
      <c r="U1" s="4" t="s">
        <v>23</v>
      </c>
      <c r="V1" s="18" t="s">
        <v>25</v>
      </c>
    </row>
    <row r="2" spans="1:22" x14ac:dyDescent="0.3">
      <c r="A2" s="6"/>
      <c r="B2" s="7"/>
      <c r="C2" s="7"/>
      <c r="D2" s="7"/>
      <c r="E2" s="8"/>
      <c r="F2" s="7"/>
      <c r="G2" s="7"/>
      <c r="H2" s="7"/>
      <c r="I2" s="7"/>
      <c r="J2" s="7"/>
      <c r="K2" s="7"/>
      <c r="L2" s="7"/>
      <c r="M2" s="7"/>
      <c r="N2" s="7"/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9">
        <f>AVERAGE(Tabla323567[[#This Row],[Español]:[Educacion_tecnologica]])</f>
        <v>0</v>
      </c>
    </row>
    <row r="3" spans="1:22" x14ac:dyDescent="0.3">
      <c r="A3" s="6"/>
      <c r="B3" s="7"/>
      <c r="C3" s="7"/>
      <c r="D3" s="17"/>
      <c r="E3" s="8"/>
      <c r="F3" s="7"/>
      <c r="G3" s="7"/>
      <c r="H3" s="7"/>
      <c r="I3" s="7"/>
      <c r="J3" s="7"/>
      <c r="K3" s="7"/>
      <c r="L3" s="7"/>
      <c r="M3" s="7"/>
      <c r="N3" s="7"/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9">
        <f>AVERAGE(Tabla323567[[#This Row],[Español]:[Educacion_tecnologica]])</f>
        <v>0</v>
      </c>
    </row>
    <row r="4" spans="1:22" x14ac:dyDescent="0.3">
      <c r="A4" s="6"/>
      <c r="B4" s="7"/>
      <c r="C4" s="7"/>
      <c r="D4" s="17"/>
      <c r="E4" s="8"/>
      <c r="F4" s="7"/>
      <c r="G4" s="7"/>
      <c r="H4" s="7"/>
      <c r="I4" s="7"/>
      <c r="J4" s="7"/>
      <c r="K4" s="7"/>
      <c r="L4" s="7"/>
      <c r="M4" s="7"/>
      <c r="N4" s="7"/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9">
        <f>AVERAGE(Tabla323567[[#This Row],[Español]:[Educacion_tecnologica]])</f>
        <v>0</v>
      </c>
    </row>
    <row r="5" spans="1:22" x14ac:dyDescent="0.3">
      <c r="A5" s="6"/>
      <c r="B5" s="7"/>
      <c r="C5" s="7"/>
      <c r="D5" s="17"/>
      <c r="E5" s="8"/>
      <c r="F5" s="7"/>
      <c r="G5" s="7"/>
      <c r="H5" s="7"/>
      <c r="I5" s="7"/>
      <c r="J5" s="7"/>
      <c r="K5" s="7"/>
      <c r="L5" s="7"/>
      <c r="M5" s="7"/>
      <c r="N5" s="7"/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9">
        <f>AVERAGE(Tabla323567[[#This Row],[Español]:[Educacion_tecnologica]])</f>
        <v>0</v>
      </c>
    </row>
    <row r="6" spans="1:22" x14ac:dyDescent="0.3">
      <c r="A6" s="6"/>
      <c r="B6" s="7"/>
      <c r="C6" s="7"/>
      <c r="D6" s="17"/>
      <c r="E6" s="8"/>
      <c r="F6" s="7"/>
      <c r="G6" s="7"/>
      <c r="H6" s="7"/>
      <c r="I6" s="7"/>
      <c r="J6" s="7"/>
      <c r="K6" s="7"/>
      <c r="L6" s="7"/>
      <c r="M6" s="7"/>
      <c r="N6" s="7"/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9">
        <f>AVERAGE(Tabla323567[[#This Row],[Español]:[Educacion_tecnologica]])</f>
        <v>0</v>
      </c>
    </row>
    <row r="7" spans="1:22" x14ac:dyDescent="0.3">
      <c r="A7" s="6"/>
      <c r="B7" s="7"/>
      <c r="C7" s="7"/>
      <c r="D7" s="17"/>
      <c r="E7" s="8"/>
      <c r="F7" s="7"/>
      <c r="G7" s="7"/>
      <c r="H7" s="7"/>
      <c r="I7" s="7"/>
      <c r="J7" s="7"/>
      <c r="K7" s="7"/>
      <c r="L7" s="7"/>
      <c r="M7" s="7"/>
      <c r="N7" s="7"/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9">
        <f>AVERAGE(Tabla323567[[#This Row],[Español]:[Educacion_tecnologica]])</f>
        <v>0</v>
      </c>
    </row>
    <row r="8" spans="1:22" x14ac:dyDescent="0.3">
      <c r="A8" s="6"/>
      <c r="B8" s="7"/>
      <c r="C8" s="7"/>
      <c r="D8" s="17"/>
      <c r="E8" s="8"/>
      <c r="F8" s="7"/>
      <c r="G8" s="7"/>
      <c r="H8" s="7"/>
      <c r="I8" s="7"/>
      <c r="J8" s="7"/>
      <c r="K8" s="7"/>
      <c r="L8" s="7"/>
      <c r="M8" s="7"/>
      <c r="N8" s="7"/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9">
        <f>AVERAGE(Tabla323567[[#This Row],[Español]:[Educacion_tecnologica]])</f>
        <v>0</v>
      </c>
    </row>
    <row r="9" spans="1:22" x14ac:dyDescent="0.3">
      <c r="A9" s="6"/>
      <c r="B9" s="7"/>
      <c r="C9" s="7"/>
      <c r="D9" s="17"/>
      <c r="E9" s="8"/>
      <c r="F9" s="7"/>
      <c r="G9" s="7"/>
      <c r="H9" s="7"/>
      <c r="I9" s="7"/>
      <c r="J9" s="7"/>
      <c r="K9" s="7"/>
      <c r="L9" s="7"/>
      <c r="M9" s="7"/>
      <c r="N9" s="7"/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9">
        <f>AVERAGE(Tabla323567[[#This Row],[Español]:[Educacion_tecnologica]])</f>
        <v>0</v>
      </c>
    </row>
    <row r="10" spans="1:22" x14ac:dyDescent="0.3">
      <c r="A10" s="6"/>
      <c r="B10" s="7"/>
      <c r="C10" s="7"/>
      <c r="D10" s="17"/>
      <c r="E10" s="8"/>
      <c r="F10" s="7"/>
      <c r="G10" s="7"/>
      <c r="H10" s="7"/>
      <c r="I10" s="7"/>
      <c r="J10" s="7"/>
      <c r="K10" s="7"/>
      <c r="L10" s="7"/>
      <c r="M10" s="7"/>
      <c r="N10" s="7"/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9">
        <f>AVERAGE(Tabla323567[[#This Row],[Español]:[Educacion_tecnologica]])</f>
        <v>0</v>
      </c>
    </row>
    <row r="11" spans="1:22" x14ac:dyDescent="0.3">
      <c r="A11" s="6"/>
      <c r="B11" s="7"/>
      <c r="C11" s="7"/>
      <c r="D11" s="17"/>
      <c r="E11" s="8"/>
      <c r="F11" s="7"/>
      <c r="G11" s="7"/>
      <c r="H11" s="7"/>
      <c r="I11" s="7"/>
      <c r="J11" s="7"/>
      <c r="K11" s="7"/>
      <c r="L11" s="7"/>
      <c r="M11" s="7"/>
      <c r="N11" s="7"/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9">
        <f>AVERAGE(Tabla323567[[#This Row],[Español]:[Educacion_tecnologica]])</f>
        <v>0</v>
      </c>
    </row>
    <row r="12" spans="1:22" x14ac:dyDescent="0.3">
      <c r="A12" s="6"/>
      <c r="B12" s="7"/>
      <c r="C12" s="7"/>
      <c r="D12" s="17"/>
      <c r="E12" s="8"/>
      <c r="F12" s="7"/>
      <c r="G12" s="7"/>
      <c r="H12" s="7"/>
      <c r="I12" s="7"/>
      <c r="J12" s="7"/>
      <c r="K12" s="7"/>
      <c r="L12" s="7"/>
      <c r="M12" s="7"/>
      <c r="N12" s="7"/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9">
        <f>AVERAGE(Tabla323567[[#This Row],[Español]:[Educacion_tecnologica]])</f>
        <v>0</v>
      </c>
    </row>
    <row r="13" spans="1:22" x14ac:dyDescent="0.3">
      <c r="A13" s="6"/>
      <c r="B13" s="7"/>
      <c r="C13" s="7"/>
      <c r="D13" s="7"/>
      <c r="E13" s="8"/>
      <c r="F13" s="7"/>
      <c r="G13" s="7"/>
      <c r="H13" s="7"/>
      <c r="I13" s="7"/>
      <c r="J13" s="7"/>
      <c r="K13" s="7"/>
      <c r="L13" s="7"/>
      <c r="M13" s="7"/>
      <c r="N13" s="7"/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9">
        <f>AVERAGE(Tabla323567[[#This Row],[Español]:[Educacion_tecnologica]])</f>
        <v>0</v>
      </c>
    </row>
    <row r="14" spans="1:22" x14ac:dyDescent="0.3">
      <c r="A14" s="6"/>
      <c r="B14" s="7"/>
      <c r="C14" s="7"/>
      <c r="D14" s="7"/>
      <c r="E14" s="8"/>
      <c r="F14" s="7"/>
      <c r="G14" s="7"/>
      <c r="H14" s="7"/>
      <c r="I14" s="7"/>
      <c r="J14" s="7"/>
      <c r="K14" s="7"/>
      <c r="L14" s="7"/>
      <c r="M14" s="7"/>
      <c r="N14" s="7"/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9">
        <f>AVERAGE(Tabla323567[[#This Row],[Español]:[Educacion_tecnologica]])</f>
        <v>0</v>
      </c>
    </row>
    <row r="15" spans="1:22" x14ac:dyDescent="0.3">
      <c r="A15" s="6"/>
      <c r="B15" s="7"/>
      <c r="C15" s="7"/>
      <c r="D15" s="7"/>
      <c r="E15" s="8"/>
      <c r="F15" s="7"/>
      <c r="G15" s="7"/>
      <c r="H15" s="7"/>
      <c r="I15" s="7"/>
      <c r="J15" s="7"/>
      <c r="K15" s="10"/>
      <c r="L15" s="7"/>
      <c r="M15" s="7"/>
      <c r="N15" s="7"/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9">
        <f>AVERAGE(Tabla323567[[#This Row],[Español]:[Educacion_tecnologica]])</f>
        <v>0</v>
      </c>
    </row>
    <row r="16" spans="1:22" x14ac:dyDescent="0.3">
      <c r="A16" s="6"/>
      <c r="B16" s="7"/>
      <c r="C16" s="7"/>
      <c r="D16" s="7"/>
      <c r="E16" s="8"/>
      <c r="F16" s="7"/>
      <c r="G16" s="7"/>
      <c r="H16" s="7"/>
      <c r="I16" s="7"/>
      <c r="J16" s="7"/>
      <c r="K16" s="7"/>
      <c r="L16" s="7"/>
      <c r="M16" s="7"/>
      <c r="N16" s="7"/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9">
        <f>AVERAGE(Tabla323567[[#This Row],[Español]:[Educacion_tecnologica]])</f>
        <v>0</v>
      </c>
    </row>
    <row r="17" spans="1:22" x14ac:dyDescent="0.3">
      <c r="A17" s="6"/>
      <c r="B17" s="7"/>
      <c r="C17" s="7"/>
      <c r="D17" s="7"/>
      <c r="E17" s="8"/>
      <c r="F17" s="7"/>
      <c r="G17" s="7"/>
      <c r="H17" s="7"/>
      <c r="I17" s="7"/>
      <c r="J17" s="7"/>
      <c r="K17" s="7"/>
      <c r="L17" s="7"/>
      <c r="M17" s="7"/>
      <c r="N17" s="7"/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9">
        <f>AVERAGE(Tabla323567[[#This Row],[Español]:[Educacion_tecnologica]])</f>
        <v>0</v>
      </c>
    </row>
    <row r="18" spans="1:22" x14ac:dyDescent="0.3">
      <c r="A18" s="6"/>
      <c r="B18" s="7"/>
      <c r="C18" s="7"/>
      <c r="D18" s="7"/>
      <c r="E18" s="8"/>
      <c r="F18" s="7"/>
      <c r="G18" s="7"/>
      <c r="H18" s="7"/>
      <c r="I18" s="7"/>
      <c r="J18" s="7"/>
      <c r="K18" s="7"/>
      <c r="L18" s="7"/>
      <c r="M18" s="7"/>
      <c r="N18" s="7"/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9">
        <f>AVERAGE(Tabla323567[[#This Row],[Español]:[Educacion_tecnologica]])</f>
        <v>0</v>
      </c>
    </row>
    <row r="19" spans="1:22" x14ac:dyDescent="0.3">
      <c r="A19" s="6"/>
      <c r="B19" s="7"/>
      <c r="C19" s="7"/>
      <c r="D19" s="7"/>
      <c r="E19" s="8"/>
      <c r="F19" s="7"/>
      <c r="G19" s="7"/>
      <c r="H19" s="7"/>
      <c r="I19" s="7"/>
      <c r="J19" s="7"/>
      <c r="K19" s="7"/>
      <c r="L19" s="7"/>
      <c r="M19" s="7"/>
      <c r="N19" s="7"/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9">
        <f>AVERAGE(Tabla323567[[#This Row],[Español]:[Educacion_tecnologica]])</f>
        <v>0</v>
      </c>
    </row>
    <row r="20" spans="1:22" x14ac:dyDescent="0.3">
      <c r="A20" s="6"/>
      <c r="B20" s="7"/>
      <c r="C20" s="7"/>
      <c r="D20" s="7"/>
      <c r="E20" s="8"/>
      <c r="F20" s="7"/>
      <c r="G20" s="7"/>
      <c r="H20" s="7"/>
      <c r="I20" s="7"/>
      <c r="J20" s="7"/>
      <c r="K20" s="7"/>
      <c r="L20" s="7"/>
      <c r="M20" s="7"/>
      <c r="N20" s="7"/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9">
        <f>AVERAGE(Tabla323567[[#This Row],[Español]:[Educacion_tecnologica]])</f>
        <v>0</v>
      </c>
    </row>
    <row r="21" spans="1:22" x14ac:dyDescent="0.3">
      <c r="A21" s="6"/>
      <c r="B21" s="7"/>
      <c r="C21" s="7"/>
      <c r="D21" s="7"/>
      <c r="E21" s="8"/>
      <c r="F21" s="7"/>
      <c r="G21" s="7"/>
      <c r="H21" s="7"/>
      <c r="I21" s="7"/>
      <c r="J21" s="7"/>
      <c r="K21" s="7"/>
      <c r="L21" s="7"/>
      <c r="M21" s="7"/>
      <c r="N21" s="7"/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9">
        <f>AVERAGE(Tabla323567[[#This Row],[Español]:[Educacion_tecnologica]])</f>
        <v>0</v>
      </c>
    </row>
    <row r="22" spans="1:22" x14ac:dyDescent="0.3">
      <c r="A22" s="6"/>
      <c r="B22" s="7"/>
      <c r="C22" s="7"/>
      <c r="D22" s="7"/>
      <c r="E22" s="8"/>
      <c r="F22" s="7"/>
      <c r="G22" s="7"/>
      <c r="H22" s="7"/>
      <c r="I22" s="7"/>
      <c r="J22" s="7"/>
      <c r="K22" s="7"/>
      <c r="L22" s="7"/>
      <c r="M22" s="7"/>
      <c r="N22" s="7"/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9">
        <f>AVERAGE(Tabla323567[[#This Row],[Español]:[Educacion_tecnologica]])</f>
        <v>0</v>
      </c>
    </row>
    <row r="23" spans="1:22" x14ac:dyDescent="0.3">
      <c r="A23" s="6"/>
      <c r="B23" s="7"/>
      <c r="C23" s="7"/>
      <c r="D23" s="7"/>
      <c r="E23" s="8"/>
      <c r="F23" s="7"/>
      <c r="G23" s="7"/>
      <c r="H23" s="7"/>
      <c r="I23" s="7"/>
      <c r="J23" s="7"/>
      <c r="K23" s="7"/>
      <c r="L23" s="7"/>
      <c r="M23" s="7"/>
      <c r="N23" s="7"/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9">
        <f>AVERAGE(Tabla323567[[#This Row],[Español]:[Educacion_tecnologica]])</f>
        <v>0</v>
      </c>
    </row>
    <row r="24" spans="1:22" x14ac:dyDescent="0.3">
      <c r="A24" s="6"/>
      <c r="B24" s="7"/>
      <c r="C24" s="7"/>
      <c r="D24" s="7"/>
      <c r="E24" s="8"/>
      <c r="F24" s="7"/>
      <c r="G24" s="7"/>
      <c r="H24" s="7"/>
      <c r="I24" s="7"/>
      <c r="J24" s="7"/>
      <c r="K24" s="7"/>
      <c r="L24" s="7"/>
      <c r="M24" s="7"/>
      <c r="N24" s="7"/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9">
        <f>AVERAGE(Tabla323567[[#This Row],[Español]:[Educacion_tecnologica]])</f>
        <v>0</v>
      </c>
    </row>
    <row r="25" spans="1:22" x14ac:dyDescent="0.3">
      <c r="A25" s="6"/>
      <c r="B25" s="7"/>
      <c r="C25" s="7"/>
      <c r="D25" s="7"/>
      <c r="E25" s="8"/>
      <c r="F25" s="7"/>
      <c r="G25" s="7"/>
      <c r="H25" s="7"/>
      <c r="I25" s="7"/>
      <c r="J25" s="7"/>
      <c r="K25" s="7"/>
      <c r="L25" s="7"/>
      <c r="M25" s="7"/>
      <c r="N25" s="7"/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9">
        <f>AVERAGE(Tabla323567[[#This Row],[Español]:[Educacion_tecnologica]])</f>
        <v>0</v>
      </c>
    </row>
    <row r="26" spans="1:22" x14ac:dyDescent="0.3">
      <c r="A26" s="6"/>
      <c r="B26" s="7"/>
      <c r="C26" s="7"/>
      <c r="D26" s="7"/>
      <c r="E26" s="8"/>
      <c r="F26" s="7"/>
      <c r="G26" s="7"/>
      <c r="H26" s="7"/>
      <c r="I26" s="7"/>
      <c r="J26" s="7"/>
      <c r="K26" s="7"/>
      <c r="L26" s="7"/>
      <c r="M26" s="7"/>
      <c r="N26" s="7"/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9">
        <f>AVERAGE(Tabla323567[[#This Row],[Español]:[Educacion_tecnologica]])</f>
        <v>0</v>
      </c>
    </row>
    <row r="27" spans="1:22" x14ac:dyDescent="0.3">
      <c r="A27" s="6"/>
      <c r="B27" s="7"/>
      <c r="C27" s="7"/>
      <c r="D27" s="7"/>
      <c r="E27" s="8"/>
      <c r="F27" s="7"/>
      <c r="G27" s="7"/>
      <c r="H27" s="7"/>
      <c r="I27" s="7"/>
      <c r="J27" s="7"/>
      <c r="K27" s="7"/>
      <c r="L27" s="7"/>
      <c r="M27" s="7"/>
      <c r="N27" s="7"/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9">
        <f>AVERAGE(Tabla323567[[#This Row],[Español]:[Educacion_tecnologica]])</f>
        <v>0</v>
      </c>
    </row>
    <row r="28" spans="1:22" x14ac:dyDescent="0.3">
      <c r="A28" s="6"/>
      <c r="B28" s="7"/>
      <c r="C28" s="7"/>
      <c r="D28" s="7"/>
      <c r="E28" s="8"/>
      <c r="F28" s="7"/>
      <c r="G28" s="7"/>
      <c r="H28" s="7"/>
      <c r="I28" s="7"/>
      <c r="J28" s="7"/>
      <c r="K28" s="7"/>
      <c r="L28" s="7"/>
      <c r="M28" s="7"/>
      <c r="N28" s="7"/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9">
        <f>AVERAGE(Tabla323567[[#This Row],[Español]:[Educacion_tecnologica]])</f>
        <v>0</v>
      </c>
    </row>
    <row r="29" spans="1:22" x14ac:dyDescent="0.3">
      <c r="A29" s="6"/>
      <c r="B29" s="7"/>
      <c r="C29" s="7"/>
      <c r="D29" s="7"/>
      <c r="E29" s="8"/>
      <c r="F29" s="7"/>
      <c r="G29" s="7"/>
      <c r="H29" s="7"/>
      <c r="I29" s="7"/>
      <c r="J29" s="7"/>
      <c r="K29" s="7"/>
      <c r="L29" s="7"/>
      <c r="M29" s="7"/>
      <c r="N29" s="7"/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9">
        <f>AVERAGE(Tabla323567[[#This Row],[Español]:[Educacion_tecnologica]])</f>
        <v>0</v>
      </c>
    </row>
    <row r="30" spans="1:22" x14ac:dyDescent="0.3">
      <c r="A30" s="6"/>
      <c r="B30" s="7"/>
      <c r="C30" s="7"/>
      <c r="D30" s="7"/>
      <c r="E30" s="8"/>
      <c r="F30" s="7"/>
      <c r="G30" s="7"/>
      <c r="H30" s="7"/>
      <c r="I30" s="7"/>
      <c r="J30" s="7"/>
      <c r="K30" s="7"/>
      <c r="L30" s="7"/>
      <c r="M30" s="7"/>
      <c r="N30" s="7"/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9">
        <f>AVERAGE(Tabla323567[[#This Row],[Español]:[Educacion_tecnologica]])</f>
        <v>0</v>
      </c>
    </row>
    <row r="31" spans="1:22" x14ac:dyDescent="0.3">
      <c r="A31" s="6"/>
      <c r="B31" s="7"/>
      <c r="C31" s="7"/>
      <c r="D31" s="7"/>
      <c r="E31" s="8"/>
      <c r="F31" s="7"/>
      <c r="G31" s="7"/>
      <c r="H31" s="7"/>
      <c r="I31" s="7"/>
      <c r="J31" s="7"/>
      <c r="K31" s="7"/>
      <c r="L31" s="7"/>
      <c r="M31" s="7"/>
      <c r="N31" s="7"/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9">
        <f>AVERAGE(Tabla323567[[#This Row],[Español]:[Educacion_tecnologica]])</f>
        <v>0</v>
      </c>
    </row>
    <row r="32" spans="1:22" x14ac:dyDescent="0.3">
      <c r="A32" s="6"/>
      <c r="B32" s="7"/>
      <c r="C32" s="7"/>
      <c r="D32" s="7"/>
      <c r="E32" s="8"/>
      <c r="F32" s="7"/>
      <c r="G32" s="7"/>
      <c r="H32" s="7"/>
      <c r="I32" s="7"/>
      <c r="J32" s="7"/>
      <c r="K32" s="7"/>
      <c r="L32" s="7"/>
      <c r="M32" s="7"/>
      <c r="N32" s="7"/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9">
        <f>AVERAGE(Tabla323567[[#This Row],[Español]:[Educacion_tecnologica]])</f>
        <v>0</v>
      </c>
    </row>
    <row r="33" spans="1:22" x14ac:dyDescent="0.3">
      <c r="A33" s="6"/>
      <c r="B33" s="7"/>
      <c r="C33" s="7"/>
      <c r="D33" s="7"/>
      <c r="E33" s="8"/>
      <c r="F33" s="7"/>
      <c r="G33" s="7"/>
      <c r="H33" s="7"/>
      <c r="I33" s="7"/>
      <c r="J33" s="7"/>
      <c r="K33" s="7"/>
      <c r="L33" s="7"/>
      <c r="M33" s="7"/>
      <c r="N33" s="7"/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9">
        <f>AVERAGE(Tabla323567[[#This Row],[Español]:[Educacion_tecnologica]])</f>
        <v>0</v>
      </c>
    </row>
    <row r="34" spans="1:22" x14ac:dyDescent="0.3">
      <c r="A34" s="6"/>
      <c r="B34" s="7"/>
      <c r="C34" s="7"/>
      <c r="D34" s="7"/>
      <c r="E34" s="8"/>
      <c r="F34" s="7"/>
      <c r="G34" s="7"/>
      <c r="H34" s="7"/>
      <c r="I34" s="7"/>
      <c r="J34" s="7"/>
      <c r="K34" s="7"/>
      <c r="L34" s="7"/>
      <c r="M34" s="7"/>
      <c r="N34" s="7"/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9">
        <f>AVERAGE(Tabla323567[[#This Row],[Español]:[Educacion_tecnologica]])</f>
        <v>0</v>
      </c>
    </row>
    <row r="35" spans="1:22" x14ac:dyDescent="0.3">
      <c r="A35" s="6"/>
      <c r="B35" s="7"/>
      <c r="C35" s="7"/>
      <c r="D35" s="7"/>
      <c r="E35" s="8"/>
      <c r="F35" s="7"/>
      <c r="G35" s="7"/>
      <c r="H35" s="7"/>
      <c r="I35" s="7"/>
      <c r="J35" s="7"/>
      <c r="K35" s="7"/>
      <c r="L35" s="7"/>
      <c r="M35" s="7"/>
      <c r="N35" s="7"/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9">
        <f>AVERAGE(Tabla323567[[#This Row],[Español]:[Educacion_tecnologica]])</f>
        <v>0</v>
      </c>
    </row>
    <row r="36" spans="1:22" x14ac:dyDescent="0.3">
      <c r="A36" s="6"/>
      <c r="B36" s="7"/>
      <c r="C36" s="7"/>
      <c r="D36" s="7"/>
      <c r="E36" s="8"/>
      <c r="F36" s="7"/>
      <c r="G36" s="7"/>
      <c r="H36" s="7"/>
      <c r="I36" s="7"/>
      <c r="J36" s="7"/>
      <c r="K36" s="7"/>
      <c r="L36" s="7"/>
      <c r="M36" s="7"/>
      <c r="N36" s="7"/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9">
        <f>AVERAGE(Tabla323567[[#This Row],[Español]:[Educacion_tecnologica]])</f>
        <v>0</v>
      </c>
    </row>
    <row r="37" spans="1:22" x14ac:dyDescent="0.3">
      <c r="A37" s="6"/>
      <c r="B37" s="7"/>
      <c r="C37" s="7"/>
      <c r="D37" s="7"/>
      <c r="E37" s="8"/>
      <c r="F37" s="7"/>
      <c r="G37" s="7"/>
      <c r="H37" s="7"/>
      <c r="I37" s="7"/>
      <c r="J37" s="7"/>
      <c r="K37" s="7"/>
      <c r="L37" s="7"/>
      <c r="M37" s="7"/>
      <c r="N37" s="7"/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9">
        <f>AVERAGE(Tabla323567[[#This Row],[Español]:[Educacion_tecnologica]])</f>
        <v>0</v>
      </c>
    </row>
    <row r="38" spans="1:22" x14ac:dyDescent="0.3">
      <c r="A38" s="6"/>
      <c r="B38" s="7"/>
      <c r="C38" s="7"/>
      <c r="D38" s="7"/>
      <c r="E38" s="8"/>
      <c r="F38" s="7"/>
      <c r="G38" s="7"/>
      <c r="H38" s="7"/>
      <c r="I38" s="7"/>
      <c r="J38" s="7"/>
      <c r="K38" s="7"/>
      <c r="L38" s="7"/>
      <c r="M38" s="7"/>
      <c r="N38" s="7"/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9">
        <f>AVERAGE(Tabla323567[[#This Row],[Español]:[Educacion_tecnologica]])</f>
        <v>0</v>
      </c>
    </row>
    <row r="39" spans="1:22" x14ac:dyDescent="0.3">
      <c r="A39" s="6"/>
      <c r="B39" s="7"/>
      <c r="C39" s="7"/>
      <c r="D39" s="7"/>
      <c r="E39" s="8"/>
      <c r="F39" s="7"/>
      <c r="G39" s="7"/>
      <c r="H39" s="7"/>
      <c r="I39" s="7"/>
      <c r="J39" s="7"/>
      <c r="K39" s="7"/>
      <c r="L39" s="7"/>
      <c r="M39" s="7"/>
      <c r="N39" s="7"/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9">
        <f>AVERAGE(Tabla323567[[#This Row],[Español]:[Educacion_tecnologica]])</f>
        <v>0</v>
      </c>
    </row>
    <row r="40" spans="1:22" x14ac:dyDescent="0.3">
      <c r="A40" s="6"/>
      <c r="B40" s="7"/>
      <c r="C40" s="7"/>
      <c r="D40" s="7"/>
      <c r="E40" s="8"/>
      <c r="F40" s="7"/>
      <c r="G40" s="7"/>
      <c r="H40" s="7"/>
      <c r="I40" s="7"/>
      <c r="J40" s="7"/>
      <c r="K40" s="7"/>
      <c r="L40" s="7"/>
      <c r="M40" s="7"/>
      <c r="N40" s="7"/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9">
        <f>AVERAGE(Tabla323567[[#This Row],[Español]:[Educacion_tecnologica]])</f>
        <v>0</v>
      </c>
    </row>
    <row r="41" spans="1:22" x14ac:dyDescent="0.3">
      <c r="A41" s="6"/>
      <c r="B41" s="7"/>
      <c r="C41" s="7"/>
      <c r="D41" s="7"/>
      <c r="E41" s="8"/>
      <c r="F41" s="7"/>
      <c r="G41" s="7"/>
      <c r="H41" s="7"/>
      <c r="I41" s="7"/>
      <c r="J41" s="7"/>
      <c r="K41" s="7"/>
      <c r="L41" s="7"/>
      <c r="M41" s="7"/>
      <c r="N41" s="7"/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9">
        <f>AVERAGE(Tabla323567[[#This Row],[Español]:[Educacion_tecnologica]])</f>
        <v>0</v>
      </c>
    </row>
    <row r="42" spans="1:22" x14ac:dyDescent="0.3">
      <c r="A42" s="6"/>
      <c r="B42" s="7"/>
      <c r="C42" s="7"/>
      <c r="D42" s="7"/>
      <c r="E42" s="8"/>
      <c r="F42" s="7"/>
      <c r="G42" s="7"/>
      <c r="H42" s="7"/>
      <c r="I42" s="7"/>
      <c r="J42" s="7"/>
      <c r="K42" s="7"/>
      <c r="L42" s="7"/>
      <c r="M42" s="7"/>
      <c r="N42" s="7"/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9">
        <f>AVERAGE(Tabla323567[[#This Row],[Español]:[Educacion_tecnologica]])</f>
        <v>0</v>
      </c>
    </row>
    <row r="43" spans="1:22" x14ac:dyDescent="0.3">
      <c r="A43" s="6"/>
      <c r="B43" s="7"/>
      <c r="C43" s="7"/>
      <c r="D43" s="7"/>
      <c r="E43" s="8"/>
      <c r="F43" s="7"/>
      <c r="G43" s="7"/>
      <c r="H43" s="7"/>
      <c r="I43" s="7"/>
      <c r="J43" s="7"/>
      <c r="K43" s="7"/>
      <c r="L43" s="7"/>
      <c r="M43" s="7"/>
      <c r="N43" s="7"/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9">
        <f>AVERAGE(Tabla323567[[#This Row],[Español]:[Educacion_tecnologica]])</f>
        <v>0</v>
      </c>
    </row>
    <row r="44" spans="1:22" x14ac:dyDescent="0.3">
      <c r="A44" s="6"/>
      <c r="B44" s="7"/>
      <c r="C44" s="7"/>
      <c r="D44" s="7"/>
      <c r="E44" s="8"/>
      <c r="F44" s="7"/>
      <c r="G44" s="7"/>
      <c r="H44" s="7"/>
      <c r="I44" s="7"/>
      <c r="J44" s="7"/>
      <c r="K44" s="7"/>
      <c r="L44" s="7"/>
      <c r="M44" s="7"/>
      <c r="N44" s="7"/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9">
        <f>AVERAGE(Tabla323567[[#This Row],[Español]:[Educacion_tecnologica]])</f>
        <v>0</v>
      </c>
    </row>
    <row r="45" spans="1:22" x14ac:dyDescent="0.3">
      <c r="A45" s="6"/>
      <c r="B45" s="7"/>
      <c r="C45" s="7"/>
      <c r="D45" s="7"/>
      <c r="E45" s="8"/>
      <c r="F45" s="7"/>
      <c r="G45" s="7"/>
      <c r="H45" s="7"/>
      <c r="I45" s="7"/>
      <c r="J45" s="7"/>
      <c r="K45" s="7"/>
      <c r="L45" s="7"/>
      <c r="M45" s="7"/>
      <c r="N45" s="7"/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9">
        <f>AVERAGE(Tabla323567[[#This Row],[Español]:[Educacion_tecnologica]])</f>
        <v>0</v>
      </c>
    </row>
    <row r="46" spans="1:22" x14ac:dyDescent="0.3">
      <c r="A46" s="6"/>
      <c r="B46" s="7"/>
      <c r="C46" s="7"/>
      <c r="D46" s="7"/>
      <c r="E46" s="8"/>
      <c r="F46" s="7"/>
      <c r="G46" s="7"/>
      <c r="H46" s="7"/>
      <c r="I46" s="7"/>
      <c r="J46" s="7"/>
      <c r="K46" s="7"/>
      <c r="L46" s="7"/>
      <c r="M46" s="7"/>
      <c r="N46" s="7"/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9">
        <f>AVERAGE(Tabla323567[[#This Row],[Español]:[Educacion_tecnologica]])</f>
        <v>0</v>
      </c>
    </row>
    <row r="47" spans="1:22" x14ac:dyDescent="0.3">
      <c r="A47" s="6"/>
      <c r="B47" s="7"/>
      <c r="C47" s="7"/>
      <c r="D47" s="7"/>
      <c r="E47" s="8"/>
      <c r="F47" s="7"/>
      <c r="G47" s="7"/>
      <c r="H47" s="7"/>
      <c r="I47" s="7"/>
      <c r="J47" s="7"/>
      <c r="K47" s="7"/>
      <c r="L47" s="7"/>
      <c r="M47" s="7"/>
      <c r="N47" s="7"/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9">
        <f>AVERAGE(Tabla323567[[#This Row],[Español]:[Educacion_tecnologica]])</f>
        <v>0</v>
      </c>
    </row>
    <row r="48" spans="1:22" x14ac:dyDescent="0.3">
      <c r="A48" s="6"/>
      <c r="B48" s="7"/>
      <c r="C48" s="7"/>
      <c r="D48" s="7"/>
      <c r="E48" s="8"/>
      <c r="F48" s="7"/>
      <c r="G48" s="7"/>
      <c r="H48" s="7"/>
      <c r="I48" s="7"/>
      <c r="J48" s="7"/>
      <c r="K48" s="7"/>
      <c r="L48" s="7"/>
      <c r="M48" s="7"/>
      <c r="N48" s="7"/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9">
        <f>AVERAGE(Tabla323567[[#This Row],[Español]:[Educacion_tecnologica]])</f>
        <v>0</v>
      </c>
    </row>
    <row r="49" spans="1:22" x14ac:dyDescent="0.3">
      <c r="A49" s="6"/>
      <c r="B49" s="7"/>
      <c r="C49" s="7"/>
      <c r="D49" s="7"/>
      <c r="E49" s="8"/>
      <c r="F49" s="7"/>
      <c r="G49" s="7"/>
      <c r="H49" s="7"/>
      <c r="I49" s="7"/>
      <c r="J49" s="7"/>
      <c r="K49" s="7"/>
      <c r="L49" s="7"/>
      <c r="M49" s="7"/>
      <c r="N49" s="7"/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9">
        <f>AVERAGE(Tabla323567[[#This Row],[Español]:[Educacion_tecnologica]])</f>
        <v>0</v>
      </c>
    </row>
    <row r="50" spans="1:22" x14ac:dyDescent="0.3">
      <c r="A50" s="6"/>
      <c r="B50" s="7"/>
      <c r="C50" s="7"/>
      <c r="D50" s="7"/>
      <c r="E50" s="8"/>
      <c r="F50" s="7"/>
      <c r="G50" s="7"/>
      <c r="H50" s="7"/>
      <c r="I50" s="7"/>
      <c r="J50" s="7"/>
      <c r="K50" s="7"/>
      <c r="L50" s="7"/>
      <c r="M50" s="7"/>
      <c r="N50" s="7"/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9">
        <f>AVERAGE(Tabla323567[[#This Row],[Español]:[Educacion_tecnologica]])</f>
        <v>0</v>
      </c>
    </row>
    <row r="51" spans="1:22" x14ac:dyDescent="0.3">
      <c r="A51" s="6"/>
      <c r="B51" s="7"/>
      <c r="C51" s="7"/>
      <c r="D51" s="7"/>
      <c r="E51" s="8"/>
      <c r="F51" s="7"/>
      <c r="G51" s="7"/>
      <c r="H51" s="7"/>
      <c r="I51" s="7"/>
      <c r="J51" s="7"/>
      <c r="K51" s="7"/>
      <c r="L51" s="7"/>
      <c r="M51" s="7"/>
      <c r="N51" s="7"/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9">
        <f>AVERAGE(Tabla323567[[#This Row],[Español]:[Educacion_tecnologica]])</f>
        <v>0</v>
      </c>
    </row>
    <row r="52" spans="1:22" x14ac:dyDescent="0.3">
      <c r="A52" s="6"/>
      <c r="B52" s="7"/>
      <c r="C52" s="7"/>
      <c r="D52" s="7"/>
      <c r="E52" s="8"/>
      <c r="F52" s="7"/>
      <c r="G52" s="7"/>
      <c r="H52" s="7"/>
      <c r="I52" s="7"/>
      <c r="J52" s="7"/>
      <c r="K52" s="7"/>
      <c r="L52" s="7"/>
      <c r="M52" s="7"/>
      <c r="N52" s="7"/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9">
        <f>AVERAGE(Tabla323567[[#This Row],[Español]:[Educacion_tecnologica]])</f>
        <v>0</v>
      </c>
    </row>
    <row r="53" spans="1:22" x14ac:dyDescent="0.3">
      <c r="A53" s="6"/>
      <c r="B53" s="7"/>
      <c r="C53" s="7"/>
      <c r="D53" s="7"/>
      <c r="E53" s="8"/>
      <c r="F53" s="7"/>
      <c r="G53" s="7"/>
      <c r="H53" s="7"/>
      <c r="I53" s="7"/>
      <c r="J53" s="7"/>
      <c r="K53" s="7"/>
      <c r="L53" s="7"/>
      <c r="M53" s="7"/>
      <c r="N53" s="7"/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9">
        <f>AVERAGE(Tabla323567[[#This Row],[Español]:[Educacion_tecnologica]])</f>
        <v>0</v>
      </c>
    </row>
    <row r="54" spans="1:22" x14ac:dyDescent="0.3">
      <c r="A54" s="6"/>
      <c r="B54" s="7"/>
      <c r="C54" s="7"/>
      <c r="D54" s="7"/>
      <c r="E54" s="8"/>
      <c r="F54" s="7"/>
      <c r="G54" s="7"/>
      <c r="H54" s="7"/>
      <c r="I54" s="7"/>
      <c r="J54" s="7"/>
      <c r="K54" s="7"/>
      <c r="L54" s="7"/>
      <c r="M54" s="7"/>
      <c r="N54" s="7"/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9">
        <f>AVERAGE(Tabla323567[[#This Row],[Español]:[Educacion_tecnologica]])</f>
        <v>0</v>
      </c>
    </row>
    <row r="55" spans="1:22" x14ac:dyDescent="0.3">
      <c r="A55" s="6"/>
      <c r="B55" s="7"/>
      <c r="C55" s="7"/>
      <c r="D55" s="7"/>
      <c r="E55" s="8"/>
      <c r="F55" s="7"/>
      <c r="G55" s="7"/>
      <c r="H55" s="7"/>
      <c r="I55" s="7"/>
      <c r="J55" s="7"/>
      <c r="K55" s="7"/>
      <c r="L55" s="7"/>
      <c r="M55" s="7"/>
      <c r="N55" s="7"/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9">
        <f>AVERAGE(Tabla323567[[#This Row],[Español]:[Educacion_tecnologica]])</f>
        <v>0</v>
      </c>
    </row>
    <row r="56" spans="1:22" x14ac:dyDescent="0.3">
      <c r="A56" s="6"/>
      <c r="B56" s="7"/>
      <c r="C56" s="7"/>
      <c r="D56" s="7"/>
      <c r="E56" s="8"/>
      <c r="F56" s="7"/>
      <c r="G56" s="7"/>
      <c r="H56" s="7"/>
      <c r="I56" s="7"/>
      <c r="J56" s="7"/>
      <c r="K56" s="7"/>
      <c r="L56" s="7"/>
      <c r="M56" s="7"/>
      <c r="N56" s="7"/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9">
        <f>AVERAGE(Tabla323567[[#This Row],[Español]:[Educacion_tecnologica]])</f>
        <v>0</v>
      </c>
    </row>
    <row r="57" spans="1:22" x14ac:dyDescent="0.3">
      <c r="A57" s="6"/>
      <c r="B57" s="7"/>
      <c r="C57" s="7"/>
      <c r="D57" s="7"/>
      <c r="E57" s="8"/>
      <c r="F57" s="7"/>
      <c r="G57" s="7"/>
      <c r="H57" s="7"/>
      <c r="I57" s="7"/>
      <c r="J57" s="7"/>
      <c r="K57" s="7"/>
      <c r="L57" s="7"/>
      <c r="M57" s="7"/>
      <c r="N57" s="7"/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9">
        <f>AVERAGE(Tabla323567[[#This Row],[Español]:[Educacion_tecnologica]])</f>
        <v>0</v>
      </c>
    </row>
    <row r="58" spans="1:22" x14ac:dyDescent="0.3">
      <c r="A58" s="6"/>
      <c r="B58" s="7"/>
      <c r="C58" s="7"/>
      <c r="D58" s="7"/>
      <c r="E58" s="8"/>
      <c r="F58" s="7"/>
      <c r="G58" s="7"/>
      <c r="H58" s="7"/>
      <c r="I58" s="7"/>
      <c r="J58" s="7"/>
      <c r="K58" s="7"/>
      <c r="L58" s="7"/>
      <c r="M58" s="7"/>
      <c r="N58" s="7"/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9">
        <f>AVERAGE(Tabla323567[[#This Row],[Español]:[Educacion_tecnologica]])</f>
        <v>0</v>
      </c>
    </row>
    <row r="59" spans="1:22" x14ac:dyDescent="0.3">
      <c r="A59" s="6"/>
      <c r="B59" s="7"/>
      <c r="C59" s="7"/>
      <c r="D59" s="7"/>
      <c r="E59" s="8"/>
      <c r="F59" s="7"/>
      <c r="G59" s="7"/>
      <c r="H59" s="7"/>
      <c r="I59" s="7"/>
      <c r="J59" s="7"/>
      <c r="K59" s="7"/>
      <c r="L59" s="7"/>
      <c r="M59" s="7"/>
      <c r="N59" s="7"/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9">
        <f>AVERAGE(Tabla323567[[#This Row],[Español]:[Educacion_tecnologica]])</f>
        <v>0</v>
      </c>
    </row>
    <row r="60" spans="1:22" x14ac:dyDescent="0.3">
      <c r="A60" s="6"/>
      <c r="B60" s="7"/>
      <c r="C60" s="7"/>
      <c r="D60" s="7"/>
      <c r="E60" s="8"/>
      <c r="F60" s="7"/>
      <c r="G60" s="7"/>
      <c r="H60" s="7"/>
      <c r="I60" s="7"/>
      <c r="J60" s="7"/>
      <c r="K60" s="7"/>
      <c r="L60" s="7"/>
      <c r="M60" s="7"/>
      <c r="N60" s="7"/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9">
        <f>AVERAGE(Tabla323567[[#This Row],[Español]:[Educacion_tecnologica]])</f>
        <v>0</v>
      </c>
    </row>
    <row r="61" spans="1:22" x14ac:dyDescent="0.3">
      <c r="A61" s="6"/>
      <c r="B61" s="7"/>
      <c r="C61" s="7"/>
      <c r="D61" s="7"/>
      <c r="E61" s="8"/>
      <c r="F61" s="7"/>
      <c r="G61" s="7"/>
      <c r="H61" s="7"/>
      <c r="I61" s="7"/>
      <c r="J61" s="7"/>
      <c r="K61" s="7"/>
      <c r="L61" s="7"/>
      <c r="M61" s="7"/>
      <c r="N61" s="7"/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9">
        <f>AVERAGE(Tabla323567[[#This Row],[Español]:[Educacion_tecnologica]])</f>
        <v>0</v>
      </c>
    </row>
    <row r="62" spans="1:22" x14ac:dyDescent="0.3">
      <c r="A62" s="6"/>
      <c r="B62" s="7"/>
      <c r="C62" s="7"/>
      <c r="D62" s="7"/>
      <c r="E62" s="8"/>
      <c r="F62" s="7"/>
      <c r="G62" s="7"/>
      <c r="H62" s="7"/>
      <c r="I62" s="7"/>
      <c r="J62" s="7"/>
      <c r="K62" s="7"/>
      <c r="L62" s="7"/>
      <c r="M62" s="7"/>
      <c r="N62" s="7"/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9">
        <f>AVERAGE(Tabla323567[[#This Row],[Español]:[Educacion_tecnologica]])</f>
        <v>0</v>
      </c>
    </row>
    <row r="63" spans="1:22" x14ac:dyDescent="0.3">
      <c r="A63" s="6"/>
      <c r="B63" s="7"/>
      <c r="C63" s="7"/>
      <c r="D63" s="7"/>
      <c r="E63" s="8"/>
      <c r="F63" s="7"/>
      <c r="G63" s="7"/>
      <c r="H63" s="7"/>
      <c r="I63" s="7"/>
      <c r="J63" s="7"/>
      <c r="K63" s="7"/>
      <c r="L63" s="7"/>
      <c r="M63" s="7"/>
      <c r="N63" s="7"/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9">
        <f>AVERAGE(Tabla323567[[#This Row],[Español]:[Educacion_tecnologica]])</f>
        <v>0</v>
      </c>
    </row>
    <row r="64" spans="1:22" x14ac:dyDescent="0.3">
      <c r="A64" s="6"/>
      <c r="B64" s="7"/>
      <c r="C64" s="7"/>
      <c r="D64" s="7"/>
      <c r="E64" s="8"/>
      <c r="F64" s="7"/>
      <c r="G64" s="7"/>
      <c r="H64" s="7"/>
      <c r="I64" s="7"/>
      <c r="J64" s="7"/>
      <c r="K64" s="7"/>
      <c r="L64" s="7"/>
      <c r="M64" s="7"/>
      <c r="N64" s="7"/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9">
        <f>AVERAGE(Tabla323567[[#This Row],[Español]:[Educacion_tecnologica]])</f>
        <v>0</v>
      </c>
    </row>
    <row r="65" spans="1:22" x14ac:dyDescent="0.3">
      <c r="A65" s="6"/>
      <c r="B65" s="7"/>
      <c r="C65" s="7"/>
      <c r="D65" s="7"/>
      <c r="E65" s="8"/>
      <c r="F65" s="7"/>
      <c r="G65" s="7"/>
      <c r="H65" s="7"/>
      <c r="I65" s="7"/>
      <c r="J65" s="7"/>
      <c r="K65" s="7"/>
      <c r="L65" s="7"/>
      <c r="M65" s="7"/>
      <c r="N65" s="7"/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9">
        <f>AVERAGE(Tabla323567[[#This Row],[Español]:[Educacion_tecnologica]])</f>
        <v>0</v>
      </c>
    </row>
    <row r="66" spans="1:22" x14ac:dyDescent="0.3">
      <c r="A66" s="6"/>
      <c r="B66" s="7"/>
      <c r="C66" s="7"/>
      <c r="D66" s="7"/>
      <c r="E66" s="8"/>
      <c r="F66" s="7"/>
      <c r="G66" s="7"/>
      <c r="H66" s="7"/>
      <c r="I66" s="7"/>
      <c r="J66" s="7"/>
      <c r="K66" s="7"/>
      <c r="L66" s="7"/>
      <c r="M66" s="7"/>
      <c r="N66" s="7"/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9">
        <f>AVERAGE(Tabla323567[[#This Row],[Español]:[Educacion_tecnologica]])</f>
        <v>0</v>
      </c>
    </row>
    <row r="67" spans="1:22" x14ac:dyDescent="0.3">
      <c r="A67" s="6"/>
      <c r="B67" s="7"/>
      <c r="C67" s="7"/>
      <c r="D67" s="7"/>
      <c r="E67" s="8"/>
      <c r="F67" s="7"/>
      <c r="G67" s="7"/>
      <c r="H67" s="7"/>
      <c r="I67" s="7"/>
      <c r="J67" s="7"/>
      <c r="K67" s="7"/>
      <c r="L67" s="7"/>
      <c r="M67" s="7"/>
      <c r="N67" s="7"/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9">
        <f>AVERAGE(Tabla323567[[#This Row],[Español]:[Educacion_tecnologica]])</f>
        <v>0</v>
      </c>
    </row>
    <row r="68" spans="1:22" x14ac:dyDescent="0.3">
      <c r="A68" s="6"/>
      <c r="B68" s="7"/>
      <c r="C68" s="7"/>
      <c r="D68" s="7"/>
      <c r="E68" s="8"/>
      <c r="F68" s="7"/>
      <c r="G68" s="7"/>
      <c r="H68" s="7"/>
      <c r="I68" s="7"/>
      <c r="J68" s="7"/>
      <c r="K68" s="7"/>
      <c r="L68" s="7"/>
      <c r="M68" s="7"/>
      <c r="N68" s="7"/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9">
        <f>AVERAGE(Tabla323567[[#This Row],[Español]:[Educacion_tecnologica]])</f>
        <v>0</v>
      </c>
    </row>
    <row r="69" spans="1:22" x14ac:dyDescent="0.3">
      <c r="A69" s="6"/>
      <c r="B69" s="7"/>
      <c r="C69" s="7"/>
      <c r="D69" s="7"/>
      <c r="E69" s="8"/>
      <c r="F69" s="7"/>
      <c r="G69" s="7"/>
      <c r="H69" s="7"/>
      <c r="I69" s="7"/>
      <c r="J69" s="7"/>
      <c r="K69" s="7"/>
      <c r="L69" s="7"/>
      <c r="M69" s="7"/>
      <c r="N69" s="7"/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9">
        <f>AVERAGE(Tabla323567[[#This Row],[Español]:[Educacion_tecnologica]])</f>
        <v>0</v>
      </c>
    </row>
    <row r="70" spans="1:22" x14ac:dyDescent="0.3">
      <c r="A70" s="6"/>
      <c r="B70" s="7"/>
      <c r="C70" s="7"/>
      <c r="D70" s="7"/>
      <c r="E70" s="8"/>
      <c r="F70" s="7"/>
      <c r="G70" s="7"/>
      <c r="H70" s="7"/>
      <c r="I70" s="7"/>
      <c r="J70" s="7"/>
      <c r="K70" s="7"/>
      <c r="L70" s="7"/>
      <c r="M70" s="7"/>
      <c r="N70" s="7"/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9">
        <f>AVERAGE(Tabla323567[[#This Row],[Español]:[Educacion_tecnologica]])</f>
        <v>0</v>
      </c>
    </row>
    <row r="71" spans="1:22" x14ac:dyDescent="0.3">
      <c r="A71" s="6"/>
      <c r="B71" s="7"/>
      <c r="C71" s="7"/>
      <c r="D71" s="7"/>
      <c r="E71" s="8"/>
      <c r="F71" s="7"/>
      <c r="G71" s="7"/>
      <c r="H71" s="7"/>
      <c r="I71" s="7"/>
      <c r="J71" s="7"/>
      <c r="K71" s="7"/>
      <c r="L71" s="7"/>
      <c r="M71" s="7"/>
      <c r="N71" s="7"/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9">
        <f>AVERAGE(Tabla323567[[#This Row],[Español]:[Educacion_tecnologica]])</f>
        <v>0</v>
      </c>
    </row>
    <row r="72" spans="1:22" x14ac:dyDescent="0.3">
      <c r="A72" s="6"/>
      <c r="B72" s="7"/>
      <c r="C72" s="7"/>
      <c r="D72" s="7"/>
      <c r="E72" s="8"/>
      <c r="F72" s="7"/>
      <c r="G72" s="7"/>
      <c r="H72" s="7"/>
      <c r="I72" s="7"/>
      <c r="J72" s="7"/>
      <c r="K72" s="7"/>
      <c r="L72" s="7"/>
      <c r="M72" s="7"/>
      <c r="N72" s="7"/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9">
        <f>AVERAGE(Tabla323567[[#This Row],[Español]:[Educacion_tecnologica]])</f>
        <v>0</v>
      </c>
    </row>
    <row r="73" spans="1:22" x14ac:dyDescent="0.3">
      <c r="A73" s="6"/>
      <c r="B73" s="7"/>
      <c r="C73" s="7"/>
      <c r="D73" s="7"/>
      <c r="E73" s="8"/>
      <c r="F73" s="7"/>
      <c r="G73" s="7"/>
      <c r="H73" s="7"/>
      <c r="I73" s="7"/>
      <c r="J73" s="7"/>
      <c r="K73" s="7"/>
      <c r="L73" s="7"/>
      <c r="M73" s="7"/>
      <c r="N73" s="7"/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9">
        <f>AVERAGE(Tabla323567[[#This Row],[Español]:[Educacion_tecnologica]])</f>
        <v>0</v>
      </c>
    </row>
    <row r="74" spans="1:22" x14ac:dyDescent="0.3">
      <c r="A74" s="6"/>
      <c r="B74" s="7"/>
      <c r="C74" s="7"/>
      <c r="D74" s="7"/>
      <c r="E74" s="8"/>
      <c r="F74" s="7"/>
      <c r="G74" s="7"/>
      <c r="H74" s="7"/>
      <c r="I74" s="7"/>
      <c r="J74" s="7"/>
      <c r="K74" s="7"/>
      <c r="L74" s="7"/>
      <c r="M74" s="7"/>
      <c r="N74" s="7"/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9">
        <f>AVERAGE(Tabla323567[[#This Row],[Español]:[Educacion_tecnologica]])</f>
        <v>0</v>
      </c>
    </row>
    <row r="75" spans="1:22" x14ac:dyDescent="0.3">
      <c r="A75" s="6"/>
      <c r="B75" s="7"/>
      <c r="C75" s="7"/>
      <c r="D75" s="7"/>
      <c r="E75" s="8"/>
      <c r="F75" s="7"/>
      <c r="G75" s="7"/>
      <c r="H75" s="7"/>
      <c r="I75" s="7"/>
      <c r="J75" s="7"/>
      <c r="K75" s="7"/>
      <c r="L75" s="7"/>
      <c r="M75" s="7"/>
      <c r="N75" s="7"/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9">
        <f>AVERAGE(Tabla323567[[#This Row],[Español]:[Educacion_tecnologica]])</f>
        <v>0</v>
      </c>
    </row>
    <row r="76" spans="1:22" x14ac:dyDescent="0.3">
      <c r="A76" s="6"/>
      <c r="B76" s="7"/>
      <c r="C76" s="7"/>
      <c r="D76" s="7"/>
      <c r="E76" s="8"/>
      <c r="F76" s="7"/>
      <c r="G76" s="7"/>
      <c r="H76" s="7"/>
      <c r="I76" s="7"/>
      <c r="J76" s="7"/>
      <c r="K76" s="7"/>
      <c r="L76" s="7"/>
      <c r="M76" s="7"/>
      <c r="N76" s="7"/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9">
        <f>AVERAGE(Tabla323567[[#This Row],[Español]:[Educacion_tecnologica]])</f>
        <v>0</v>
      </c>
    </row>
    <row r="77" spans="1:22" x14ac:dyDescent="0.3">
      <c r="A77" s="6"/>
      <c r="B77" s="7"/>
      <c r="C77" s="7"/>
      <c r="D77" s="7"/>
      <c r="E77" s="8"/>
      <c r="F77" s="7"/>
      <c r="G77" s="7"/>
      <c r="H77" s="7"/>
      <c r="I77" s="7"/>
      <c r="J77" s="7"/>
      <c r="K77" s="7"/>
      <c r="L77" s="7"/>
      <c r="M77" s="7"/>
      <c r="N77" s="7"/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9">
        <f>AVERAGE(Tabla323567[[#This Row],[Español]:[Educacion_tecnologica]])</f>
        <v>0</v>
      </c>
    </row>
    <row r="78" spans="1:22" x14ac:dyDescent="0.3">
      <c r="A78" s="6"/>
      <c r="B78" s="7"/>
      <c r="C78" s="7"/>
      <c r="D78" s="7"/>
      <c r="E78" s="8"/>
      <c r="F78" s="7"/>
      <c r="G78" s="7"/>
      <c r="H78" s="7"/>
      <c r="I78" s="7"/>
      <c r="J78" s="7"/>
      <c r="K78" s="7"/>
      <c r="L78" s="7"/>
      <c r="M78" s="7"/>
      <c r="N78" s="7"/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9">
        <f>AVERAGE(Tabla323567[[#This Row],[Español]:[Educacion_tecnologica]])</f>
        <v>0</v>
      </c>
    </row>
    <row r="79" spans="1:22" x14ac:dyDescent="0.3">
      <c r="A79" s="6"/>
      <c r="B79" s="7"/>
      <c r="C79" s="7"/>
      <c r="D79" s="7"/>
      <c r="E79" s="8"/>
      <c r="F79" s="7"/>
      <c r="G79" s="7"/>
      <c r="H79" s="7"/>
      <c r="I79" s="7"/>
      <c r="J79" s="7"/>
      <c r="K79" s="7"/>
      <c r="L79" s="7"/>
      <c r="M79" s="7"/>
      <c r="N79" s="7"/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9">
        <f>AVERAGE(Tabla323567[[#This Row],[Español]:[Educacion_tecnologica]])</f>
        <v>0</v>
      </c>
    </row>
    <row r="80" spans="1:22" x14ac:dyDescent="0.3">
      <c r="A80" s="6"/>
      <c r="B80" s="7"/>
      <c r="C80" s="7"/>
      <c r="D80" s="7"/>
      <c r="E80" s="8"/>
      <c r="F80" s="7"/>
      <c r="G80" s="7"/>
      <c r="H80" s="7"/>
      <c r="I80" s="7"/>
      <c r="J80" s="7"/>
      <c r="K80" s="7"/>
      <c r="L80" s="7"/>
      <c r="M80" s="7"/>
      <c r="N80" s="7"/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9">
        <f>AVERAGE(Tabla323567[[#This Row],[Español]:[Educacion_tecnologica]])</f>
        <v>0</v>
      </c>
    </row>
    <row r="81" spans="1:22" x14ac:dyDescent="0.3">
      <c r="A81" s="6"/>
      <c r="B81" s="7"/>
      <c r="C81" s="7"/>
      <c r="D81" s="7"/>
      <c r="E81" s="8"/>
      <c r="F81" s="7"/>
      <c r="G81" s="7"/>
      <c r="H81" s="7"/>
      <c r="I81" s="7"/>
      <c r="J81" s="7"/>
      <c r="K81" s="7"/>
      <c r="L81" s="7"/>
      <c r="M81" s="7"/>
      <c r="N81" s="7"/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9">
        <f>AVERAGE(Tabla323567[[#This Row],[Español]:[Educacion_tecnologica]])</f>
        <v>0</v>
      </c>
    </row>
    <row r="82" spans="1:22" x14ac:dyDescent="0.3">
      <c r="A82" s="6"/>
      <c r="B82" s="7"/>
      <c r="C82" s="7"/>
      <c r="D82" s="7"/>
      <c r="E82" s="8"/>
      <c r="F82" s="7"/>
      <c r="G82" s="7"/>
      <c r="H82" s="7"/>
      <c r="I82" s="7"/>
      <c r="J82" s="7"/>
      <c r="K82" s="7"/>
      <c r="L82" s="7"/>
      <c r="M82" s="7"/>
      <c r="N82" s="7"/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9">
        <f>AVERAGE(Tabla323567[[#This Row],[Español]:[Educacion_tecnologica]])</f>
        <v>0</v>
      </c>
    </row>
    <row r="83" spans="1:22" x14ac:dyDescent="0.3">
      <c r="A83" s="6"/>
      <c r="B83" s="7"/>
      <c r="C83" s="7"/>
      <c r="D83" s="7"/>
      <c r="E83" s="8"/>
      <c r="F83" s="7"/>
      <c r="G83" s="7"/>
      <c r="H83" s="7"/>
      <c r="I83" s="7"/>
      <c r="J83" s="7"/>
      <c r="K83" s="7"/>
      <c r="L83" s="7"/>
      <c r="M83" s="7"/>
      <c r="N83" s="7"/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9">
        <f>AVERAGE(Tabla323567[[#This Row],[Español]:[Educacion_tecnologica]])</f>
        <v>0</v>
      </c>
    </row>
    <row r="84" spans="1:22" x14ac:dyDescent="0.3">
      <c r="A84" s="6"/>
      <c r="B84" s="7"/>
      <c r="C84" s="7"/>
      <c r="D84" s="7"/>
      <c r="E84" s="8"/>
      <c r="F84" s="7"/>
      <c r="G84" s="7"/>
      <c r="H84" s="7"/>
      <c r="I84" s="7"/>
      <c r="J84" s="7"/>
      <c r="K84" s="7"/>
      <c r="L84" s="7"/>
      <c r="M84" s="7"/>
      <c r="N84" s="7"/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9">
        <f>AVERAGE(Tabla323567[[#This Row],[Español]:[Educacion_tecnologica]])</f>
        <v>0</v>
      </c>
    </row>
    <row r="85" spans="1:22" x14ac:dyDescent="0.3">
      <c r="A85" s="6"/>
      <c r="B85" s="7"/>
      <c r="C85" s="7"/>
      <c r="D85" s="7"/>
      <c r="E85" s="8"/>
      <c r="F85" s="7"/>
      <c r="G85" s="7"/>
      <c r="H85" s="7"/>
      <c r="I85" s="7"/>
      <c r="J85" s="7"/>
      <c r="K85" s="7"/>
      <c r="L85" s="7"/>
      <c r="M85" s="7"/>
      <c r="N85" s="7"/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9">
        <f>AVERAGE(Tabla323567[[#This Row],[Español]:[Educacion_tecnologica]])</f>
        <v>0</v>
      </c>
    </row>
    <row r="86" spans="1:22" x14ac:dyDescent="0.3">
      <c r="A86" s="6"/>
      <c r="B86" s="7"/>
      <c r="C86" s="7"/>
      <c r="D86" s="7"/>
      <c r="E86" s="8"/>
      <c r="F86" s="7"/>
      <c r="G86" s="7"/>
      <c r="H86" s="7"/>
      <c r="I86" s="7"/>
      <c r="J86" s="7"/>
      <c r="K86" s="7"/>
      <c r="L86" s="7"/>
      <c r="M86" s="7"/>
      <c r="N86" s="7"/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9">
        <f>AVERAGE(Tabla323567[[#This Row],[Español]:[Educacion_tecnologica]])</f>
        <v>0</v>
      </c>
    </row>
    <row r="87" spans="1:22" x14ac:dyDescent="0.3">
      <c r="A87" s="6"/>
      <c r="B87" s="7"/>
      <c r="C87" s="7"/>
      <c r="D87" s="7"/>
      <c r="E87" s="8"/>
      <c r="F87" s="7"/>
      <c r="G87" s="7"/>
      <c r="H87" s="7"/>
      <c r="I87" s="7"/>
      <c r="J87" s="7"/>
      <c r="K87" s="7"/>
      <c r="L87" s="7"/>
      <c r="M87" s="7"/>
      <c r="N87" s="7"/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9">
        <f>AVERAGE(Tabla323567[[#This Row],[Español]:[Educacion_tecnologica]])</f>
        <v>0</v>
      </c>
    </row>
    <row r="88" spans="1:22" x14ac:dyDescent="0.3">
      <c r="A88" s="6"/>
      <c r="B88" s="7"/>
      <c r="C88" s="7"/>
      <c r="D88" s="7"/>
      <c r="E88" s="8"/>
      <c r="F88" s="7"/>
      <c r="G88" s="7"/>
      <c r="H88" s="7"/>
      <c r="I88" s="7"/>
      <c r="J88" s="7"/>
      <c r="K88" s="7"/>
      <c r="L88" s="7"/>
      <c r="M88" s="7"/>
      <c r="N88" s="7"/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9">
        <f>AVERAGE(Tabla323567[[#This Row],[Español]:[Educacion_tecnologica]])</f>
        <v>0</v>
      </c>
    </row>
    <row r="89" spans="1:22" x14ac:dyDescent="0.3">
      <c r="A89" s="6"/>
      <c r="B89" s="7"/>
      <c r="C89" s="7"/>
      <c r="D89" s="7"/>
      <c r="E89" s="8"/>
      <c r="F89" s="7"/>
      <c r="G89" s="7"/>
      <c r="H89" s="7"/>
      <c r="I89" s="7"/>
      <c r="J89" s="7"/>
      <c r="K89" s="7"/>
      <c r="L89" s="7"/>
      <c r="M89" s="7"/>
      <c r="N89" s="7"/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9">
        <f>AVERAGE(Tabla323567[[#This Row],[Español]:[Educacion_tecnologica]])</f>
        <v>0</v>
      </c>
    </row>
    <row r="90" spans="1:22" x14ac:dyDescent="0.3">
      <c r="A90" s="6"/>
      <c r="B90" s="7"/>
      <c r="C90" s="7"/>
      <c r="D90" s="7"/>
      <c r="E90" s="8"/>
      <c r="F90" s="7"/>
      <c r="G90" s="7"/>
      <c r="H90" s="7"/>
      <c r="I90" s="7"/>
      <c r="J90" s="7"/>
      <c r="K90" s="7"/>
      <c r="L90" s="7"/>
      <c r="M90" s="7"/>
      <c r="N90" s="7"/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9">
        <f>AVERAGE(Tabla323567[[#This Row],[Español]:[Educacion_tecnologica]])</f>
        <v>0</v>
      </c>
    </row>
    <row r="91" spans="1:22" x14ac:dyDescent="0.3">
      <c r="A91" s="6"/>
      <c r="B91" s="7"/>
      <c r="C91" s="7"/>
      <c r="D91" s="7"/>
      <c r="E91" s="8"/>
      <c r="F91" s="7"/>
      <c r="G91" s="7"/>
      <c r="H91" s="7"/>
      <c r="I91" s="7"/>
      <c r="J91" s="7"/>
      <c r="K91" s="7"/>
      <c r="L91" s="7"/>
      <c r="M91" s="7"/>
      <c r="N91" s="7"/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9">
        <f>AVERAGE(Tabla323567[[#This Row],[Español]:[Educacion_tecnologica]])</f>
        <v>0</v>
      </c>
    </row>
    <row r="92" spans="1:22" x14ac:dyDescent="0.3">
      <c r="A92" s="6"/>
      <c r="B92" s="7"/>
      <c r="C92" s="7"/>
      <c r="D92" s="7"/>
      <c r="E92" s="8"/>
      <c r="F92" s="7"/>
      <c r="G92" s="7"/>
      <c r="H92" s="7"/>
      <c r="I92" s="7"/>
      <c r="J92" s="7"/>
      <c r="K92" s="7"/>
      <c r="L92" s="7"/>
      <c r="M92" s="7"/>
      <c r="N92" s="7"/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9">
        <f>AVERAGE(Tabla323567[[#This Row],[Español]:[Educacion_tecnologica]])</f>
        <v>0</v>
      </c>
    </row>
    <row r="93" spans="1:22" x14ac:dyDescent="0.3">
      <c r="A93" s="6"/>
      <c r="B93" s="7"/>
      <c r="C93" s="7"/>
      <c r="D93" s="7"/>
      <c r="E93" s="8"/>
      <c r="F93" s="7"/>
      <c r="G93" s="7"/>
      <c r="H93" s="7"/>
      <c r="I93" s="7"/>
      <c r="J93" s="7"/>
      <c r="K93" s="7"/>
      <c r="L93" s="7"/>
      <c r="M93" s="7"/>
      <c r="N93" s="7"/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9">
        <f>AVERAGE(Tabla323567[[#This Row],[Español]:[Educacion_tecnologica]])</f>
        <v>0</v>
      </c>
    </row>
    <row r="94" spans="1:22" x14ac:dyDescent="0.3">
      <c r="A94" s="6"/>
      <c r="B94" s="7"/>
      <c r="C94" s="7"/>
      <c r="D94" s="7"/>
      <c r="E94" s="8"/>
      <c r="F94" s="7"/>
      <c r="G94" s="7"/>
      <c r="H94" s="7"/>
      <c r="I94" s="7"/>
      <c r="J94" s="7"/>
      <c r="K94" s="7"/>
      <c r="L94" s="7"/>
      <c r="M94" s="7"/>
      <c r="N94" s="7"/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9">
        <f>AVERAGE(Tabla323567[[#This Row],[Español]:[Educacion_tecnologica]])</f>
        <v>0</v>
      </c>
    </row>
    <row r="95" spans="1:22" x14ac:dyDescent="0.3">
      <c r="A95" s="6"/>
      <c r="B95" s="7"/>
      <c r="C95" s="7"/>
      <c r="D95" s="7"/>
      <c r="E95" s="8"/>
      <c r="F95" s="7"/>
      <c r="G95" s="7"/>
      <c r="H95" s="7"/>
      <c r="I95" s="7"/>
      <c r="J95" s="7"/>
      <c r="K95" s="7"/>
      <c r="L95" s="7"/>
      <c r="M95" s="7"/>
      <c r="N95" s="7"/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9">
        <f>AVERAGE(Tabla323567[[#This Row],[Español]:[Educacion_tecnologica]])</f>
        <v>0</v>
      </c>
    </row>
    <row r="96" spans="1:22" x14ac:dyDescent="0.3">
      <c r="A96" s="6"/>
      <c r="B96" s="7"/>
      <c r="C96" s="7"/>
      <c r="D96" s="7"/>
      <c r="E96" s="8"/>
      <c r="F96" s="7"/>
      <c r="G96" s="7"/>
      <c r="H96" s="7"/>
      <c r="I96" s="7"/>
      <c r="J96" s="7"/>
      <c r="K96" s="7"/>
      <c r="L96" s="7"/>
      <c r="M96" s="7"/>
      <c r="N96" s="7"/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9">
        <f>AVERAGE(Tabla323567[[#This Row],[Español]:[Educacion_tecnologica]])</f>
        <v>0</v>
      </c>
    </row>
    <row r="97" spans="1:22" x14ac:dyDescent="0.3">
      <c r="A97" s="6"/>
      <c r="B97" s="7"/>
      <c r="C97" s="7"/>
      <c r="D97" s="7"/>
      <c r="E97" s="8"/>
      <c r="F97" s="7"/>
      <c r="G97" s="7"/>
      <c r="H97" s="7"/>
      <c r="I97" s="7"/>
      <c r="J97" s="7"/>
      <c r="K97" s="7"/>
      <c r="L97" s="7"/>
      <c r="M97" s="7"/>
      <c r="N97" s="7"/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9">
        <f>AVERAGE(Tabla323567[[#This Row],[Español]:[Educacion_tecnologica]])</f>
        <v>0</v>
      </c>
    </row>
    <row r="98" spans="1:22" x14ac:dyDescent="0.3">
      <c r="A98" s="6"/>
      <c r="B98" s="7"/>
      <c r="C98" s="7"/>
      <c r="D98" s="7"/>
      <c r="E98" s="8"/>
      <c r="F98" s="7"/>
      <c r="G98" s="7"/>
      <c r="H98" s="7"/>
      <c r="I98" s="7"/>
      <c r="J98" s="7"/>
      <c r="K98" s="7"/>
      <c r="L98" s="7"/>
      <c r="M98" s="7"/>
      <c r="N98" s="7"/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9">
        <f>AVERAGE(Tabla323567[[#This Row],[Español]:[Educacion_tecnologica]])</f>
        <v>0</v>
      </c>
    </row>
    <row r="99" spans="1:22" x14ac:dyDescent="0.3">
      <c r="A99" s="11"/>
      <c r="B99" s="12"/>
      <c r="C99" s="12"/>
      <c r="D99" s="12"/>
      <c r="E99" s="13"/>
      <c r="F99" s="12"/>
      <c r="G99" s="12"/>
      <c r="H99" s="12"/>
      <c r="I99" s="12"/>
      <c r="J99" s="12"/>
      <c r="K99" s="12"/>
      <c r="L99" s="12"/>
      <c r="M99" s="12"/>
      <c r="N99" s="12"/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20">
        <f>AVERAGE(Tabla323567[[#This Row],[Español]:[Educacion_tecnologica]])</f>
        <v>0</v>
      </c>
    </row>
  </sheetData>
  <sheetProtection algorithmName="SHA-512" hashValue="dvmDsy+LHGOF3cj0aWqy8rkokW4bnfhuNs2szUGU+CbqCwRfImJpMJGYMlrGHhmELbVwgRTLFahsLd+rdMLAmg==" saltValue="X+jlOP7a7b1VTgZLJcbSHg==" spinCount="100000" sheet="1" objects="1" scenarios="1"/>
  <conditionalFormatting sqref="O2:U99">
    <cfRule type="top10" priority="1" rank="10"/>
  </conditionalFormatting>
  <dataValidations count="3">
    <dataValidation type="textLength" operator="equal" allowBlank="1" showInputMessage="1" showErrorMessage="1" error="la curp debe de contener 18 caracteres unicamente" sqref="D2" xr:uid="{6730440A-64C3-49A1-B353-2D6EC9158D66}">
      <formula1>18</formula1>
    </dataValidation>
    <dataValidation type="decimal" allowBlank="1" showInputMessage="1" showErrorMessage="1" sqref="O2:U99" xr:uid="{A3E91BB2-CFA6-4DD2-9FA6-66E17B68C770}">
      <formula1>0</formula1>
      <formula2>10</formula2>
    </dataValidation>
    <dataValidation type="decimal" allowBlank="1" showInputMessage="1" showErrorMessage="1" sqref="V3:V1048576 O100:U1048576" xr:uid="{CF3EE058-7A9E-4CB9-A358-519243BBF541}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0E417F3-CFCF-4C96-A1D1-90C8A3CD53DD}">
          <x14:formula1>
            <xm:f>VALIDACIONES!$B$2:$B$46</xm:f>
          </x14:formula1>
          <xm:sqref>H2:H99</xm:sqref>
        </x14:dataValidation>
        <x14:dataValidation type="list" allowBlank="1" showInputMessage="1" showErrorMessage="1" xr:uid="{90FEA3DB-CD3B-4E5B-BE23-408658CA10FD}">
          <x14:formula1>
            <xm:f>VALIDACIONES!$D$2</xm:f>
          </x14:formula1>
          <xm:sqref>I1:I1048576</xm:sqref>
        </x14:dataValidation>
        <x14:dataValidation type="list" allowBlank="1" showInputMessage="1" showErrorMessage="1" xr:uid="{92CB2B57-BA4E-4B76-A451-AFD7450BB069}">
          <x14:formula1>
            <xm:f>VALIDACIONES!$C$2:$C$3</xm:f>
          </x14:formula1>
          <xm:sqref>N1:N1048576</xm:sqref>
        </x14:dataValidation>
        <x14:dataValidation type="list" allowBlank="1" showInputMessage="1" showErrorMessage="1" xr:uid="{232901BE-CB54-4D31-AA3F-0CD1363CE2C9}">
          <x14:formula1>
            <xm:f>VALIDACIONES!$A$2:$A$7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1693-F957-4DE9-8BE4-012D363C0F7D}">
  <sheetPr codeName="Hoja2"/>
  <dimension ref="A1:W99"/>
  <sheetViews>
    <sheetView topLeftCell="N1" zoomScale="115" zoomScaleNormal="115" workbookViewId="0">
      <selection activeCell="C11" sqref="C11"/>
    </sheetView>
  </sheetViews>
  <sheetFormatPr baseColWidth="10" defaultRowHeight="14.4" x14ac:dyDescent="0.3"/>
  <cols>
    <col min="1" max="1" width="11.5546875" style="9"/>
    <col min="2" max="2" width="17.21875" style="9" customWidth="1"/>
    <col min="3" max="3" width="17.77734375" style="9" customWidth="1"/>
    <col min="4" max="4" width="25.21875" style="9" customWidth="1"/>
    <col min="5" max="5" width="22.77734375" style="14" customWidth="1"/>
    <col min="6" max="6" width="13.33203125" style="9" customWidth="1"/>
    <col min="7" max="7" width="23.33203125" style="9" customWidth="1"/>
    <col min="8" max="9" width="11.5546875" style="9"/>
    <col min="10" max="10" width="13.88671875" style="9" customWidth="1"/>
    <col min="11" max="11" width="14" style="9" customWidth="1"/>
    <col min="12" max="14" width="11.5546875" style="9"/>
    <col min="15" max="15" width="9.5546875" style="15" customWidth="1"/>
    <col min="16" max="16" width="14" style="15" customWidth="1"/>
    <col min="17" max="17" width="19.109375" style="15" customWidth="1"/>
    <col min="18" max="18" width="18" style="15" customWidth="1"/>
    <col min="19" max="19" width="17.109375" style="15" customWidth="1"/>
    <col min="20" max="20" width="19.44140625" style="15" customWidth="1"/>
    <col min="21" max="22" width="22.33203125" style="15" customWidth="1"/>
    <col min="23" max="23" width="18.33203125" style="21" customWidth="1"/>
    <col min="24" max="16384" width="11.5546875" style="9"/>
  </cols>
  <sheetData>
    <row r="1" spans="1:23" s="26" customFormat="1" ht="85.8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13</v>
      </c>
      <c r="N1" s="2" t="s">
        <v>12</v>
      </c>
      <c r="O1" s="4" t="s">
        <v>14</v>
      </c>
      <c r="P1" s="4" t="s">
        <v>15</v>
      </c>
      <c r="Q1" s="4" t="s">
        <v>21</v>
      </c>
      <c r="R1" s="4" t="s">
        <v>80</v>
      </c>
      <c r="S1" s="4" t="s">
        <v>81</v>
      </c>
      <c r="T1" s="4" t="s">
        <v>82</v>
      </c>
      <c r="U1" s="4" t="s">
        <v>24</v>
      </c>
      <c r="V1" s="22" t="s">
        <v>22</v>
      </c>
      <c r="W1" s="18" t="s">
        <v>25</v>
      </c>
    </row>
    <row r="2" spans="1:23" s="28" customFormat="1" x14ac:dyDescent="0.3">
      <c r="A2" s="27" t="s">
        <v>83</v>
      </c>
      <c r="B2" s="7" t="s">
        <v>84</v>
      </c>
      <c r="C2" s="7" t="s">
        <v>85</v>
      </c>
      <c r="D2" s="7"/>
      <c r="E2" s="8" t="s">
        <v>97</v>
      </c>
      <c r="F2" s="25" t="s">
        <v>103</v>
      </c>
      <c r="G2" s="25" t="s">
        <v>104</v>
      </c>
      <c r="H2" s="7" t="s">
        <v>16</v>
      </c>
      <c r="I2" s="7" t="s">
        <v>17</v>
      </c>
      <c r="J2" s="7" t="s">
        <v>31</v>
      </c>
      <c r="K2" s="7">
        <v>31</v>
      </c>
      <c r="L2" s="7" t="s">
        <v>105</v>
      </c>
      <c r="M2" s="7" t="s">
        <v>106</v>
      </c>
      <c r="N2" s="7" t="s">
        <v>19</v>
      </c>
      <c r="O2" s="16">
        <v>7.8</v>
      </c>
      <c r="P2" s="16">
        <v>7.8</v>
      </c>
      <c r="Q2" s="16">
        <v>8.1999999999999993</v>
      </c>
      <c r="R2" s="16">
        <v>7.2</v>
      </c>
      <c r="S2" s="16">
        <v>7.6</v>
      </c>
      <c r="T2" s="16">
        <v>7.6</v>
      </c>
      <c r="U2" s="16">
        <v>7.6</v>
      </c>
      <c r="V2" s="23">
        <v>9.4</v>
      </c>
      <c r="W2" s="19">
        <f>AVERAGE(Tabla32356[[#This Row],[Español]:[Educacion_fisica]])</f>
        <v>7.8999999999999995</v>
      </c>
    </row>
    <row r="3" spans="1:23" s="28" customFormat="1" x14ac:dyDescent="0.3">
      <c r="A3" s="27" t="s">
        <v>86</v>
      </c>
      <c r="B3" s="7" t="s">
        <v>87</v>
      </c>
      <c r="C3" s="7" t="s">
        <v>88</v>
      </c>
      <c r="D3" s="29"/>
      <c r="E3" s="8" t="s">
        <v>98</v>
      </c>
      <c r="F3" s="25" t="s">
        <v>103</v>
      </c>
      <c r="G3" s="25" t="s">
        <v>104</v>
      </c>
      <c r="H3" s="7" t="s">
        <v>16</v>
      </c>
      <c r="I3" s="7" t="s">
        <v>17</v>
      </c>
      <c r="J3" s="7" t="s">
        <v>31</v>
      </c>
      <c r="K3" s="7">
        <v>31</v>
      </c>
      <c r="L3" s="7" t="s">
        <v>105</v>
      </c>
      <c r="M3" s="7" t="s">
        <v>106</v>
      </c>
      <c r="N3" s="7" t="s">
        <v>19</v>
      </c>
      <c r="O3" s="16">
        <v>6.2</v>
      </c>
      <c r="P3" s="16">
        <v>6.2</v>
      </c>
      <c r="Q3" s="16">
        <v>8.6999999999999993</v>
      </c>
      <c r="R3" s="16">
        <v>8.5</v>
      </c>
      <c r="S3" s="16">
        <v>7.8</v>
      </c>
      <c r="T3" s="16">
        <v>7.8</v>
      </c>
      <c r="U3" s="16">
        <v>7.8</v>
      </c>
      <c r="V3" s="23">
        <v>10</v>
      </c>
      <c r="W3" s="19">
        <f>AVERAGE(Tabla32356[[#This Row],[Español]:[Educacion_fisica]])</f>
        <v>7.8749999999999991</v>
      </c>
    </row>
    <row r="4" spans="1:23" s="28" customFormat="1" x14ac:dyDescent="0.3">
      <c r="A4" s="27" t="s">
        <v>89</v>
      </c>
      <c r="B4" s="7" t="s">
        <v>90</v>
      </c>
      <c r="C4" s="7" t="s">
        <v>91</v>
      </c>
      <c r="D4" s="29"/>
      <c r="E4" s="8" t="s">
        <v>99</v>
      </c>
      <c r="F4" s="25" t="s">
        <v>103</v>
      </c>
      <c r="G4" s="25" t="s">
        <v>104</v>
      </c>
      <c r="H4" s="7" t="s">
        <v>16</v>
      </c>
      <c r="I4" s="7" t="s">
        <v>17</v>
      </c>
      <c r="J4" s="7" t="s">
        <v>31</v>
      </c>
      <c r="K4" s="7">
        <v>31</v>
      </c>
      <c r="L4" s="7" t="s">
        <v>105</v>
      </c>
      <c r="M4" s="7" t="s">
        <v>106</v>
      </c>
      <c r="N4" s="7" t="s">
        <v>19</v>
      </c>
      <c r="O4" s="16">
        <v>8.6</v>
      </c>
      <c r="P4" s="16">
        <v>8.6</v>
      </c>
      <c r="Q4" s="16">
        <v>8.6999999999999993</v>
      </c>
      <c r="R4" s="16">
        <v>9.8000000000000007</v>
      </c>
      <c r="S4" s="16">
        <v>8</v>
      </c>
      <c r="T4" s="16">
        <v>8</v>
      </c>
      <c r="U4" s="16">
        <v>8</v>
      </c>
      <c r="V4" s="23">
        <v>10</v>
      </c>
      <c r="W4" s="19">
        <f>AVERAGE(Tabla32356[[#This Row],[Español]:[Educacion_fisica]])</f>
        <v>8.7125000000000004</v>
      </c>
    </row>
    <row r="5" spans="1:23" s="28" customFormat="1" x14ac:dyDescent="0.3">
      <c r="A5" s="27" t="s">
        <v>92</v>
      </c>
      <c r="B5" s="7" t="s">
        <v>93</v>
      </c>
      <c r="C5" s="7" t="s">
        <v>94</v>
      </c>
      <c r="D5" s="29"/>
      <c r="E5" s="8" t="s">
        <v>100</v>
      </c>
      <c r="F5" s="25" t="s">
        <v>103</v>
      </c>
      <c r="G5" s="25" t="s">
        <v>104</v>
      </c>
      <c r="H5" s="7" t="s">
        <v>16</v>
      </c>
      <c r="I5" s="7" t="s">
        <v>17</v>
      </c>
      <c r="J5" s="7" t="s">
        <v>31</v>
      </c>
      <c r="K5" s="7">
        <v>31</v>
      </c>
      <c r="L5" s="7" t="s">
        <v>105</v>
      </c>
      <c r="M5" s="7" t="s">
        <v>106</v>
      </c>
      <c r="N5" s="7" t="s">
        <v>19</v>
      </c>
      <c r="O5" s="16">
        <v>8.3333333333333304</v>
      </c>
      <c r="P5" s="16">
        <v>8.3333333333333304</v>
      </c>
      <c r="Q5" s="16">
        <v>8.9</v>
      </c>
      <c r="R5" s="16">
        <v>10</v>
      </c>
      <c r="S5" s="16">
        <v>8.1999999999999993</v>
      </c>
      <c r="T5" s="16">
        <v>8.1999999999999993</v>
      </c>
      <c r="U5" s="16">
        <v>8.1999999999999993</v>
      </c>
      <c r="V5" s="23">
        <v>10</v>
      </c>
      <c r="W5" s="19">
        <f>AVERAGE(Tabla32356[[#This Row],[Español]:[Educacion_fisica]])</f>
        <v>8.7708333333333339</v>
      </c>
    </row>
    <row r="6" spans="1:23" s="28" customFormat="1" x14ac:dyDescent="0.3">
      <c r="A6" s="27" t="s">
        <v>95</v>
      </c>
      <c r="B6" s="7" t="s">
        <v>90</v>
      </c>
      <c r="C6" s="7" t="s">
        <v>96</v>
      </c>
      <c r="D6" s="29"/>
      <c r="E6" s="8" t="s">
        <v>101</v>
      </c>
      <c r="F6" s="25" t="s">
        <v>103</v>
      </c>
      <c r="G6" s="25" t="s">
        <v>104</v>
      </c>
      <c r="H6" s="7" t="s">
        <v>16</v>
      </c>
      <c r="I6" s="7" t="s">
        <v>17</v>
      </c>
      <c r="J6" s="7" t="s">
        <v>31</v>
      </c>
      <c r="K6" s="7">
        <v>31</v>
      </c>
      <c r="L6" s="7" t="s">
        <v>105</v>
      </c>
      <c r="M6" s="7" t="s">
        <v>106</v>
      </c>
      <c r="N6" s="7" t="s">
        <v>19</v>
      </c>
      <c r="O6" s="16">
        <v>8.7333333333333307</v>
      </c>
      <c r="P6" s="16">
        <v>8.7333333333333307</v>
      </c>
      <c r="Q6" s="16">
        <v>8.6999999999999993</v>
      </c>
      <c r="R6" s="16">
        <v>10</v>
      </c>
      <c r="S6" s="16">
        <v>8.4</v>
      </c>
      <c r="T6" s="16">
        <v>8.4</v>
      </c>
      <c r="U6" s="16">
        <v>8.4</v>
      </c>
      <c r="V6" s="23">
        <v>10</v>
      </c>
      <c r="W6" s="19">
        <f>AVERAGE(Tabla32356[[#This Row],[Español]:[Educacion_fisica]])</f>
        <v>8.9208333333333307</v>
      </c>
    </row>
    <row r="7" spans="1:23" s="28" customFormat="1" x14ac:dyDescent="0.3">
      <c r="A7" s="27"/>
      <c r="B7" s="7"/>
      <c r="C7" s="7"/>
      <c r="D7" s="29"/>
      <c r="E7" s="8"/>
      <c r="F7" s="7"/>
      <c r="G7" s="7"/>
      <c r="H7" s="7"/>
      <c r="I7" s="7"/>
      <c r="J7" s="7"/>
      <c r="K7" s="7"/>
      <c r="L7" s="7"/>
      <c r="M7" s="7"/>
      <c r="N7" s="7"/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23"/>
      <c r="W7" s="19">
        <f>AVERAGE(Tabla32356[[#This Row],[Español]:[Educacion_fisica]])</f>
        <v>0</v>
      </c>
    </row>
    <row r="8" spans="1:23" s="28" customFormat="1" x14ac:dyDescent="0.3">
      <c r="A8" s="27"/>
      <c r="B8" s="7"/>
      <c r="C8" s="7"/>
      <c r="D8" s="29"/>
      <c r="E8" s="8"/>
      <c r="F8" s="7"/>
      <c r="G8" s="7"/>
      <c r="H8" s="7"/>
      <c r="I8" s="7"/>
      <c r="J8" s="7"/>
      <c r="K8" s="7"/>
      <c r="L8" s="7"/>
      <c r="M8" s="7"/>
      <c r="N8" s="7"/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23"/>
      <c r="W8" s="19">
        <f>AVERAGE(Tabla32356[[#This Row],[Español]:[Educacion_fisica]])</f>
        <v>0</v>
      </c>
    </row>
    <row r="9" spans="1:23" x14ac:dyDescent="0.3">
      <c r="A9" s="6"/>
      <c r="B9" s="7"/>
      <c r="C9" s="7"/>
      <c r="D9" s="17"/>
      <c r="E9" s="8"/>
      <c r="F9" s="7"/>
      <c r="G9" s="7"/>
      <c r="H9" s="7"/>
      <c r="I9" s="7"/>
      <c r="J9" s="7"/>
      <c r="K9" s="7"/>
      <c r="L9" s="7"/>
      <c r="M9" s="7"/>
      <c r="N9" s="7"/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23"/>
      <c r="W9" s="19">
        <f>AVERAGE(Tabla32356[[#This Row],[Español]:[Educacion_fisica]])</f>
        <v>0</v>
      </c>
    </row>
    <row r="10" spans="1:23" x14ac:dyDescent="0.3">
      <c r="A10" s="6"/>
      <c r="B10" s="7"/>
      <c r="C10" s="7"/>
      <c r="D10" s="17"/>
      <c r="E10" s="8"/>
      <c r="F10" s="7"/>
      <c r="G10" s="7"/>
      <c r="H10" s="7"/>
      <c r="I10" s="7"/>
      <c r="J10" s="7"/>
      <c r="K10" s="7"/>
      <c r="L10" s="7"/>
      <c r="M10" s="7"/>
      <c r="N10" s="7"/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23"/>
      <c r="W10" s="19">
        <f>AVERAGE(Tabla32356[[#This Row],[Español]:[Educacion_fisica]])</f>
        <v>0</v>
      </c>
    </row>
    <row r="11" spans="1:23" x14ac:dyDescent="0.3">
      <c r="A11" s="6"/>
      <c r="B11" s="7"/>
      <c r="C11" s="7"/>
      <c r="D11" s="17"/>
      <c r="E11" s="8"/>
      <c r="F11" s="7"/>
      <c r="G11" s="7"/>
      <c r="H11" s="7"/>
      <c r="I11" s="7"/>
      <c r="J11" s="7"/>
      <c r="K11" s="7"/>
      <c r="L11" s="7"/>
      <c r="M11" s="7"/>
      <c r="N11" s="7"/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23"/>
      <c r="W11" s="19">
        <f>AVERAGE(Tabla32356[[#This Row],[Español]:[Educacion_fisica]])</f>
        <v>0</v>
      </c>
    </row>
    <row r="12" spans="1:23" x14ac:dyDescent="0.3">
      <c r="A12" s="6"/>
      <c r="B12" s="7"/>
      <c r="C12" s="7"/>
      <c r="D12" s="17"/>
      <c r="E12" s="8"/>
      <c r="F12" s="7"/>
      <c r="G12" s="7"/>
      <c r="H12" s="7"/>
      <c r="I12" s="7"/>
      <c r="J12" s="7"/>
      <c r="K12" s="7"/>
      <c r="L12" s="7"/>
      <c r="M12" s="7"/>
      <c r="N12" s="7"/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23"/>
      <c r="W12" s="19">
        <f>AVERAGE(Tabla32356[[#This Row],[Español]:[Educacion_fisica]])</f>
        <v>0</v>
      </c>
    </row>
    <row r="13" spans="1:23" x14ac:dyDescent="0.3">
      <c r="A13" s="6"/>
      <c r="B13" s="7"/>
      <c r="C13" s="7"/>
      <c r="D13" s="7"/>
      <c r="E13" s="8"/>
      <c r="F13" s="7"/>
      <c r="G13" s="7"/>
      <c r="H13" s="7"/>
      <c r="I13" s="7"/>
      <c r="J13" s="7"/>
      <c r="K13" s="7"/>
      <c r="L13" s="7"/>
      <c r="M13" s="7"/>
      <c r="N13" s="7"/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23"/>
      <c r="W13" s="19">
        <f>AVERAGE(Tabla32356[[#This Row],[Español]:[Educacion_fisica]])</f>
        <v>0</v>
      </c>
    </row>
    <row r="14" spans="1:23" x14ac:dyDescent="0.3">
      <c r="A14" s="6"/>
      <c r="B14" s="7"/>
      <c r="C14" s="7"/>
      <c r="D14" s="7"/>
      <c r="E14" s="8"/>
      <c r="F14" s="7"/>
      <c r="G14" s="7"/>
      <c r="H14" s="7"/>
      <c r="I14" s="7"/>
      <c r="J14" s="7"/>
      <c r="K14" s="7"/>
      <c r="L14" s="7"/>
      <c r="M14" s="7"/>
      <c r="N14" s="7"/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23"/>
      <c r="W14" s="19">
        <f>AVERAGE(Tabla32356[[#This Row],[Español]:[Educacion_fisica]])</f>
        <v>0</v>
      </c>
    </row>
    <row r="15" spans="1:23" x14ac:dyDescent="0.3">
      <c r="A15" s="6"/>
      <c r="B15" s="7"/>
      <c r="C15" s="7"/>
      <c r="D15" s="7"/>
      <c r="E15" s="8"/>
      <c r="F15" s="7"/>
      <c r="G15" s="7"/>
      <c r="H15" s="7"/>
      <c r="I15" s="7"/>
      <c r="J15" s="7"/>
      <c r="K15" s="10"/>
      <c r="L15" s="7"/>
      <c r="M15" s="7"/>
      <c r="N15" s="7"/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23"/>
      <c r="W15" s="19">
        <f>AVERAGE(Tabla32356[[#This Row],[Español]:[Educacion_fisica]])</f>
        <v>0</v>
      </c>
    </row>
    <row r="16" spans="1:23" x14ac:dyDescent="0.3">
      <c r="A16" s="6"/>
      <c r="B16" s="7"/>
      <c r="C16" s="7"/>
      <c r="D16" s="7"/>
      <c r="E16" s="8"/>
      <c r="F16" s="7"/>
      <c r="G16" s="7"/>
      <c r="H16" s="7"/>
      <c r="I16" s="7"/>
      <c r="J16" s="7"/>
      <c r="K16" s="7"/>
      <c r="L16" s="7"/>
      <c r="M16" s="7"/>
      <c r="N16" s="7"/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23"/>
      <c r="W16" s="19">
        <f>AVERAGE(Tabla32356[[#This Row],[Español]:[Educacion_fisica]])</f>
        <v>0</v>
      </c>
    </row>
    <row r="17" spans="1:23" x14ac:dyDescent="0.3">
      <c r="A17" s="6"/>
      <c r="B17" s="7"/>
      <c r="C17" s="7"/>
      <c r="D17" s="7"/>
      <c r="E17" s="8"/>
      <c r="F17" s="7"/>
      <c r="G17" s="7"/>
      <c r="H17" s="7"/>
      <c r="I17" s="7"/>
      <c r="J17" s="7"/>
      <c r="K17" s="7"/>
      <c r="L17" s="7"/>
      <c r="M17" s="7"/>
      <c r="N17" s="7"/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23"/>
      <c r="W17" s="19">
        <f>AVERAGE(Tabla32356[[#This Row],[Español]:[Educacion_fisica]])</f>
        <v>0</v>
      </c>
    </row>
    <row r="18" spans="1:23" x14ac:dyDescent="0.3">
      <c r="A18" s="6"/>
      <c r="B18" s="7"/>
      <c r="C18" s="7"/>
      <c r="D18" s="7"/>
      <c r="E18" s="8"/>
      <c r="F18" s="7"/>
      <c r="G18" s="7"/>
      <c r="H18" s="7"/>
      <c r="I18" s="7"/>
      <c r="J18" s="7"/>
      <c r="K18" s="7"/>
      <c r="L18" s="7"/>
      <c r="M18" s="7"/>
      <c r="N18" s="7"/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23"/>
      <c r="W18" s="19">
        <f>AVERAGE(Tabla32356[[#This Row],[Español]:[Educacion_fisica]])</f>
        <v>0</v>
      </c>
    </row>
    <row r="19" spans="1:23" x14ac:dyDescent="0.3">
      <c r="A19" s="6"/>
      <c r="B19" s="7"/>
      <c r="C19" s="7"/>
      <c r="D19" s="7"/>
      <c r="E19" s="8"/>
      <c r="F19" s="7"/>
      <c r="G19" s="7"/>
      <c r="H19" s="7"/>
      <c r="I19" s="7"/>
      <c r="J19" s="7"/>
      <c r="K19" s="7"/>
      <c r="L19" s="7"/>
      <c r="M19" s="7"/>
      <c r="N19" s="7"/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23"/>
      <c r="W19" s="19">
        <f>AVERAGE(Tabla32356[[#This Row],[Español]:[Educacion_fisica]])</f>
        <v>0</v>
      </c>
    </row>
    <row r="20" spans="1:23" x14ac:dyDescent="0.3">
      <c r="A20" s="6"/>
      <c r="B20" s="7"/>
      <c r="C20" s="7"/>
      <c r="D20" s="7"/>
      <c r="E20" s="8"/>
      <c r="F20" s="7"/>
      <c r="G20" s="7"/>
      <c r="H20" s="7"/>
      <c r="I20" s="7"/>
      <c r="J20" s="7"/>
      <c r="K20" s="7"/>
      <c r="L20" s="7"/>
      <c r="M20" s="7"/>
      <c r="N20" s="7"/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23"/>
      <c r="W20" s="19">
        <f>AVERAGE(Tabla32356[[#This Row],[Español]:[Educacion_fisica]])</f>
        <v>0</v>
      </c>
    </row>
    <row r="21" spans="1:23" x14ac:dyDescent="0.3">
      <c r="A21" s="6"/>
      <c r="B21" s="7"/>
      <c r="C21" s="7"/>
      <c r="D21" s="7"/>
      <c r="E21" s="8"/>
      <c r="F21" s="7"/>
      <c r="G21" s="7"/>
      <c r="H21" s="7"/>
      <c r="I21" s="7"/>
      <c r="J21" s="7"/>
      <c r="K21" s="7"/>
      <c r="L21" s="7"/>
      <c r="M21" s="7"/>
      <c r="N21" s="7"/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23"/>
      <c r="W21" s="19">
        <f>AVERAGE(Tabla32356[[#This Row],[Español]:[Educacion_fisica]])</f>
        <v>0</v>
      </c>
    </row>
    <row r="22" spans="1:23" x14ac:dyDescent="0.3">
      <c r="A22" s="6"/>
      <c r="B22" s="7"/>
      <c r="C22" s="7"/>
      <c r="D22" s="7"/>
      <c r="E22" s="8"/>
      <c r="F22" s="7"/>
      <c r="G22" s="7"/>
      <c r="H22" s="7"/>
      <c r="I22" s="7"/>
      <c r="J22" s="7"/>
      <c r="K22" s="7"/>
      <c r="L22" s="7"/>
      <c r="M22" s="7"/>
      <c r="N22" s="7"/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23"/>
      <c r="W22" s="19">
        <f>AVERAGE(Tabla32356[[#This Row],[Español]:[Educacion_fisica]])</f>
        <v>0</v>
      </c>
    </row>
    <row r="23" spans="1:23" x14ac:dyDescent="0.3">
      <c r="A23" s="6"/>
      <c r="B23" s="7"/>
      <c r="C23" s="7"/>
      <c r="D23" s="7"/>
      <c r="E23" s="8"/>
      <c r="F23" s="7"/>
      <c r="G23" s="7"/>
      <c r="H23" s="7"/>
      <c r="I23" s="7"/>
      <c r="J23" s="7"/>
      <c r="K23" s="7"/>
      <c r="L23" s="7"/>
      <c r="M23" s="7"/>
      <c r="N23" s="7"/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23"/>
      <c r="W23" s="19">
        <f>AVERAGE(Tabla32356[[#This Row],[Español]:[Educacion_fisica]])</f>
        <v>0</v>
      </c>
    </row>
    <row r="24" spans="1:23" x14ac:dyDescent="0.3">
      <c r="A24" s="6"/>
      <c r="B24" s="7"/>
      <c r="C24" s="7"/>
      <c r="D24" s="7"/>
      <c r="E24" s="8"/>
      <c r="F24" s="7"/>
      <c r="G24" s="7"/>
      <c r="H24" s="7"/>
      <c r="I24" s="7"/>
      <c r="J24" s="7"/>
      <c r="K24" s="7"/>
      <c r="L24" s="7"/>
      <c r="M24" s="7"/>
      <c r="N24" s="7"/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23"/>
      <c r="W24" s="19">
        <f>AVERAGE(Tabla32356[[#This Row],[Español]:[Educacion_fisica]])</f>
        <v>0</v>
      </c>
    </row>
    <row r="25" spans="1:23" x14ac:dyDescent="0.3">
      <c r="A25" s="6"/>
      <c r="B25" s="7"/>
      <c r="C25" s="7"/>
      <c r="D25" s="7"/>
      <c r="E25" s="8"/>
      <c r="F25" s="7"/>
      <c r="G25" s="7"/>
      <c r="H25" s="7"/>
      <c r="I25" s="7"/>
      <c r="J25" s="7"/>
      <c r="K25" s="7"/>
      <c r="L25" s="7"/>
      <c r="M25" s="7"/>
      <c r="N25" s="7"/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23"/>
      <c r="W25" s="19">
        <f>AVERAGE(Tabla32356[[#This Row],[Español]:[Educacion_fisica]])</f>
        <v>0</v>
      </c>
    </row>
    <row r="26" spans="1:23" x14ac:dyDescent="0.3">
      <c r="A26" s="6"/>
      <c r="B26" s="7"/>
      <c r="C26" s="7"/>
      <c r="D26" s="7"/>
      <c r="E26" s="8"/>
      <c r="F26" s="7"/>
      <c r="G26" s="7"/>
      <c r="H26" s="7"/>
      <c r="I26" s="7"/>
      <c r="J26" s="7"/>
      <c r="K26" s="7"/>
      <c r="L26" s="7"/>
      <c r="M26" s="7"/>
      <c r="N26" s="7"/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23"/>
      <c r="W26" s="19">
        <f>AVERAGE(Tabla32356[[#This Row],[Español]:[Educacion_fisica]])</f>
        <v>0</v>
      </c>
    </row>
    <row r="27" spans="1:23" x14ac:dyDescent="0.3">
      <c r="A27" s="6"/>
      <c r="B27" s="7"/>
      <c r="C27" s="7"/>
      <c r="D27" s="7"/>
      <c r="E27" s="8"/>
      <c r="F27" s="7"/>
      <c r="G27" s="7"/>
      <c r="H27" s="7"/>
      <c r="I27" s="7"/>
      <c r="J27" s="7"/>
      <c r="K27" s="7"/>
      <c r="L27" s="7"/>
      <c r="M27" s="7"/>
      <c r="N27" s="7"/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23"/>
      <c r="W27" s="19">
        <f>AVERAGE(Tabla32356[[#This Row],[Español]:[Educacion_fisica]])</f>
        <v>0</v>
      </c>
    </row>
    <row r="28" spans="1:23" x14ac:dyDescent="0.3">
      <c r="A28" s="6"/>
      <c r="B28" s="7"/>
      <c r="C28" s="7"/>
      <c r="D28" s="7"/>
      <c r="E28" s="8"/>
      <c r="F28" s="7"/>
      <c r="G28" s="7"/>
      <c r="H28" s="7"/>
      <c r="I28" s="7"/>
      <c r="J28" s="7"/>
      <c r="K28" s="7"/>
      <c r="L28" s="7"/>
      <c r="M28" s="7"/>
      <c r="N28" s="7"/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23"/>
      <c r="W28" s="19">
        <f>AVERAGE(Tabla32356[[#This Row],[Español]:[Educacion_fisica]])</f>
        <v>0</v>
      </c>
    </row>
    <row r="29" spans="1:23" x14ac:dyDescent="0.3">
      <c r="A29" s="6"/>
      <c r="B29" s="7"/>
      <c r="C29" s="7"/>
      <c r="D29" s="7"/>
      <c r="E29" s="8"/>
      <c r="F29" s="7"/>
      <c r="G29" s="7"/>
      <c r="H29" s="7"/>
      <c r="I29" s="7"/>
      <c r="J29" s="7"/>
      <c r="K29" s="7"/>
      <c r="L29" s="7"/>
      <c r="M29" s="7"/>
      <c r="N29" s="7"/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23"/>
      <c r="W29" s="19">
        <f>AVERAGE(Tabla32356[[#This Row],[Español]:[Educacion_fisica]])</f>
        <v>0</v>
      </c>
    </row>
    <row r="30" spans="1:23" x14ac:dyDescent="0.3">
      <c r="A30" s="6"/>
      <c r="B30" s="7"/>
      <c r="C30" s="7"/>
      <c r="D30" s="7"/>
      <c r="E30" s="8"/>
      <c r="F30" s="7"/>
      <c r="G30" s="7"/>
      <c r="H30" s="7"/>
      <c r="I30" s="7"/>
      <c r="J30" s="7"/>
      <c r="K30" s="7"/>
      <c r="L30" s="7"/>
      <c r="M30" s="7"/>
      <c r="N30" s="7"/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23"/>
      <c r="W30" s="19">
        <f>AVERAGE(Tabla32356[[#This Row],[Español]:[Educacion_fisica]])</f>
        <v>0</v>
      </c>
    </row>
    <row r="31" spans="1:23" x14ac:dyDescent="0.3">
      <c r="A31" s="6"/>
      <c r="B31" s="7"/>
      <c r="C31" s="7"/>
      <c r="D31" s="7"/>
      <c r="E31" s="8"/>
      <c r="F31" s="7"/>
      <c r="G31" s="7"/>
      <c r="H31" s="7"/>
      <c r="I31" s="7"/>
      <c r="J31" s="7"/>
      <c r="K31" s="7"/>
      <c r="L31" s="7"/>
      <c r="M31" s="7"/>
      <c r="N31" s="7"/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23"/>
      <c r="W31" s="19">
        <f>AVERAGE(Tabla32356[[#This Row],[Español]:[Educacion_fisica]])</f>
        <v>0</v>
      </c>
    </row>
    <row r="32" spans="1:23" x14ac:dyDescent="0.3">
      <c r="A32" s="6"/>
      <c r="B32" s="7"/>
      <c r="C32" s="7"/>
      <c r="D32" s="7"/>
      <c r="E32" s="8"/>
      <c r="F32" s="7"/>
      <c r="G32" s="7"/>
      <c r="H32" s="7"/>
      <c r="I32" s="7"/>
      <c r="J32" s="7"/>
      <c r="K32" s="7"/>
      <c r="L32" s="7"/>
      <c r="M32" s="7"/>
      <c r="N32" s="7"/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23"/>
      <c r="W32" s="19">
        <f>AVERAGE(Tabla32356[[#This Row],[Español]:[Educacion_fisica]])</f>
        <v>0</v>
      </c>
    </row>
    <row r="33" spans="1:23" x14ac:dyDescent="0.3">
      <c r="A33" s="6"/>
      <c r="B33" s="7"/>
      <c r="C33" s="7"/>
      <c r="D33" s="7"/>
      <c r="E33" s="8"/>
      <c r="F33" s="7"/>
      <c r="G33" s="7"/>
      <c r="H33" s="7"/>
      <c r="I33" s="7"/>
      <c r="J33" s="7"/>
      <c r="K33" s="7"/>
      <c r="L33" s="7"/>
      <c r="M33" s="7"/>
      <c r="N33" s="7"/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23"/>
      <c r="W33" s="19">
        <f>AVERAGE(Tabla32356[[#This Row],[Español]:[Educacion_fisica]])</f>
        <v>0</v>
      </c>
    </row>
    <row r="34" spans="1:23" x14ac:dyDescent="0.3">
      <c r="A34" s="6"/>
      <c r="B34" s="7"/>
      <c r="C34" s="7"/>
      <c r="D34" s="7"/>
      <c r="E34" s="8"/>
      <c r="F34" s="7"/>
      <c r="G34" s="7"/>
      <c r="H34" s="7"/>
      <c r="I34" s="7"/>
      <c r="J34" s="7"/>
      <c r="K34" s="7"/>
      <c r="L34" s="7"/>
      <c r="M34" s="7"/>
      <c r="N34" s="7"/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23"/>
      <c r="W34" s="19">
        <f>AVERAGE(Tabla32356[[#This Row],[Español]:[Educacion_fisica]])</f>
        <v>0</v>
      </c>
    </row>
    <row r="35" spans="1:23" x14ac:dyDescent="0.3">
      <c r="A35" s="6"/>
      <c r="B35" s="7"/>
      <c r="C35" s="7"/>
      <c r="D35" s="7"/>
      <c r="E35" s="8"/>
      <c r="F35" s="7"/>
      <c r="G35" s="7"/>
      <c r="H35" s="7"/>
      <c r="I35" s="7"/>
      <c r="J35" s="7"/>
      <c r="K35" s="7"/>
      <c r="L35" s="7"/>
      <c r="M35" s="7"/>
      <c r="N35" s="7"/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23"/>
      <c r="W35" s="19">
        <f>AVERAGE(Tabla32356[[#This Row],[Español]:[Educacion_fisica]])</f>
        <v>0</v>
      </c>
    </row>
    <row r="36" spans="1:23" x14ac:dyDescent="0.3">
      <c r="A36" s="6"/>
      <c r="B36" s="7"/>
      <c r="C36" s="7"/>
      <c r="D36" s="7"/>
      <c r="E36" s="8"/>
      <c r="F36" s="7"/>
      <c r="G36" s="7"/>
      <c r="H36" s="7"/>
      <c r="I36" s="7"/>
      <c r="J36" s="7"/>
      <c r="K36" s="7"/>
      <c r="L36" s="7"/>
      <c r="M36" s="7"/>
      <c r="N36" s="7"/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23"/>
      <c r="W36" s="19">
        <f>AVERAGE(Tabla32356[[#This Row],[Español]:[Educacion_fisica]])</f>
        <v>0</v>
      </c>
    </row>
    <row r="37" spans="1:23" x14ac:dyDescent="0.3">
      <c r="A37" s="6"/>
      <c r="B37" s="7"/>
      <c r="C37" s="7"/>
      <c r="D37" s="7"/>
      <c r="E37" s="8"/>
      <c r="F37" s="7"/>
      <c r="G37" s="7"/>
      <c r="H37" s="7"/>
      <c r="I37" s="7"/>
      <c r="J37" s="7"/>
      <c r="K37" s="7"/>
      <c r="L37" s="7"/>
      <c r="M37" s="7"/>
      <c r="N37" s="7"/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23"/>
      <c r="W37" s="19">
        <f>AVERAGE(Tabla32356[[#This Row],[Español]:[Educacion_fisica]])</f>
        <v>0</v>
      </c>
    </row>
    <row r="38" spans="1:23" x14ac:dyDescent="0.3">
      <c r="A38" s="6"/>
      <c r="B38" s="7"/>
      <c r="C38" s="7"/>
      <c r="D38" s="7"/>
      <c r="E38" s="8"/>
      <c r="F38" s="7"/>
      <c r="G38" s="7"/>
      <c r="H38" s="7"/>
      <c r="I38" s="7"/>
      <c r="J38" s="7"/>
      <c r="K38" s="7"/>
      <c r="L38" s="7"/>
      <c r="M38" s="7"/>
      <c r="N38" s="7"/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23"/>
      <c r="W38" s="19">
        <f>AVERAGE(Tabla32356[[#This Row],[Español]:[Educacion_fisica]])</f>
        <v>0</v>
      </c>
    </row>
    <row r="39" spans="1:23" x14ac:dyDescent="0.3">
      <c r="A39" s="6"/>
      <c r="B39" s="7"/>
      <c r="C39" s="7"/>
      <c r="D39" s="7"/>
      <c r="E39" s="8"/>
      <c r="F39" s="7"/>
      <c r="G39" s="7"/>
      <c r="H39" s="7"/>
      <c r="I39" s="7"/>
      <c r="J39" s="7"/>
      <c r="K39" s="7"/>
      <c r="L39" s="7"/>
      <c r="M39" s="7"/>
      <c r="N39" s="7"/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23"/>
      <c r="W39" s="19">
        <f>AVERAGE(Tabla32356[[#This Row],[Español]:[Educacion_fisica]])</f>
        <v>0</v>
      </c>
    </row>
    <row r="40" spans="1:23" x14ac:dyDescent="0.3">
      <c r="A40" s="6"/>
      <c r="B40" s="7"/>
      <c r="C40" s="7"/>
      <c r="D40" s="7"/>
      <c r="E40" s="8"/>
      <c r="F40" s="7"/>
      <c r="G40" s="7"/>
      <c r="H40" s="7"/>
      <c r="I40" s="7"/>
      <c r="J40" s="7"/>
      <c r="K40" s="7"/>
      <c r="L40" s="7"/>
      <c r="M40" s="7"/>
      <c r="N40" s="7"/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23"/>
      <c r="W40" s="19">
        <f>AVERAGE(Tabla32356[[#This Row],[Español]:[Educacion_fisica]])</f>
        <v>0</v>
      </c>
    </row>
    <row r="41" spans="1:23" x14ac:dyDescent="0.3">
      <c r="A41" s="6"/>
      <c r="B41" s="7"/>
      <c r="C41" s="7"/>
      <c r="D41" s="7"/>
      <c r="E41" s="8"/>
      <c r="F41" s="7"/>
      <c r="G41" s="7"/>
      <c r="H41" s="7"/>
      <c r="I41" s="7"/>
      <c r="J41" s="7"/>
      <c r="K41" s="7"/>
      <c r="L41" s="7"/>
      <c r="M41" s="7"/>
      <c r="N41" s="7"/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23"/>
      <c r="W41" s="19">
        <f>AVERAGE(Tabla32356[[#This Row],[Español]:[Educacion_fisica]])</f>
        <v>0</v>
      </c>
    </row>
    <row r="42" spans="1:23" x14ac:dyDescent="0.3">
      <c r="A42" s="6"/>
      <c r="B42" s="7"/>
      <c r="C42" s="7"/>
      <c r="D42" s="7"/>
      <c r="E42" s="8"/>
      <c r="F42" s="7"/>
      <c r="G42" s="7"/>
      <c r="H42" s="7"/>
      <c r="I42" s="7"/>
      <c r="J42" s="7"/>
      <c r="K42" s="7"/>
      <c r="L42" s="7"/>
      <c r="M42" s="7"/>
      <c r="N42" s="7"/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23"/>
      <c r="W42" s="19">
        <f>AVERAGE(Tabla32356[[#This Row],[Español]:[Educacion_fisica]])</f>
        <v>0</v>
      </c>
    </row>
    <row r="43" spans="1:23" x14ac:dyDescent="0.3">
      <c r="A43" s="6"/>
      <c r="B43" s="7"/>
      <c r="C43" s="7"/>
      <c r="D43" s="7"/>
      <c r="E43" s="8"/>
      <c r="F43" s="7"/>
      <c r="G43" s="7"/>
      <c r="H43" s="7"/>
      <c r="I43" s="7"/>
      <c r="J43" s="7"/>
      <c r="K43" s="7"/>
      <c r="L43" s="7"/>
      <c r="M43" s="7"/>
      <c r="N43" s="7"/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23"/>
      <c r="W43" s="19">
        <f>AVERAGE(Tabla32356[[#This Row],[Español]:[Educacion_fisica]])</f>
        <v>0</v>
      </c>
    </row>
    <row r="44" spans="1:23" x14ac:dyDescent="0.3">
      <c r="A44" s="6"/>
      <c r="B44" s="7"/>
      <c r="C44" s="7"/>
      <c r="D44" s="7"/>
      <c r="E44" s="8"/>
      <c r="F44" s="7"/>
      <c r="G44" s="7"/>
      <c r="H44" s="7"/>
      <c r="I44" s="7"/>
      <c r="J44" s="7"/>
      <c r="K44" s="7"/>
      <c r="L44" s="7"/>
      <c r="M44" s="7"/>
      <c r="N44" s="7"/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23"/>
      <c r="W44" s="19">
        <f>AVERAGE(Tabla32356[[#This Row],[Español]:[Educacion_fisica]])</f>
        <v>0</v>
      </c>
    </row>
    <row r="45" spans="1:23" x14ac:dyDescent="0.3">
      <c r="A45" s="6"/>
      <c r="B45" s="7"/>
      <c r="C45" s="7"/>
      <c r="D45" s="7"/>
      <c r="E45" s="8"/>
      <c r="F45" s="7"/>
      <c r="G45" s="7"/>
      <c r="H45" s="7"/>
      <c r="I45" s="7"/>
      <c r="J45" s="7"/>
      <c r="K45" s="7"/>
      <c r="L45" s="7"/>
      <c r="M45" s="7"/>
      <c r="N45" s="7"/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23"/>
      <c r="W45" s="19">
        <f>AVERAGE(Tabla32356[[#This Row],[Español]:[Educacion_fisica]])</f>
        <v>0</v>
      </c>
    </row>
    <row r="46" spans="1:23" x14ac:dyDescent="0.3">
      <c r="A46" s="6"/>
      <c r="B46" s="7"/>
      <c r="C46" s="7"/>
      <c r="D46" s="7"/>
      <c r="E46" s="8"/>
      <c r="F46" s="7"/>
      <c r="G46" s="7"/>
      <c r="H46" s="7"/>
      <c r="I46" s="7"/>
      <c r="J46" s="7"/>
      <c r="K46" s="7"/>
      <c r="L46" s="7"/>
      <c r="M46" s="7"/>
      <c r="N46" s="7"/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23"/>
      <c r="W46" s="19">
        <f>AVERAGE(Tabla32356[[#This Row],[Español]:[Educacion_fisica]])</f>
        <v>0</v>
      </c>
    </row>
    <row r="47" spans="1:23" x14ac:dyDescent="0.3">
      <c r="A47" s="6"/>
      <c r="B47" s="7"/>
      <c r="C47" s="7"/>
      <c r="D47" s="7"/>
      <c r="E47" s="8"/>
      <c r="F47" s="7"/>
      <c r="G47" s="7"/>
      <c r="H47" s="7"/>
      <c r="I47" s="7"/>
      <c r="J47" s="7"/>
      <c r="K47" s="7"/>
      <c r="L47" s="7"/>
      <c r="M47" s="7"/>
      <c r="N47" s="7"/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23"/>
      <c r="W47" s="19">
        <f>AVERAGE(Tabla32356[[#This Row],[Español]:[Educacion_fisica]])</f>
        <v>0</v>
      </c>
    </row>
    <row r="48" spans="1:23" x14ac:dyDescent="0.3">
      <c r="A48" s="6"/>
      <c r="B48" s="7"/>
      <c r="C48" s="7"/>
      <c r="D48" s="7"/>
      <c r="E48" s="8"/>
      <c r="F48" s="7"/>
      <c r="G48" s="7"/>
      <c r="H48" s="7"/>
      <c r="I48" s="7"/>
      <c r="J48" s="7"/>
      <c r="K48" s="7"/>
      <c r="L48" s="7"/>
      <c r="M48" s="7"/>
      <c r="N48" s="7"/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23"/>
      <c r="W48" s="19">
        <f>AVERAGE(Tabla32356[[#This Row],[Español]:[Educacion_fisica]])</f>
        <v>0</v>
      </c>
    </row>
    <row r="49" spans="1:23" x14ac:dyDescent="0.3">
      <c r="A49" s="6"/>
      <c r="B49" s="7"/>
      <c r="C49" s="7"/>
      <c r="D49" s="7"/>
      <c r="E49" s="8"/>
      <c r="F49" s="7"/>
      <c r="G49" s="7"/>
      <c r="H49" s="7"/>
      <c r="I49" s="7"/>
      <c r="J49" s="7"/>
      <c r="K49" s="7"/>
      <c r="L49" s="7"/>
      <c r="M49" s="7"/>
      <c r="N49" s="7"/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23"/>
      <c r="W49" s="19">
        <f>AVERAGE(Tabla32356[[#This Row],[Español]:[Educacion_fisica]])</f>
        <v>0</v>
      </c>
    </row>
    <row r="50" spans="1:23" x14ac:dyDescent="0.3">
      <c r="A50" s="6"/>
      <c r="B50" s="7"/>
      <c r="C50" s="7"/>
      <c r="D50" s="7"/>
      <c r="E50" s="8"/>
      <c r="F50" s="7"/>
      <c r="G50" s="7"/>
      <c r="H50" s="7"/>
      <c r="I50" s="7"/>
      <c r="J50" s="7"/>
      <c r="K50" s="7"/>
      <c r="L50" s="7"/>
      <c r="M50" s="7"/>
      <c r="N50" s="7"/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23"/>
      <c r="W50" s="19">
        <f>AVERAGE(Tabla32356[[#This Row],[Español]:[Educacion_fisica]])</f>
        <v>0</v>
      </c>
    </row>
    <row r="51" spans="1:23" x14ac:dyDescent="0.3">
      <c r="A51" s="6"/>
      <c r="B51" s="7"/>
      <c r="C51" s="7"/>
      <c r="D51" s="7"/>
      <c r="E51" s="8"/>
      <c r="F51" s="7"/>
      <c r="G51" s="7"/>
      <c r="H51" s="7"/>
      <c r="I51" s="7"/>
      <c r="J51" s="7"/>
      <c r="K51" s="7"/>
      <c r="L51" s="7"/>
      <c r="M51" s="7"/>
      <c r="N51" s="7"/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23"/>
      <c r="W51" s="19">
        <f>AVERAGE(Tabla32356[[#This Row],[Español]:[Educacion_fisica]])</f>
        <v>0</v>
      </c>
    </row>
    <row r="52" spans="1:23" x14ac:dyDescent="0.3">
      <c r="A52" s="6"/>
      <c r="B52" s="7"/>
      <c r="C52" s="7"/>
      <c r="D52" s="7"/>
      <c r="E52" s="8"/>
      <c r="F52" s="7"/>
      <c r="G52" s="7"/>
      <c r="H52" s="7"/>
      <c r="I52" s="7"/>
      <c r="J52" s="7"/>
      <c r="K52" s="7"/>
      <c r="L52" s="7"/>
      <c r="M52" s="7"/>
      <c r="N52" s="7"/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23"/>
      <c r="W52" s="19">
        <f>AVERAGE(Tabla32356[[#This Row],[Español]:[Educacion_fisica]])</f>
        <v>0</v>
      </c>
    </row>
    <row r="53" spans="1:23" x14ac:dyDescent="0.3">
      <c r="A53" s="6"/>
      <c r="B53" s="7"/>
      <c r="C53" s="7"/>
      <c r="D53" s="7"/>
      <c r="E53" s="8"/>
      <c r="F53" s="7"/>
      <c r="G53" s="7"/>
      <c r="H53" s="7"/>
      <c r="I53" s="7"/>
      <c r="J53" s="7"/>
      <c r="K53" s="7"/>
      <c r="L53" s="7"/>
      <c r="M53" s="7"/>
      <c r="N53" s="7"/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23"/>
      <c r="W53" s="19">
        <f>AVERAGE(Tabla32356[[#This Row],[Español]:[Educacion_fisica]])</f>
        <v>0</v>
      </c>
    </row>
    <row r="54" spans="1:23" x14ac:dyDescent="0.3">
      <c r="A54" s="6"/>
      <c r="B54" s="7"/>
      <c r="C54" s="7"/>
      <c r="D54" s="7"/>
      <c r="E54" s="8"/>
      <c r="F54" s="7"/>
      <c r="G54" s="7"/>
      <c r="H54" s="7"/>
      <c r="I54" s="7"/>
      <c r="J54" s="7"/>
      <c r="K54" s="7"/>
      <c r="L54" s="7"/>
      <c r="M54" s="7"/>
      <c r="N54" s="7"/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23"/>
      <c r="W54" s="19">
        <f>AVERAGE(Tabla32356[[#This Row],[Español]:[Educacion_fisica]])</f>
        <v>0</v>
      </c>
    </row>
    <row r="55" spans="1:23" x14ac:dyDescent="0.3">
      <c r="A55" s="6"/>
      <c r="B55" s="7"/>
      <c r="C55" s="7"/>
      <c r="D55" s="7"/>
      <c r="E55" s="8"/>
      <c r="F55" s="7"/>
      <c r="G55" s="7"/>
      <c r="H55" s="7"/>
      <c r="I55" s="7"/>
      <c r="J55" s="7"/>
      <c r="K55" s="7"/>
      <c r="L55" s="7"/>
      <c r="M55" s="7"/>
      <c r="N55" s="7"/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23"/>
      <c r="W55" s="19">
        <f>AVERAGE(Tabla32356[[#This Row],[Español]:[Educacion_fisica]])</f>
        <v>0</v>
      </c>
    </row>
    <row r="56" spans="1:23" x14ac:dyDescent="0.3">
      <c r="A56" s="6"/>
      <c r="B56" s="7"/>
      <c r="C56" s="7"/>
      <c r="D56" s="7"/>
      <c r="E56" s="8"/>
      <c r="F56" s="7"/>
      <c r="G56" s="7"/>
      <c r="H56" s="7"/>
      <c r="I56" s="7"/>
      <c r="J56" s="7"/>
      <c r="K56" s="7"/>
      <c r="L56" s="7"/>
      <c r="M56" s="7"/>
      <c r="N56" s="7"/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23"/>
      <c r="W56" s="19">
        <f>AVERAGE(Tabla32356[[#This Row],[Español]:[Educacion_fisica]])</f>
        <v>0</v>
      </c>
    </row>
    <row r="57" spans="1:23" x14ac:dyDescent="0.3">
      <c r="A57" s="6"/>
      <c r="B57" s="7"/>
      <c r="C57" s="7"/>
      <c r="D57" s="7"/>
      <c r="E57" s="8"/>
      <c r="F57" s="7"/>
      <c r="G57" s="7"/>
      <c r="H57" s="7"/>
      <c r="I57" s="7"/>
      <c r="J57" s="7"/>
      <c r="K57" s="7"/>
      <c r="L57" s="7"/>
      <c r="M57" s="7"/>
      <c r="N57" s="7"/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23"/>
      <c r="W57" s="19">
        <f>AVERAGE(Tabla32356[[#This Row],[Español]:[Educacion_fisica]])</f>
        <v>0</v>
      </c>
    </row>
    <row r="58" spans="1:23" x14ac:dyDescent="0.3">
      <c r="A58" s="6"/>
      <c r="B58" s="7"/>
      <c r="C58" s="7"/>
      <c r="D58" s="7"/>
      <c r="E58" s="8"/>
      <c r="F58" s="7"/>
      <c r="G58" s="7"/>
      <c r="H58" s="7"/>
      <c r="I58" s="7"/>
      <c r="J58" s="7"/>
      <c r="K58" s="7"/>
      <c r="L58" s="7"/>
      <c r="M58" s="7"/>
      <c r="N58" s="7"/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23"/>
      <c r="W58" s="19">
        <f>AVERAGE(Tabla32356[[#This Row],[Español]:[Educacion_fisica]])</f>
        <v>0</v>
      </c>
    </row>
    <row r="59" spans="1:23" x14ac:dyDescent="0.3">
      <c r="A59" s="6"/>
      <c r="B59" s="7"/>
      <c r="C59" s="7"/>
      <c r="D59" s="7"/>
      <c r="E59" s="8"/>
      <c r="F59" s="7"/>
      <c r="G59" s="7"/>
      <c r="H59" s="7"/>
      <c r="I59" s="7"/>
      <c r="J59" s="7"/>
      <c r="K59" s="7"/>
      <c r="L59" s="7"/>
      <c r="M59" s="7"/>
      <c r="N59" s="7"/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23"/>
      <c r="W59" s="19">
        <f>AVERAGE(Tabla32356[[#This Row],[Español]:[Educacion_fisica]])</f>
        <v>0</v>
      </c>
    </row>
    <row r="60" spans="1:23" x14ac:dyDescent="0.3">
      <c r="A60" s="6"/>
      <c r="B60" s="7"/>
      <c r="C60" s="7"/>
      <c r="D60" s="7"/>
      <c r="E60" s="8"/>
      <c r="F60" s="7"/>
      <c r="G60" s="7"/>
      <c r="H60" s="7"/>
      <c r="I60" s="7"/>
      <c r="J60" s="7"/>
      <c r="K60" s="7"/>
      <c r="L60" s="7"/>
      <c r="M60" s="7"/>
      <c r="N60" s="7"/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23"/>
      <c r="W60" s="19">
        <f>AVERAGE(Tabla32356[[#This Row],[Español]:[Educacion_fisica]])</f>
        <v>0</v>
      </c>
    </row>
    <row r="61" spans="1:23" x14ac:dyDescent="0.3">
      <c r="A61" s="6"/>
      <c r="B61" s="7"/>
      <c r="C61" s="7"/>
      <c r="D61" s="7"/>
      <c r="E61" s="8"/>
      <c r="F61" s="7"/>
      <c r="G61" s="7"/>
      <c r="H61" s="7"/>
      <c r="I61" s="7"/>
      <c r="J61" s="7"/>
      <c r="K61" s="7"/>
      <c r="L61" s="7"/>
      <c r="M61" s="7"/>
      <c r="N61" s="7"/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23"/>
      <c r="W61" s="19">
        <f>AVERAGE(Tabla32356[[#This Row],[Español]:[Educacion_fisica]])</f>
        <v>0</v>
      </c>
    </row>
    <row r="62" spans="1:23" x14ac:dyDescent="0.3">
      <c r="A62" s="6"/>
      <c r="B62" s="7"/>
      <c r="C62" s="7"/>
      <c r="D62" s="7"/>
      <c r="E62" s="8"/>
      <c r="F62" s="7"/>
      <c r="G62" s="7"/>
      <c r="H62" s="7"/>
      <c r="I62" s="7"/>
      <c r="J62" s="7"/>
      <c r="K62" s="7"/>
      <c r="L62" s="7"/>
      <c r="M62" s="7"/>
      <c r="N62" s="7"/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23"/>
      <c r="W62" s="19">
        <f>AVERAGE(Tabla32356[[#This Row],[Español]:[Educacion_fisica]])</f>
        <v>0</v>
      </c>
    </row>
    <row r="63" spans="1:23" x14ac:dyDescent="0.3">
      <c r="A63" s="6"/>
      <c r="B63" s="7"/>
      <c r="C63" s="7"/>
      <c r="D63" s="7"/>
      <c r="E63" s="8"/>
      <c r="F63" s="7"/>
      <c r="G63" s="7"/>
      <c r="H63" s="7"/>
      <c r="I63" s="7"/>
      <c r="J63" s="7"/>
      <c r="K63" s="7"/>
      <c r="L63" s="7"/>
      <c r="M63" s="7"/>
      <c r="N63" s="7"/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23"/>
      <c r="W63" s="19">
        <f>AVERAGE(Tabla32356[[#This Row],[Español]:[Educacion_fisica]])</f>
        <v>0</v>
      </c>
    </row>
    <row r="64" spans="1:23" x14ac:dyDescent="0.3">
      <c r="A64" s="6"/>
      <c r="B64" s="7"/>
      <c r="C64" s="7"/>
      <c r="D64" s="7"/>
      <c r="E64" s="8"/>
      <c r="F64" s="7"/>
      <c r="G64" s="7"/>
      <c r="H64" s="7"/>
      <c r="I64" s="7"/>
      <c r="J64" s="7"/>
      <c r="K64" s="7"/>
      <c r="L64" s="7"/>
      <c r="M64" s="7"/>
      <c r="N64" s="7"/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23"/>
      <c r="W64" s="19">
        <f>AVERAGE(Tabla32356[[#This Row],[Español]:[Educacion_fisica]])</f>
        <v>0</v>
      </c>
    </row>
    <row r="65" spans="1:23" x14ac:dyDescent="0.3">
      <c r="A65" s="6"/>
      <c r="B65" s="7"/>
      <c r="C65" s="7"/>
      <c r="D65" s="7"/>
      <c r="E65" s="8"/>
      <c r="F65" s="7"/>
      <c r="G65" s="7"/>
      <c r="H65" s="7"/>
      <c r="I65" s="7"/>
      <c r="J65" s="7"/>
      <c r="K65" s="7"/>
      <c r="L65" s="7"/>
      <c r="M65" s="7"/>
      <c r="N65" s="7"/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23"/>
      <c r="W65" s="19">
        <f>AVERAGE(Tabla32356[[#This Row],[Español]:[Educacion_fisica]])</f>
        <v>0</v>
      </c>
    </row>
    <row r="66" spans="1:23" x14ac:dyDescent="0.3">
      <c r="A66" s="6"/>
      <c r="B66" s="7"/>
      <c r="C66" s="7"/>
      <c r="D66" s="7"/>
      <c r="E66" s="8"/>
      <c r="F66" s="7"/>
      <c r="G66" s="7"/>
      <c r="H66" s="7"/>
      <c r="I66" s="7"/>
      <c r="J66" s="7"/>
      <c r="K66" s="7"/>
      <c r="L66" s="7"/>
      <c r="M66" s="7"/>
      <c r="N66" s="7"/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23"/>
      <c r="W66" s="19">
        <f>AVERAGE(Tabla32356[[#This Row],[Español]:[Educacion_fisica]])</f>
        <v>0</v>
      </c>
    </row>
    <row r="67" spans="1:23" x14ac:dyDescent="0.3">
      <c r="A67" s="6"/>
      <c r="B67" s="7"/>
      <c r="C67" s="7"/>
      <c r="D67" s="7"/>
      <c r="E67" s="8"/>
      <c r="F67" s="7"/>
      <c r="G67" s="7"/>
      <c r="H67" s="7"/>
      <c r="I67" s="7"/>
      <c r="J67" s="7"/>
      <c r="K67" s="7"/>
      <c r="L67" s="7"/>
      <c r="M67" s="7"/>
      <c r="N67" s="7"/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23"/>
      <c r="W67" s="19">
        <f>AVERAGE(Tabla32356[[#This Row],[Español]:[Educacion_fisica]])</f>
        <v>0</v>
      </c>
    </row>
    <row r="68" spans="1:23" x14ac:dyDescent="0.3">
      <c r="A68" s="6"/>
      <c r="B68" s="7"/>
      <c r="C68" s="7"/>
      <c r="D68" s="7"/>
      <c r="E68" s="8"/>
      <c r="F68" s="7"/>
      <c r="G68" s="7"/>
      <c r="H68" s="7"/>
      <c r="I68" s="7"/>
      <c r="J68" s="7"/>
      <c r="K68" s="7"/>
      <c r="L68" s="7"/>
      <c r="M68" s="7"/>
      <c r="N68" s="7"/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23"/>
      <c r="W68" s="19">
        <f>AVERAGE(Tabla32356[[#This Row],[Español]:[Educacion_fisica]])</f>
        <v>0</v>
      </c>
    </row>
    <row r="69" spans="1:23" x14ac:dyDescent="0.3">
      <c r="A69" s="6"/>
      <c r="B69" s="7"/>
      <c r="C69" s="7"/>
      <c r="D69" s="7"/>
      <c r="E69" s="8"/>
      <c r="F69" s="7"/>
      <c r="G69" s="7"/>
      <c r="H69" s="7"/>
      <c r="I69" s="7"/>
      <c r="J69" s="7"/>
      <c r="K69" s="7"/>
      <c r="L69" s="7"/>
      <c r="M69" s="7"/>
      <c r="N69" s="7"/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23"/>
      <c r="W69" s="19">
        <f>AVERAGE(Tabla32356[[#This Row],[Español]:[Educacion_fisica]])</f>
        <v>0</v>
      </c>
    </row>
    <row r="70" spans="1:23" x14ac:dyDescent="0.3">
      <c r="A70" s="6"/>
      <c r="B70" s="7"/>
      <c r="C70" s="7"/>
      <c r="D70" s="7"/>
      <c r="E70" s="8"/>
      <c r="F70" s="7"/>
      <c r="G70" s="7"/>
      <c r="H70" s="7"/>
      <c r="I70" s="7"/>
      <c r="J70" s="7"/>
      <c r="K70" s="7"/>
      <c r="L70" s="7"/>
      <c r="M70" s="7"/>
      <c r="N70" s="7"/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23"/>
      <c r="W70" s="19">
        <f>AVERAGE(Tabla32356[[#This Row],[Español]:[Educacion_fisica]])</f>
        <v>0</v>
      </c>
    </row>
    <row r="71" spans="1:23" x14ac:dyDescent="0.3">
      <c r="A71" s="6"/>
      <c r="B71" s="7"/>
      <c r="C71" s="7"/>
      <c r="D71" s="7"/>
      <c r="E71" s="8"/>
      <c r="F71" s="7"/>
      <c r="G71" s="7"/>
      <c r="H71" s="7"/>
      <c r="I71" s="7"/>
      <c r="J71" s="7"/>
      <c r="K71" s="7"/>
      <c r="L71" s="7"/>
      <c r="M71" s="7"/>
      <c r="N71" s="7"/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23"/>
      <c r="W71" s="19">
        <f>AVERAGE(Tabla32356[[#This Row],[Español]:[Educacion_fisica]])</f>
        <v>0</v>
      </c>
    </row>
    <row r="72" spans="1:23" x14ac:dyDescent="0.3">
      <c r="A72" s="6"/>
      <c r="B72" s="7"/>
      <c r="C72" s="7"/>
      <c r="D72" s="7"/>
      <c r="E72" s="8"/>
      <c r="F72" s="7"/>
      <c r="G72" s="7"/>
      <c r="H72" s="7"/>
      <c r="I72" s="7"/>
      <c r="J72" s="7"/>
      <c r="K72" s="7"/>
      <c r="L72" s="7"/>
      <c r="M72" s="7"/>
      <c r="N72" s="7"/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23"/>
      <c r="W72" s="19">
        <f>AVERAGE(Tabla32356[[#This Row],[Español]:[Educacion_fisica]])</f>
        <v>0</v>
      </c>
    </row>
    <row r="73" spans="1:23" x14ac:dyDescent="0.3">
      <c r="A73" s="6"/>
      <c r="B73" s="7"/>
      <c r="C73" s="7"/>
      <c r="D73" s="7"/>
      <c r="E73" s="8"/>
      <c r="F73" s="7"/>
      <c r="G73" s="7"/>
      <c r="H73" s="7"/>
      <c r="I73" s="7"/>
      <c r="J73" s="7"/>
      <c r="K73" s="7"/>
      <c r="L73" s="7"/>
      <c r="M73" s="7"/>
      <c r="N73" s="7"/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23"/>
      <c r="W73" s="19">
        <f>AVERAGE(Tabla32356[[#This Row],[Español]:[Educacion_fisica]])</f>
        <v>0</v>
      </c>
    </row>
    <row r="74" spans="1:23" x14ac:dyDescent="0.3">
      <c r="A74" s="6"/>
      <c r="B74" s="7"/>
      <c r="C74" s="7"/>
      <c r="D74" s="7"/>
      <c r="E74" s="8"/>
      <c r="F74" s="7"/>
      <c r="G74" s="7"/>
      <c r="H74" s="7"/>
      <c r="I74" s="7"/>
      <c r="J74" s="7"/>
      <c r="K74" s="7"/>
      <c r="L74" s="7"/>
      <c r="M74" s="7"/>
      <c r="N74" s="7"/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23"/>
      <c r="W74" s="19">
        <f>AVERAGE(Tabla32356[[#This Row],[Español]:[Educacion_fisica]])</f>
        <v>0</v>
      </c>
    </row>
    <row r="75" spans="1:23" x14ac:dyDescent="0.3">
      <c r="A75" s="6"/>
      <c r="B75" s="7"/>
      <c r="C75" s="7"/>
      <c r="D75" s="7"/>
      <c r="E75" s="8"/>
      <c r="F75" s="7"/>
      <c r="G75" s="7"/>
      <c r="H75" s="7"/>
      <c r="I75" s="7"/>
      <c r="J75" s="7"/>
      <c r="K75" s="7"/>
      <c r="L75" s="7"/>
      <c r="M75" s="7"/>
      <c r="N75" s="7"/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23"/>
      <c r="W75" s="19">
        <f>AVERAGE(Tabla32356[[#This Row],[Español]:[Educacion_fisica]])</f>
        <v>0</v>
      </c>
    </row>
    <row r="76" spans="1:23" x14ac:dyDescent="0.3">
      <c r="A76" s="6"/>
      <c r="B76" s="7"/>
      <c r="C76" s="7"/>
      <c r="D76" s="7"/>
      <c r="E76" s="8"/>
      <c r="F76" s="7"/>
      <c r="G76" s="7"/>
      <c r="H76" s="7"/>
      <c r="I76" s="7"/>
      <c r="J76" s="7"/>
      <c r="K76" s="7"/>
      <c r="L76" s="7"/>
      <c r="M76" s="7"/>
      <c r="N76" s="7"/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23"/>
      <c r="W76" s="19">
        <f>AVERAGE(Tabla32356[[#This Row],[Español]:[Educacion_fisica]])</f>
        <v>0</v>
      </c>
    </row>
    <row r="77" spans="1:23" x14ac:dyDescent="0.3">
      <c r="A77" s="6"/>
      <c r="B77" s="7"/>
      <c r="C77" s="7"/>
      <c r="D77" s="7"/>
      <c r="E77" s="8"/>
      <c r="F77" s="7"/>
      <c r="G77" s="7"/>
      <c r="H77" s="7"/>
      <c r="I77" s="7"/>
      <c r="J77" s="7"/>
      <c r="K77" s="7"/>
      <c r="L77" s="7"/>
      <c r="M77" s="7"/>
      <c r="N77" s="7"/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23"/>
      <c r="W77" s="19">
        <f>AVERAGE(Tabla32356[[#This Row],[Español]:[Educacion_fisica]])</f>
        <v>0</v>
      </c>
    </row>
    <row r="78" spans="1:23" x14ac:dyDescent="0.3">
      <c r="A78" s="6"/>
      <c r="B78" s="7"/>
      <c r="C78" s="7"/>
      <c r="D78" s="7"/>
      <c r="E78" s="8"/>
      <c r="F78" s="7"/>
      <c r="G78" s="7"/>
      <c r="H78" s="7"/>
      <c r="I78" s="7"/>
      <c r="J78" s="7"/>
      <c r="K78" s="7"/>
      <c r="L78" s="7"/>
      <c r="M78" s="7"/>
      <c r="N78" s="7"/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23"/>
      <c r="W78" s="19">
        <f>AVERAGE(Tabla32356[[#This Row],[Español]:[Educacion_fisica]])</f>
        <v>0</v>
      </c>
    </row>
    <row r="79" spans="1:23" x14ac:dyDescent="0.3">
      <c r="A79" s="6"/>
      <c r="B79" s="7"/>
      <c r="C79" s="7"/>
      <c r="D79" s="7"/>
      <c r="E79" s="8"/>
      <c r="F79" s="7"/>
      <c r="G79" s="7"/>
      <c r="H79" s="7"/>
      <c r="I79" s="7"/>
      <c r="J79" s="7"/>
      <c r="K79" s="7"/>
      <c r="L79" s="7"/>
      <c r="M79" s="7"/>
      <c r="N79" s="7"/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23"/>
      <c r="W79" s="19">
        <f>AVERAGE(Tabla32356[[#This Row],[Español]:[Educacion_fisica]])</f>
        <v>0</v>
      </c>
    </row>
    <row r="80" spans="1:23" x14ac:dyDescent="0.3">
      <c r="A80" s="6"/>
      <c r="B80" s="7"/>
      <c r="C80" s="7"/>
      <c r="D80" s="7"/>
      <c r="E80" s="8"/>
      <c r="F80" s="7"/>
      <c r="G80" s="7"/>
      <c r="H80" s="7"/>
      <c r="I80" s="7"/>
      <c r="J80" s="7"/>
      <c r="K80" s="7"/>
      <c r="L80" s="7"/>
      <c r="M80" s="7"/>
      <c r="N80" s="7"/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23"/>
      <c r="W80" s="19">
        <f>AVERAGE(Tabla32356[[#This Row],[Español]:[Educacion_fisica]])</f>
        <v>0</v>
      </c>
    </row>
    <row r="81" spans="1:23" x14ac:dyDescent="0.3">
      <c r="A81" s="6"/>
      <c r="B81" s="7"/>
      <c r="C81" s="7"/>
      <c r="D81" s="7"/>
      <c r="E81" s="8"/>
      <c r="F81" s="7"/>
      <c r="G81" s="7"/>
      <c r="H81" s="7"/>
      <c r="I81" s="7"/>
      <c r="J81" s="7"/>
      <c r="K81" s="7"/>
      <c r="L81" s="7"/>
      <c r="M81" s="7"/>
      <c r="N81" s="7"/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23"/>
      <c r="W81" s="19">
        <f>AVERAGE(Tabla32356[[#This Row],[Español]:[Educacion_fisica]])</f>
        <v>0</v>
      </c>
    </row>
    <row r="82" spans="1:23" x14ac:dyDescent="0.3">
      <c r="A82" s="6"/>
      <c r="B82" s="7"/>
      <c r="C82" s="7"/>
      <c r="D82" s="7"/>
      <c r="E82" s="8"/>
      <c r="F82" s="7"/>
      <c r="G82" s="7"/>
      <c r="H82" s="7"/>
      <c r="I82" s="7"/>
      <c r="J82" s="7"/>
      <c r="K82" s="7"/>
      <c r="L82" s="7"/>
      <c r="M82" s="7"/>
      <c r="N82" s="7"/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23"/>
      <c r="W82" s="19">
        <f>AVERAGE(Tabla32356[[#This Row],[Español]:[Educacion_fisica]])</f>
        <v>0</v>
      </c>
    </row>
    <row r="83" spans="1:23" x14ac:dyDescent="0.3">
      <c r="A83" s="6"/>
      <c r="B83" s="7"/>
      <c r="C83" s="7"/>
      <c r="D83" s="7"/>
      <c r="E83" s="8"/>
      <c r="F83" s="7"/>
      <c r="G83" s="7"/>
      <c r="H83" s="7"/>
      <c r="I83" s="7"/>
      <c r="J83" s="7"/>
      <c r="K83" s="7"/>
      <c r="L83" s="7"/>
      <c r="M83" s="7"/>
      <c r="N83" s="7"/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23"/>
      <c r="W83" s="19">
        <f>AVERAGE(Tabla32356[[#This Row],[Español]:[Educacion_fisica]])</f>
        <v>0</v>
      </c>
    </row>
    <row r="84" spans="1:23" x14ac:dyDescent="0.3">
      <c r="A84" s="6"/>
      <c r="B84" s="7"/>
      <c r="C84" s="7"/>
      <c r="D84" s="7"/>
      <c r="E84" s="8"/>
      <c r="F84" s="7"/>
      <c r="G84" s="7"/>
      <c r="H84" s="7"/>
      <c r="I84" s="7"/>
      <c r="J84" s="7"/>
      <c r="K84" s="7"/>
      <c r="L84" s="7"/>
      <c r="M84" s="7"/>
      <c r="N84" s="7"/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23"/>
      <c r="W84" s="19">
        <f>AVERAGE(Tabla32356[[#This Row],[Español]:[Educacion_fisica]])</f>
        <v>0</v>
      </c>
    </row>
    <row r="85" spans="1:23" x14ac:dyDescent="0.3">
      <c r="A85" s="6"/>
      <c r="B85" s="7"/>
      <c r="C85" s="7"/>
      <c r="D85" s="7"/>
      <c r="E85" s="8"/>
      <c r="F85" s="7"/>
      <c r="G85" s="7"/>
      <c r="H85" s="7"/>
      <c r="I85" s="7"/>
      <c r="J85" s="7"/>
      <c r="K85" s="7"/>
      <c r="L85" s="7"/>
      <c r="M85" s="7"/>
      <c r="N85" s="7"/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23"/>
      <c r="W85" s="19">
        <f>AVERAGE(Tabla32356[[#This Row],[Español]:[Educacion_fisica]])</f>
        <v>0</v>
      </c>
    </row>
    <row r="86" spans="1:23" x14ac:dyDescent="0.3">
      <c r="A86" s="6"/>
      <c r="B86" s="7"/>
      <c r="C86" s="7"/>
      <c r="D86" s="7"/>
      <c r="E86" s="8"/>
      <c r="F86" s="7"/>
      <c r="G86" s="7"/>
      <c r="H86" s="7"/>
      <c r="I86" s="7"/>
      <c r="J86" s="7"/>
      <c r="K86" s="7"/>
      <c r="L86" s="7"/>
      <c r="M86" s="7"/>
      <c r="N86" s="7"/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23"/>
      <c r="W86" s="19">
        <f>AVERAGE(Tabla32356[[#This Row],[Español]:[Educacion_fisica]])</f>
        <v>0</v>
      </c>
    </row>
    <row r="87" spans="1:23" x14ac:dyDescent="0.3">
      <c r="A87" s="6"/>
      <c r="B87" s="7"/>
      <c r="C87" s="7"/>
      <c r="D87" s="7"/>
      <c r="E87" s="8"/>
      <c r="F87" s="7"/>
      <c r="G87" s="7"/>
      <c r="H87" s="7"/>
      <c r="I87" s="7"/>
      <c r="J87" s="7"/>
      <c r="K87" s="7"/>
      <c r="L87" s="7"/>
      <c r="M87" s="7"/>
      <c r="N87" s="7"/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23"/>
      <c r="W87" s="19">
        <f>AVERAGE(Tabla32356[[#This Row],[Español]:[Educacion_fisica]])</f>
        <v>0</v>
      </c>
    </row>
    <row r="88" spans="1:23" x14ac:dyDescent="0.3">
      <c r="A88" s="6"/>
      <c r="B88" s="7"/>
      <c r="C88" s="7"/>
      <c r="D88" s="7"/>
      <c r="E88" s="8"/>
      <c r="F88" s="7"/>
      <c r="G88" s="7"/>
      <c r="H88" s="7"/>
      <c r="I88" s="7"/>
      <c r="J88" s="7"/>
      <c r="K88" s="7"/>
      <c r="L88" s="7"/>
      <c r="M88" s="7"/>
      <c r="N88" s="7"/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23"/>
      <c r="W88" s="19">
        <f>AVERAGE(Tabla32356[[#This Row],[Español]:[Educacion_fisica]])</f>
        <v>0</v>
      </c>
    </row>
    <row r="89" spans="1:23" x14ac:dyDescent="0.3">
      <c r="A89" s="6"/>
      <c r="B89" s="7"/>
      <c r="C89" s="7"/>
      <c r="D89" s="7"/>
      <c r="E89" s="8"/>
      <c r="F89" s="7"/>
      <c r="G89" s="7"/>
      <c r="H89" s="7"/>
      <c r="I89" s="7"/>
      <c r="J89" s="7"/>
      <c r="K89" s="7"/>
      <c r="L89" s="7"/>
      <c r="M89" s="7"/>
      <c r="N89" s="7"/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23"/>
      <c r="W89" s="19">
        <f>AVERAGE(Tabla32356[[#This Row],[Español]:[Educacion_fisica]])</f>
        <v>0</v>
      </c>
    </row>
    <row r="90" spans="1:23" x14ac:dyDescent="0.3">
      <c r="A90" s="6"/>
      <c r="B90" s="7"/>
      <c r="C90" s="7"/>
      <c r="D90" s="7"/>
      <c r="E90" s="8"/>
      <c r="F90" s="7"/>
      <c r="G90" s="7"/>
      <c r="H90" s="7"/>
      <c r="I90" s="7"/>
      <c r="J90" s="7"/>
      <c r="K90" s="7"/>
      <c r="L90" s="7"/>
      <c r="M90" s="7"/>
      <c r="N90" s="7"/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23"/>
      <c r="W90" s="19">
        <f>AVERAGE(Tabla32356[[#This Row],[Español]:[Educacion_fisica]])</f>
        <v>0</v>
      </c>
    </row>
    <row r="91" spans="1:23" x14ac:dyDescent="0.3">
      <c r="A91" s="6"/>
      <c r="B91" s="7"/>
      <c r="C91" s="7"/>
      <c r="D91" s="7"/>
      <c r="E91" s="8"/>
      <c r="F91" s="7"/>
      <c r="G91" s="7"/>
      <c r="H91" s="7"/>
      <c r="I91" s="7"/>
      <c r="J91" s="7"/>
      <c r="K91" s="7"/>
      <c r="L91" s="7"/>
      <c r="M91" s="7"/>
      <c r="N91" s="7"/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23"/>
      <c r="W91" s="19">
        <f>AVERAGE(Tabla32356[[#This Row],[Español]:[Educacion_fisica]])</f>
        <v>0</v>
      </c>
    </row>
    <row r="92" spans="1:23" x14ac:dyDescent="0.3">
      <c r="A92" s="6"/>
      <c r="B92" s="7"/>
      <c r="C92" s="7"/>
      <c r="D92" s="7"/>
      <c r="E92" s="8"/>
      <c r="F92" s="7"/>
      <c r="G92" s="7"/>
      <c r="H92" s="7"/>
      <c r="I92" s="7"/>
      <c r="J92" s="7"/>
      <c r="K92" s="7"/>
      <c r="L92" s="7"/>
      <c r="M92" s="7"/>
      <c r="N92" s="7"/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23"/>
      <c r="W92" s="19">
        <f>AVERAGE(Tabla32356[[#This Row],[Español]:[Educacion_fisica]])</f>
        <v>0</v>
      </c>
    </row>
    <row r="93" spans="1:23" x14ac:dyDescent="0.3">
      <c r="A93" s="6"/>
      <c r="B93" s="7"/>
      <c r="C93" s="7"/>
      <c r="D93" s="7"/>
      <c r="E93" s="8"/>
      <c r="F93" s="7"/>
      <c r="G93" s="7"/>
      <c r="H93" s="7"/>
      <c r="I93" s="7"/>
      <c r="J93" s="7"/>
      <c r="K93" s="7"/>
      <c r="L93" s="7"/>
      <c r="M93" s="7"/>
      <c r="N93" s="7"/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23"/>
      <c r="W93" s="19">
        <f>AVERAGE(Tabla32356[[#This Row],[Español]:[Educacion_fisica]])</f>
        <v>0</v>
      </c>
    </row>
    <row r="94" spans="1:23" x14ac:dyDescent="0.3">
      <c r="A94" s="6"/>
      <c r="B94" s="7"/>
      <c r="C94" s="7"/>
      <c r="D94" s="7"/>
      <c r="E94" s="8"/>
      <c r="F94" s="7"/>
      <c r="G94" s="7"/>
      <c r="H94" s="7"/>
      <c r="I94" s="7"/>
      <c r="J94" s="7"/>
      <c r="K94" s="7"/>
      <c r="L94" s="7"/>
      <c r="M94" s="7"/>
      <c r="N94" s="7"/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23"/>
      <c r="W94" s="19">
        <f>AVERAGE(Tabla32356[[#This Row],[Español]:[Educacion_fisica]])</f>
        <v>0</v>
      </c>
    </row>
    <row r="95" spans="1:23" x14ac:dyDescent="0.3">
      <c r="A95" s="6"/>
      <c r="B95" s="7"/>
      <c r="C95" s="7"/>
      <c r="D95" s="7"/>
      <c r="E95" s="8"/>
      <c r="F95" s="7"/>
      <c r="G95" s="7"/>
      <c r="H95" s="7"/>
      <c r="I95" s="7"/>
      <c r="J95" s="7"/>
      <c r="K95" s="7"/>
      <c r="L95" s="7"/>
      <c r="M95" s="7"/>
      <c r="N95" s="7"/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23"/>
      <c r="W95" s="19">
        <f>AVERAGE(Tabla32356[[#This Row],[Español]:[Educacion_fisica]])</f>
        <v>0</v>
      </c>
    </row>
    <row r="96" spans="1:23" x14ac:dyDescent="0.3">
      <c r="A96" s="6"/>
      <c r="B96" s="7"/>
      <c r="C96" s="7"/>
      <c r="D96" s="7"/>
      <c r="E96" s="8"/>
      <c r="F96" s="7"/>
      <c r="G96" s="7"/>
      <c r="H96" s="7"/>
      <c r="I96" s="7"/>
      <c r="J96" s="7"/>
      <c r="K96" s="7"/>
      <c r="L96" s="7"/>
      <c r="M96" s="7"/>
      <c r="N96" s="7"/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23"/>
      <c r="W96" s="19">
        <f>AVERAGE(Tabla32356[[#This Row],[Español]:[Educacion_fisica]])</f>
        <v>0</v>
      </c>
    </row>
    <row r="97" spans="1:23" x14ac:dyDescent="0.3">
      <c r="A97" s="6"/>
      <c r="B97" s="7"/>
      <c r="C97" s="7"/>
      <c r="D97" s="7"/>
      <c r="E97" s="8"/>
      <c r="F97" s="7"/>
      <c r="G97" s="7"/>
      <c r="H97" s="7"/>
      <c r="I97" s="7"/>
      <c r="J97" s="7"/>
      <c r="K97" s="7"/>
      <c r="L97" s="7"/>
      <c r="M97" s="7"/>
      <c r="N97" s="7"/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23"/>
      <c r="W97" s="19">
        <f>AVERAGE(Tabla32356[[#This Row],[Español]:[Educacion_fisica]])</f>
        <v>0</v>
      </c>
    </row>
    <row r="98" spans="1:23" x14ac:dyDescent="0.3">
      <c r="A98" s="6"/>
      <c r="B98" s="7"/>
      <c r="C98" s="7"/>
      <c r="D98" s="7"/>
      <c r="E98" s="8"/>
      <c r="F98" s="7"/>
      <c r="G98" s="7"/>
      <c r="H98" s="7"/>
      <c r="I98" s="7"/>
      <c r="J98" s="7"/>
      <c r="K98" s="7"/>
      <c r="L98" s="7"/>
      <c r="M98" s="7"/>
      <c r="N98" s="7"/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23"/>
      <c r="W98" s="19">
        <f>AVERAGE(Tabla32356[[#This Row],[Español]:[Educacion_fisica]])</f>
        <v>0</v>
      </c>
    </row>
    <row r="99" spans="1:23" x14ac:dyDescent="0.3">
      <c r="A99" s="11"/>
      <c r="B99" s="12"/>
      <c r="C99" s="12"/>
      <c r="D99" s="12"/>
      <c r="E99" s="13"/>
      <c r="F99" s="12"/>
      <c r="G99" s="12"/>
      <c r="H99" s="12"/>
      <c r="I99" s="12"/>
      <c r="J99" s="12"/>
      <c r="K99" s="12"/>
      <c r="L99" s="12"/>
      <c r="M99" s="12"/>
      <c r="N99" s="12"/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24"/>
      <c r="W99" s="20">
        <f>AVERAGE(Tabla32356[[#This Row],[Español]:[Educacion_fisica]])</f>
        <v>0</v>
      </c>
    </row>
  </sheetData>
  <sheetProtection algorithmName="SHA-512" hashValue="JMoCr9AZIWCmH2JURiodLJcAaZuGQ4OBURtpNeg9uKSNE6Mt9a1+aX56+sy2UGhkv0A/k9+srNdJI0kb0EA3sA==" saltValue="HEA6xQVVVc7A4+swqiPY/Q==" spinCount="100000" sheet="1" objects="1" scenarios="1"/>
  <phoneticPr fontId="2" type="noConversion"/>
  <conditionalFormatting sqref="O2:V99">
    <cfRule type="top10" priority="1" rank="10"/>
  </conditionalFormatting>
  <dataValidations count="3">
    <dataValidation type="decimal" allowBlank="1" showInputMessage="1" showErrorMessage="1" sqref="O100:V1048576 W40:W1048576" xr:uid="{C701257C-C243-49A5-9E92-2EB8C180F01D}">
      <formula1>1</formula1>
      <formula2>10</formula2>
    </dataValidation>
    <dataValidation type="decimal" allowBlank="1" showInputMessage="1" showErrorMessage="1" sqref="O2:V99" xr:uid="{51EB0509-2D78-4014-920F-50E57AD52573}">
      <formula1>0</formula1>
      <formula2>10</formula2>
    </dataValidation>
    <dataValidation type="textLength" operator="equal" allowBlank="1" showInputMessage="1" showErrorMessage="1" error="la curp debe de contener 18 caracteres unicamente" sqref="D2" xr:uid="{84FC0175-EAC7-491F-BD54-59BC7398A47E}">
      <formula1>18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B4EE784-31E2-4999-BF59-243A76CF139A}">
          <x14:formula1>
            <xm:f>VALIDACIONES!$A$2:$A$7</xm:f>
          </x14:formula1>
          <xm:sqref>J1:J1048576</xm:sqref>
        </x14:dataValidation>
        <x14:dataValidation type="list" allowBlank="1" showInputMessage="1" showErrorMessage="1" xr:uid="{5986E12A-63C2-4D15-967B-BF6432BD685B}">
          <x14:formula1>
            <xm:f>VALIDACIONES!$C$2:$C$3</xm:f>
          </x14:formula1>
          <xm:sqref>N1:N1048576</xm:sqref>
        </x14:dataValidation>
        <x14:dataValidation type="list" allowBlank="1" showInputMessage="1" showErrorMessage="1" xr:uid="{E99146B9-1AB2-47BE-90C7-8762B1B03D5C}">
          <x14:formula1>
            <xm:f>VALIDACIONES!$D$2</xm:f>
          </x14:formula1>
          <xm:sqref>I1:I1048576</xm:sqref>
        </x14:dataValidation>
        <x14:dataValidation type="list" allowBlank="1" showInputMessage="1" showErrorMessage="1" xr:uid="{C339F8BB-83D8-41FF-A8D9-6F01DB4E8D1B}">
          <x14:formula1>
            <xm:f>VALIDACIONES!$B$2:$B$46</xm:f>
          </x14:formula1>
          <xm:sqref>H2:H99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DAE5D-B9C4-494A-BE00-CF4D03E5C49E}">
  <sheetPr codeName="Hoja3"/>
  <dimension ref="A1:W99"/>
  <sheetViews>
    <sheetView tabSelected="1" topLeftCell="A10" zoomScale="55" zoomScaleNormal="55" workbookViewId="0">
      <selection activeCell="U45" sqref="U45"/>
    </sheetView>
  </sheetViews>
  <sheetFormatPr baseColWidth="10" defaultRowHeight="14.4" x14ac:dyDescent="0.3"/>
  <cols>
    <col min="1" max="1" width="11.5546875" style="9"/>
    <col min="2" max="2" width="17.21875" style="9" customWidth="1"/>
    <col min="3" max="3" width="17.77734375" style="9" customWidth="1"/>
    <col min="4" max="4" width="25.21875" style="9" customWidth="1"/>
    <col min="5" max="5" width="22.77734375" style="14" customWidth="1"/>
    <col min="6" max="6" width="13.33203125" style="9" customWidth="1"/>
    <col min="7" max="7" width="14.33203125" style="9" customWidth="1"/>
    <col min="8" max="9" width="11.5546875" style="9"/>
    <col min="10" max="10" width="13.88671875" style="9" customWidth="1"/>
    <col min="11" max="11" width="14" style="9" customWidth="1"/>
    <col min="12" max="14" width="11.5546875" style="9"/>
    <col min="15" max="15" width="9.5546875" style="15" customWidth="1"/>
    <col min="16" max="16" width="14" style="15" customWidth="1"/>
    <col min="17" max="17" width="19.109375" style="15" customWidth="1"/>
    <col min="18" max="18" width="18" style="15" customWidth="1"/>
    <col min="19" max="19" width="17.109375" style="15" customWidth="1"/>
    <col min="20" max="20" width="19.44140625" style="15" customWidth="1"/>
    <col min="21" max="22" width="22.33203125" style="15" customWidth="1"/>
    <col min="23" max="23" width="18.33203125" style="21" customWidth="1"/>
    <col min="24" max="16384" width="11.5546875" style="9"/>
  </cols>
  <sheetData>
    <row r="1" spans="1:23" customFormat="1" ht="85.8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13</v>
      </c>
      <c r="N1" s="2" t="s">
        <v>12</v>
      </c>
      <c r="O1" s="4" t="s">
        <v>14</v>
      </c>
      <c r="P1" s="4" t="s">
        <v>15</v>
      </c>
      <c r="Q1" s="4" t="s">
        <v>21</v>
      </c>
      <c r="R1" s="4" t="s">
        <v>80</v>
      </c>
      <c r="S1" s="4" t="s">
        <v>81</v>
      </c>
      <c r="T1" s="4" t="s">
        <v>102</v>
      </c>
      <c r="U1" s="4" t="s">
        <v>24</v>
      </c>
      <c r="V1" s="22" t="s">
        <v>22</v>
      </c>
      <c r="W1" s="18" t="s">
        <v>25</v>
      </c>
    </row>
    <row r="2" spans="1:23" x14ac:dyDescent="0.3">
      <c r="A2" s="9" t="s">
        <v>150</v>
      </c>
      <c r="B2" s="9" t="s">
        <v>186</v>
      </c>
      <c r="C2" s="9" t="s">
        <v>215</v>
      </c>
      <c r="D2" s="7" t="s">
        <v>107</v>
      </c>
      <c r="E2" s="8" t="s">
        <v>110</v>
      </c>
      <c r="F2" s="25" t="s">
        <v>114</v>
      </c>
      <c r="G2" s="25" t="s">
        <v>115</v>
      </c>
      <c r="H2" s="7" t="s">
        <v>63</v>
      </c>
      <c r="I2" s="7" t="s">
        <v>17</v>
      </c>
      <c r="J2" s="7" t="s">
        <v>33</v>
      </c>
      <c r="K2" s="7">
        <v>3</v>
      </c>
      <c r="L2" s="7" t="s">
        <v>116</v>
      </c>
      <c r="M2" s="7" t="s">
        <v>106</v>
      </c>
      <c r="N2" s="7" t="s">
        <v>19</v>
      </c>
      <c r="O2" s="16">
        <v>8.1999999999999993</v>
      </c>
      <c r="P2" s="16">
        <v>7.6</v>
      </c>
      <c r="Q2" s="16">
        <v>8.1999999999999993</v>
      </c>
      <c r="R2" s="16">
        <v>8.1999999999999993</v>
      </c>
      <c r="S2" s="16">
        <v>6.6</v>
      </c>
      <c r="T2" s="16">
        <v>8.4</v>
      </c>
      <c r="U2" s="16">
        <v>6.3</v>
      </c>
      <c r="V2" s="23">
        <v>6.9</v>
      </c>
      <c r="W2" s="19">
        <f>AVERAGE(Tabla3235[[#This Row],[Español]:[Educacion_fisica]])</f>
        <v>7.55</v>
      </c>
    </row>
    <row r="3" spans="1:23" x14ac:dyDescent="0.3">
      <c r="A3" s="9" t="s">
        <v>151</v>
      </c>
      <c r="B3" s="9" t="s">
        <v>187</v>
      </c>
      <c r="C3" s="9" t="s">
        <v>216</v>
      </c>
      <c r="D3" s="30" t="s">
        <v>108</v>
      </c>
      <c r="E3" s="8" t="s">
        <v>111</v>
      </c>
      <c r="F3" s="25" t="s">
        <v>114</v>
      </c>
      <c r="G3" s="25" t="s">
        <v>115</v>
      </c>
      <c r="H3" s="7" t="s">
        <v>63</v>
      </c>
      <c r="I3" s="7" t="s">
        <v>17</v>
      </c>
      <c r="J3" s="7" t="s">
        <v>33</v>
      </c>
      <c r="K3" s="7">
        <v>3</v>
      </c>
      <c r="L3" s="7" t="s">
        <v>116</v>
      </c>
      <c r="M3" s="7" t="s">
        <v>106</v>
      </c>
      <c r="N3" s="7" t="s">
        <v>19</v>
      </c>
      <c r="O3" s="16">
        <v>8.1999999999999993</v>
      </c>
      <c r="P3" s="16">
        <v>7.6</v>
      </c>
      <c r="Q3" s="16">
        <v>8.3000000000000007</v>
      </c>
      <c r="R3" s="16">
        <v>8.3000000000000007</v>
      </c>
      <c r="S3" s="16">
        <v>6.7</v>
      </c>
      <c r="T3" s="16">
        <v>8.5</v>
      </c>
      <c r="U3" s="16">
        <v>6.4</v>
      </c>
      <c r="V3" s="23">
        <v>7</v>
      </c>
      <c r="W3" s="19">
        <f>AVERAGE(Tabla3235[[#This Row],[Español]:[Educacion_fisica]])</f>
        <v>7.6250000000000009</v>
      </c>
    </row>
    <row r="4" spans="1:23" x14ac:dyDescent="0.3">
      <c r="A4" s="9" t="s">
        <v>152</v>
      </c>
      <c r="B4" s="9" t="s">
        <v>188</v>
      </c>
      <c r="C4" s="9" t="s">
        <v>217</v>
      </c>
      <c r="D4" s="30" t="s">
        <v>109</v>
      </c>
      <c r="E4" s="8" t="s">
        <v>112</v>
      </c>
      <c r="F4" s="25" t="s">
        <v>114</v>
      </c>
      <c r="G4" s="25" t="s">
        <v>115</v>
      </c>
      <c r="H4" s="7" t="s">
        <v>63</v>
      </c>
      <c r="I4" s="7" t="s">
        <v>17</v>
      </c>
      <c r="J4" s="7" t="s">
        <v>33</v>
      </c>
      <c r="K4" s="7">
        <v>3</v>
      </c>
      <c r="L4" s="7" t="s">
        <v>116</v>
      </c>
      <c r="M4" s="7" t="s">
        <v>106</v>
      </c>
      <c r="N4" s="7" t="s">
        <v>19</v>
      </c>
      <c r="O4" s="16">
        <v>8.1999999999999993</v>
      </c>
      <c r="P4" s="16">
        <v>7.7</v>
      </c>
      <c r="Q4" s="16">
        <v>8.4</v>
      </c>
      <c r="R4" s="16">
        <v>8.4</v>
      </c>
      <c r="S4" s="16">
        <v>6.8</v>
      </c>
      <c r="T4" s="16">
        <v>8.6</v>
      </c>
      <c r="U4" s="16">
        <v>6.5</v>
      </c>
      <c r="V4" s="23">
        <v>7.1</v>
      </c>
      <c r="W4" s="19">
        <f>AVERAGE(Tabla3235[[#This Row],[Español]:[Educacion_fisica]])</f>
        <v>7.7124999999999995</v>
      </c>
    </row>
    <row r="5" spans="1:23" x14ac:dyDescent="0.3">
      <c r="A5" s="9" t="s">
        <v>153</v>
      </c>
      <c r="B5" s="9" t="s">
        <v>189</v>
      </c>
      <c r="C5" s="9" t="s">
        <v>218</v>
      </c>
      <c r="D5" s="30" t="s">
        <v>117</v>
      </c>
      <c r="E5" s="8" t="s">
        <v>113</v>
      </c>
      <c r="F5" s="25" t="s">
        <v>114</v>
      </c>
      <c r="G5" s="25" t="s">
        <v>115</v>
      </c>
      <c r="H5" s="7" t="s">
        <v>63</v>
      </c>
      <c r="I5" s="7" t="s">
        <v>17</v>
      </c>
      <c r="J5" s="7" t="s">
        <v>33</v>
      </c>
      <c r="K5" s="7">
        <v>3</v>
      </c>
      <c r="L5" s="7" t="s">
        <v>116</v>
      </c>
      <c r="M5" s="7" t="s">
        <v>106</v>
      </c>
      <c r="N5" s="7" t="s">
        <v>19</v>
      </c>
      <c r="O5" s="16">
        <v>8.1999999999999993</v>
      </c>
      <c r="P5" s="16">
        <v>7.8</v>
      </c>
      <c r="Q5" s="16">
        <v>8.5</v>
      </c>
      <c r="R5" s="16">
        <v>8.5</v>
      </c>
      <c r="S5" s="16">
        <v>6.9</v>
      </c>
      <c r="T5" s="16">
        <v>8.6999999999999993</v>
      </c>
      <c r="U5" s="16">
        <v>6.6</v>
      </c>
      <c r="V5" s="23">
        <v>7.2</v>
      </c>
      <c r="W5" s="19">
        <f>AVERAGE(Tabla3235[[#This Row],[Español]:[Educacion_fisica]])</f>
        <v>7.8</v>
      </c>
    </row>
    <row r="6" spans="1:23" x14ac:dyDescent="0.3">
      <c r="A6" s="9" t="s">
        <v>154</v>
      </c>
      <c r="B6" s="9" t="s">
        <v>190</v>
      </c>
      <c r="C6" s="9" t="s">
        <v>219</v>
      </c>
      <c r="D6" s="7" t="s">
        <v>118</v>
      </c>
      <c r="E6" s="8" t="s">
        <v>241</v>
      </c>
      <c r="F6" s="25" t="s">
        <v>114</v>
      </c>
      <c r="G6" s="25" t="s">
        <v>115</v>
      </c>
      <c r="H6" s="7" t="s">
        <v>63</v>
      </c>
      <c r="I6" s="7" t="s">
        <v>17</v>
      </c>
      <c r="J6" s="7" t="s">
        <v>33</v>
      </c>
      <c r="K6" s="7">
        <v>3</v>
      </c>
      <c r="L6" s="7" t="s">
        <v>116</v>
      </c>
      <c r="M6" s="7" t="s">
        <v>106</v>
      </c>
      <c r="N6" s="7" t="s">
        <v>19</v>
      </c>
      <c r="O6" s="16">
        <v>8.1999999999999993</v>
      </c>
      <c r="P6" s="16">
        <v>7.9</v>
      </c>
      <c r="Q6" s="16">
        <v>8.6</v>
      </c>
      <c r="R6" s="16">
        <v>8.6</v>
      </c>
      <c r="S6" s="16">
        <v>7</v>
      </c>
      <c r="T6" s="16">
        <v>8.8000000000000007</v>
      </c>
      <c r="U6" s="16">
        <v>6.7</v>
      </c>
      <c r="V6" s="23">
        <v>7.3</v>
      </c>
      <c r="W6" s="19">
        <f>AVERAGE(Tabla3235[[#This Row],[Español]:[Educacion_fisica]])</f>
        <v>7.8875000000000011</v>
      </c>
    </row>
    <row r="7" spans="1:23" x14ac:dyDescent="0.3">
      <c r="A7" s="9" t="s">
        <v>155</v>
      </c>
      <c r="B7" s="9" t="s">
        <v>191</v>
      </c>
      <c r="C7" s="9" t="s">
        <v>220</v>
      </c>
      <c r="D7" s="30" t="s">
        <v>119</v>
      </c>
      <c r="E7" s="8" t="s">
        <v>242</v>
      </c>
      <c r="F7" s="25" t="s">
        <v>114</v>
      </c>
      <c r="G7" s="25" t="s">
        <v>115</v>
      </c>
      <c r="H7" s="7" t="s">
        <v>63</v>
      </c>
      <c r="I7" s="7" t="s">
        <v>17</v>
      </c>
      <c r="J7" s="7" t="s">
        <v>33</v>
      </c>
      <c r="K7" s="7">
        <v>3</v>
      </c>
      <c r="L7" s="7" t="s">
        <v>116</v>
      </c>
      <c r="M7" s="7" t="s">
        <v>106</v>
      </c>
      <c r="N7" s="7" t="s">
        <v>19</v>
      </c>
      <c r="O7" s="16">
        <v>8.1999999999999993</v>
      </c>
      <c r="P7" s="16">
        <v>8</v>
      </c>
      <c r="Q7" s="16">
        <v>8.7000000000000099</v>
      </c>
      <c r="R7" s="16">
        <v>8.7000000000000099</v>
      </c>
      <c r="S7" s="16">
        <v>7.1</v>
      </c>
      <c r="T7" s="16">
        <v>8.9</v>
      </c>
      <c r="U7" s="16">
        <v>6.8</v>
      </c>
      <c r="V7" s="23">
        <v>7.4</v>
      </c>
      <c r="W7" s="19">
        <f>AVERAGE(Tabla3235[[#This Row],[Español]:[Educacion_fisica]])</f>
        <v>7.9750000000000023</v>
      </c>
    </row>
    <row r="8" spans="1:23" x14ac:dyDescent="0.3">
      <c r="A8" s="9" t="s">
        <v>156</v>
      </c>
      <c r="B8" s="9" t="s">
        <v>192</v>
      </c>
      <c r="C8" s="9" t="s">
        <v>221</v>
      </c>
      <c r="D8" s="30" t="s">
        <v>120</v>
      </c>
      <c r="E8" s="8" t="s">
        <v>243</v>
      </c>
      <c r="F8" s="25" t="s">
        <v>114</v>
      </c>
      <c r="G8" s="25" t="s">
        <v>115</v>
      </c>
      <c r="H8" s="7" t="s">
        <v>63</v>
      </c>
      <c r="I8" s="7" t="s">
        <v>17</v>
      </c>
      <c r="J8" s="7" t="s">
        <v>33</v>
      </c>
      <c r="K8" s="7">
        <v>3</v>
      </c>
      <c r="L8" s="7" t="s">
        <v>116</v>
      </c>
      <c r="M8" s="7" t="s">
        <v>106</v>
      </c>
      <c r="N8" s="7" t="s">
        <v>19</v>
      </c>
      <c r="O8" s="16">
        <v>8.1999999999999993</v>
      </c>
      <c r="P8" s="16">
        <v>8.1</v>
      </c>
      <c r="Q8" s="16">
        <v>8.8000000000000096</v>
      </c>
      <c r="R8" s="16">
        <v>8.8000000000000096</v>
      </c>
      <c r="S8" s="16">
        <v>7.2</v>
      </c>
      <c r="T8" s="16">
        <v>9</v>
      </c>
      <c r="U8" s="16">
        <v>6.9</v>
      </c>
      <c r="V8" s="23">
        <v>7.5</v>
      </c>
      <c r="W8" s="19">
        <f>AVERAGE(Tabla3235[[#This Row],[Español]:[Educacion_fisica]])</f>
        <v>8.0625000000000036</v>
      </c>
    </row>
    <row r="9" spans="1:23" x14ac:dyDescent="0.3">
      <c r="A9" s="9" t="s">
        <v>157</v>
      </c>
      <c r="B9" s="9" t="s">
        <v>193</v>
      </c>
      <c r="C9" s="9" t="s">
        <v>222</v>
      </c>
      <c r="D9" s="30" t="s">
        <v>121</v>
      </c>
      <c r="E9" s="8" t="s">
        <v>244</v>
      </c>
      <c r="F9" s="25" t="s">
        <v>114</v>
      </c>
      <c r="G9" s="25" t="s">
        <v>115</v>
      </c>
      <c r="H9" s="7" t="s">
        <v>63</v>
      </c>
      <c r="I9" s="7" t="s">
        <v>17</v>
      </c>
      <c r="J9" s="7" t="s">
        <v>33</v>
      </c>
      <c r="K9" s="7">
        <v>3</v>
      </c>
      <c r="L9" s="7" t="s">
        <v>116</v>
      </c>
      <c r="M9" s="7" t="s">
        <v>106</v>
      </c>
      <c r="N9" s="7" t="s">
        <v>19</v>
      </c>
      <c r="O9" s="16">
        <v>8.1999999999999993</v>
      </c>
      <c r="P9" s="16">
        <v>8.1999999999999993</v>
      </c>
      <c r="Q9" s="16">
        <v>8.9000000000000092</v>
      </c>
      <c r="R9" s="16">
        <v>8.9000000000000092</v>
      </c>
      <c r="S9" s="16">
        <v>7.3</v>
      </c>
      <c r="T9" s="16">
        <v>9.1</v>
      </c>
      <c r="U9" s="16">
        <v>7</v>
      </c>
      <c r="V9" s="23">
        <v>7.6</v>
      </c>
      <c r="W9" s="19">
        <f>AVERAGE(Tabla3235[[#This Row],[Español]:[Educacion_fisica]])</f>
        <v>8.1500000000000021</v>
      </c>
    </row>
    <row r="10" spans="1:23" x14ac:dyDescent="0.3">
      <c r="A10" s="9" t="s">
        <v>158</v>
      </c>
      <c r="B10" s="9" t="s">
        <v>194</v>
      </c>
      <c r="C10" s="9" t="s">
        <v>223</v>
      </c>
      <c r="D10" s="7" t="s">
        <v>122</v>
      </c>
      <c r="E10" s="8" t="s">
        <v>245</v>
      </c>
      <c r="F10" s="25" t="s">
        <v>114</v>
      </c>
      <c r="G10" s="25" t="s">
        <v>115</v>
      </c>
      <c r="H10" s="7" t="s">
        <v>63</v>
      </c>
      <c r="I10" s="7" t="s">
        <v>17</v>
      </c>
      <c r="J10" s="7" t="s">
        <v>33</v>
      </c>
      <c r="K10" s="7">
        <v>3</v>
      </c>
      <c r="L10" s="7" t="s">
        <v>116</v>
      </c>
      <c r="M10" s="7" t="s">
        <v>106</v>
      </c>
      <c r="N10" s="7" t="s">
        <v>19</v>
      </c>
      <c r="O10" s="16">
        <v>8.1999999999999993</v>
      </c>
      <c r="P10" s="16">
        <v>8.3000000000000007</v>
      </c>
      <c r="Q10" s="16">
        <v>9.0000000000000107</v>
      </c>
      <c r="R10" s="16">
        <v>9.0000000000000107</v>
      </c>
      <c r="S10" s="16">
        <v>7.4</v>
      </c>
      <c r="T10" s="16">
        <v>9.1999999999999993</v>
      </c>
      <c r="U10" s="16">
        <v>7.1</v>
      </c>
      <c r="V10" s="23">
        <v>7.7</v>
      </c>
      <c r="W10" s="19">
        <f>AVERAGE(Tabla3235[[#This Row],[Español]:[Educacion_fisica]])</f>
        <v>8.2375000000000025</v>
      </c>
    </row>
    <row r="11" spans="1:23" x14ac:dyDescent="0.3">
      <c r="A11" s="9" t="s">
        <v>159</v>
      </c>
      <c r="B11" s="9" t="s">
        <v>195</v>
      </c>
      <c r="C11" s="9" t="s">
        <v>224</v>
      </c>
      <c r="D11" s="30" t="s">
        <v>123</v>
      </c>
      <c r="E11" s="8" t="s">
        <v>246</v>
      </c>
      <c r="F11" s="25" t="s">
        <v>114</v>
      </c>
      <c r="G11" s="25" t="s">
        <v>115</v>
      </c>
      <c r="H11" s="7" t="s">
        <v>63</v>
      </c>
      <c r="I11" s="7" t="s">
        <v>17</v>
      </c>
      <c r="J11" s="7" t="s">
        <v>33</v>
      </c>
      <c r="K11" s="7">
        <v>3</v>
      </c>
      <c r="L11" s="7" t="s">
        <v>116</v>
      </c>
      <c r="M11" s="7" t="s">
        <v>106</v>
      </c>
      <c r="N11" s="7" t="s">
        <v>19</v>
      </c>
      <c r="O11" s="16">
        <v>8.1999999999999993</v>
      </c>
      <c r="P11" s="16">
        <v>8.4</v>
      </c>
      <c r="Q11" s="16">
        <v>9.1000000000000103</v>
      </c>
      <c r="R11" s="16">
        <v>9.1000000000000103</v>
      </c>
      <c r="S11" s="16">
        <v>7.5</v>
      </c>
      <c r="T11" s="16">
        <v>9.3000000000000007</v>
      </c>
      <c r="U11" s="16">
        <v>7.2</v>
      </c>
      <c r="V11" s="23">
        <v>7.8</v>
      </c>
      <c r="W11" s="19">
        <f>AVERAGE(Tabla3235[[#This Row],[Español]:[Educacion_fisica]])</f>
        <v>8.3250000000000028</v>
      </c>
    </row>
    <row r="12" spans="1:23" x14ac:dyDescent="0.3">
      <c r="A12" s="9" t="s">
        <v>160</v>
      </c>
      <c r="B12" s="9" t="s">
        <v>196</v>
      </c>
      <c r="C12" s="9" t="s">
        <v>204</v>
      </c>
      <c r="D12" s="30" t="s">
        <v>124</v>
      </c>
      <c r="E12" s="8" t="s">
        <v>247</v>
      </c>
      <c r="F12" s="25" t="s">
        <v>114</v>
      </c>
      <c r="G12" s="25" t="s">
        <v>115</v>
      </c>
      <c r="H12" s="7" t="s">
        <v>63</v>
      </c>
      <c r="I12" s="7" t="s">
        <v>17</v>
      </c>
      <c r="J12" s="7" t="s">
        <v>33</v>
      </c>
      <c r="K12" s="7">
        <v>3</v>
      </c>
      <c r="L12" s="7" t="s">
        <v>116</v>
      </c>
      <c r="M12" s="7" t="s">
        <v>106</v>
      </c>
      <c r="N12" s="7" t="s">
        <v>19</v>
      </c>
      <c r="O12" s="16">
        <v>8.1999999999999993</v>
      </c>
      <c r="P12" s="16">
        <v>8.5000000000000107</v>
      </c>
      <c r="Q12" s="16">
        <v>9.2000000000000099</v>
      </c>
      <c r="R12" s="16">
        <v>9.2000000000000099</v>
      </c>
      <c r="S12" s="16">
        <v>7.6000000000000103</v>
      </c>
      <c r="T12" s="16">
        <v>9.4</v>
      </c>
      <c r="U12" s="16">
        <v>7.3000000000000096</v>
      </c>
      <c r="V12" s="23">
        <v>7.9</v>
      </c>
      <c r="W12" s="19">
        <f>AVERAGE(Tabla3235[[#This Row],[Español]:[Educacion_fisica]])</f>
        <v>8.4125000000000068</v>
      </c>
    </row>
    <row r="13" spans="1:23" x14ac:dyDescent="0.3">
      <c r="A13" s="9" t="s">
        <v>161</v>
      </c>
      <c r="B13" s="9" t="s">
        <v>197</v>
      </c>
      <c r="C13" s="9" t="s">
        <v>225</v>
      </c>
      <c r="D13" s="7" t="s">
        <v>125</v>
      </c>
      <c r="E13" s="8" t="s">
        <v>248</v>
      </c>
      <c r="F13" s="25" t="s">
        <v>114</v>
      </c>
      <c r="G13" s="25" t="s">
        <v>115</v>
      </c>
      <c r="H13" s="7" t="s">
        <v>63</v>
      </c>
      <c r="I13" s="7" t="s">
        <v>17</v>
      </c>
      <c r="J13" s="7" t="s">
        <v>33</v>
      </c>
      <c r="K13" s="7">
        <v>3</v>
      </c>
      <c r="L13" s="7" t="s">
        <v>116</v>
      </c>
      <c r="M13" s="7" t="s">
        <v>106</v>
      </c>
      <c r="N13" s="7" t="s">
        <v>19</v>
      </c>
      <c r="O13" s="16">
        <v>8.1999999999999993</v>
      </c>
      <c r="P13" s="16">
        <v>8.6000000000000103</v>
      </c>
      <c r="Q13" s="16">
        <v>9.3000000000000203</v>
      </c>
      <c r="R13" s="16">
        <v>9.3000000000000203</v>
      </c>
      <c r="S13" s="16">
        <v>7.7000000000000099</v>
      </c>
      <c r="T13" s="16">
        <v>9.5</v>
      </c>
      <c r="U13" s="16">
        <v>7.4000000000000101</v>
      </c>
      <c r="V13" s="23">
        <v>8</v>
      </c>
      <c r="W13" s="19">
        <f>AVERAGE(Tabla3235[[#This Row],[Español]:[Educacion_fisica]])</f>
        <v>8.5000000000000089</v>
      </c>
    </row>
    <row r="14" spans="1:23" x14ac:dyDescent="0.3">
      <c r="A14" s="9" t="s">
        <v>162</v>
      </c>
      <c r="B14" s="9" t="s">
        <v>198</v>
      </c>
      <c r="C14" s="9" t="s">
        <v>226</v>
      </c>
      <c r="D14" s="7" t="s">
        <v>126</v>
      </c>
      <c r="E14" s="8" t="s">
        <v>249</v>
      </c>
      <c r="F14" s="25" t="s">
        <v>114</v>
      </c>
      <c r="G14" s="25" t="s">
        <v>115</v>
      </c>
      <c r="H14" s="7" t="s">
        <v>63</v>
      </c>
      <c r="I14" s="7" t="s">
        <v>17</v>
      </c>
      <c r="J14" s="7" t="s">
        <v>33</v>
      </c>
      <c r="K14" s="7">
        <v>3</v>
      </c>
      <c r="L14" s="7" t="s">
        <v>116</v>
      </c>
      <c r="M14" s="7" t="s">
        <v>106</v>
      </c>
      <c r="N14" s="7" t="s">
        <v>19</v>
      </c>
      <c r="O14" s="16">
        <v>8.1999999999999993</v>
      </c>
      <c r="P14" s="16">
        <v>8.7000000000000099</v>
      </c>
      <c r="Q14" s="16">
        <v>9.4000000000000199</v>
      </c>
      <c r="R14" s="16">
        <v>9.4000000000000199</v>
      </c>
      <c r="S14" s="16">
        <v>7.8000000000000096</v>
      </c>
      <c r="T14" s="16">
        <v>9.6</v>
      </c>
      <c r="U14" s="16">
        <v>7.5000000000000098</v>
      </c>
      <c r="V14" s="23">
        <v>8.1</v>
      </c>
      <c r="W14" s="19">
        <f>AVERAGE(Tabla3235[[#This Row],[Español]:[Educacion_fisica]])</f>
        <v>8.5875000000000075</v>
      </c>
    </row>
    <row r="15" spans="1:23" x14ac:dyDescent="0.3">
      <c r="A15" s="9" t="s">
        <v>163</v>
      </c>
      <c r="B15" s="9" t="s">
        <v>198</v>
      </c>
      <c r="C15" s="9" t="s">
        <v>227</v>
      </c>
      <c r="D15" s="7" t="s">
        <v>127</v>
      </c>
      <c r="E15" s="8" t="s">
        <v>250</v>
      </c>
      <c r="F15" s="25" t="s">
        <v>114</v>
      </c>
      <c r="G15" s="25" t="s">
        <v>115</v>
      </c>
      <c r="H15" s="7" t="s">
        <v>63</v>
      </c>
      <c r="I15" s="7" t="s">
        <v>17</v>
      </c>
      <c r="J15" s="7" t="s">
        <v>33</v>
      </c>
      <c r="K15" s="7">
        <v>3</v>
      </c>
      <c r="L15" s="7" t="s">
        <v>116</v>
      </c>
      <c r="M15" s="7" t="s">
        <v>106</v>
      </c>
      <c r="N15" s="7" t="s">
        <v>19</v>
      </c>
      <c r="O15" s="16">
        <v>8.1999999999999993</v>
      </c>
      <c r="P15" s="16">
        <v>8.8000000000000096</v>
      </c>
      <c r="Q15" s="16">
        <v>9.5000000000000195</v>
      </c>
      <c r="R15" s="16">
        <v>9.5000000000000195</v>
      </c>
      <c r="S15" s="16">
        <v>7.9000000000000101</v>
      </c>
      <c r="T15" s="16">
        <v>9.6999999999999993</v>
      </c>
      <c r="U15" s="16">
        <v>7.6000000000000103</v>
      </c>
      <c r="V15" s="23">
        <v>8.1999999999999993</v>
      </c>
      <c r="W15" s="19">
        <f>AVERAGE(Tabla3235[[#This Row],[Español]:[Educacion_fisica]])</f>
        <v>8.6750000000000096</v>
      </c>
    </row>
    <row r="16" spans="1:23" x14ac:dyDescent="0.3">
      <c r="A16" s="9" t="s">
        <v>164</v>
      </c>
      <c r="B16" s="9" t="s">
        <v>198</v>
      </c>
      <c r="C16" s="9" t="s">
        <v>228</v>
      </c>
      <c r="D16" s="7" t="s">
        <v>128</v>
      </c>
      <c r="E16" s="8" t="s">
        <v>251</v>
      </c>
      <c r="F16" s="25" t="s">
        <v>114</v>
      </c>
      <c r="G16" s="25" t="s">
        <v>115</v>
      </c>
      <c r="H16" s="7" t="s">
        <v>63</v>
      </c>
      <c r="I16" s="7" t="s">
        <v>17</v>
      </c>
      <c r="J16" s="7" t="s">
        <v>33</v>
      </c>
      <c r="K16" s="7">
        <v>3</v>
      </c>
      <c r="L16" s="7" t="s">
        <v>116</v>
      </c>
      <c r="M16" s="7" t="s">
        <v>106</v>
      </c>
      <c r="N16" s="7" t="s">
        <v>19</v>
      </c>
      <c r="O16" s="16">
        <v>8.1999999999999993</v>
      </c>
      <c r="P16" s="16">
        <v>8.9000000000000092</v>
      </c>
      <c r="Q16" s="16">
        <v>9.6000000000000192</v>
      </c>
      <c r="R16" s="16">
        <v>9.6000000000000192</v>
      </c>
      <c r="S16" s="16">
        <v>8.0000000000000107</v>
      </c>
      <c r="T16" s="16">
        <v>9.8000000000000007</v>
      </c>
      <c r="U16" s="16">
        <v>7.7000000000000099</v>
      </c>
      <c r="V16" s="23">
        <v>8.3000000000000007</v>
      </c>
      <c r="W16" s="19">
        <f>AVERAGE(Tabla3235[[#This Row],[Español]:[Educacion_fisica]])</f>
        <v>8.7625000000000082</v>
      </c>
    </row>
    <row r="17" spans="1:23" x14ac:dyDescent="0.3">
      <c r="A17" s="9" t="s">
        <v>165</v>
      </c>
      <c r="B17" s="9" t="s">
        <v>199</v>
      </c>
      <c r="C17" s="9" t="s">
        <v>186</v>
      </c>
      <c r="D17" s="7" t="s">
        <v>129</v>
      </c>
      <c r="E17" s="8" t="s">
        <v>252</v>
      </c>
      <c r="F17" s="25" t="s">
        <v>114</v>
      </c>
      <c r="G17" s="25" t="s">
        <v>115</v>
      </c>
      <c r="H17" s="7" t="s">
        <v>63</v>
      </c>
      <c r="I17" s="7" t="s">
        <v>17</v>
      </c>
      <c r="J17" s="7" t="s">
        <v>33</v>
      </c>
      <c r="K17" s="7">
        <v>3</v>
      </c>
      <c r="L17" s="7" t="s">
        <v>116</v>
      </c>
      <c r="M17" s="7" t="s">
        <v>106</v>
      </c>
      <c r="N17" s="7" t="s">
        <v>19</v>
      </c>
      <c r="O17" s="16">
        <v>8.1999999999999993</v>
      </c>
      <c r="P17" s="16">
        <v>9.0000000000000107</v>
      </c>
      <c r="Q17" s="16">
        <v>9.7000000000000206</v>
      </c>
      <c r="R17" s="16">
        <v>9.7000000000000206</v>
      </c>
      <c r="S17" s="16">
        <v>8.1000000000000103</v>
      </c>
      <c r="T17" s="16">
        <v>9.8999999999999897</v>
      </c>
      <c r="U17" s="16">
        <v>7.8000000000000096</v>
      </c>
      <c r="V17" s="23">
        <v>8.3999999999999897</v>
      </c>
      <c r="W17" s="19">
        <f>AVERAGE(Tabla3235[[#This Row],[Español]:[Educacion_fisica]])</f>
        <v>8.8500000000000068</v>
      </c>
    </row>
    <row r="18" spans="1:23" x14ac:dyDescent="0.3">
      <c r="A18" s="9" t="s">
        <v>166</v>
      </c>
      <c r="B18" s="9" t="s">
        <v>200</v>
      </c>
      <c r="C18" s="9" t="s">
        <v>197</v>
      </c>
      <c r="D18" s="7" t="s">
        <v>130</v>
      </c>
      <c r="E18" s="8" t="s">
        <v>253</v>
      </c>
      <c r="F18" s="25" t="s">
        <v>114</v>
      </c>
      <c r="G18" s="25" t="s">
        <v>115</v>
      </c>
      <c r="H18" s="7" t="s">
        <v>63</v>
      </c>
      <c r="I18" s="7" t="s">
        <v>17</v>
      </c>
      <c r="J18" s="7" t="s">
        <v>33</v>
      </c>
      <c r="K18" s="7">
        <v>3</v>
      </c>
      <c r="L18" s="7" t="s">
        <v>116</v>
      </c>
      <c r="M18" s="7" t="s">
        <v>106</v>
      </c>
      <c r="N18" s="7" t="s">
        <v>19</v>
      </c>
      <c r="O18" s="16">
        <v>8.1999999999999993</v>
      </c>
      <c r="P18" s="16">
        <v>9.1000000000000103</v>
      </c>
      <c r="Q18" s="16">
        <v>9.8000000000000203</v>
      </c>
      <c r="R18" s="16">
        <v>9.8000000000000203</v>
      </c>
      <c r="S18" s="16">
        <v>8.2000000000000099</v>
      </c>
      <c r="T18" s="16">
        <v>8.4</v>
      </c>
      <c r="U18" s="16">
        <v>7.9000000000000101</v>
      </c>
      <c r="V18" s="23">
        <v>8.4999999999999893</v>
      </c>
      <c r="W18" s="19">
        <f>AVERAGE(Tabla3235[[#This Row],[Español]:[Educacion_fisica]])</f>
        <v>8.7375000000000078</v>
      </c>
    </row>
    <row r="19" spans="1:23" x14ac:dyDescent="0.3">
      <c r="A19" s="9" t="s">
        <v>167</v>
      </c>
      <c r="B19" s="9" t="s">
        <v>201</v>
      </c>
      <c r="C19" s="9" t="s">
        <v>201</v>
      </c>
      <c r="D19" s="7" t="s">
        <v>131</v>
      </c>
      <c r="E19" s="8" t="s">
        <v>254</v>
      </c>
      <c r="F19" s="25" t="s">
        <v>114</v>
      </c>
      <c r="G19" s="25" t="s">
        <v>115</v>
      </c>
      <c r="H19" s="7" t="s">
        <v>63</v>
      </c>
      <c r="I19" s="7" t="s">
        <v>17</v>
      </c>
      <c r="J19" s="7" t="s">
        <v>33</v>
      </c>
      <c r="K19" s="7">
        <v>3</v>
      </c>
      <c r="L19" s="7" t="s">
        <v>116</v>
      </c>
      <c r="M19" s="7" t="s">
        <v>106</v>
      </c>
      <c r="N19" s="7" t="s">
        <v>19</v>
      </c>
      <c r="O19" s="16">
        <v>8.1999999999999993</v>
      </c>
      <c r="P19" s="16">
        <v>9.2000000000000099</v>
      </c>
      <c r="Q19" s="16">
        <v>9.9000000000000199</v>
      </c>
      <c r="R19" s="16">
        <v>9.9000000000000199</v>
      </c>
      <c r="S19" s="16">
        <v>8.3000000000000096</v>
      </c>
      <c r="T19" s="16">
        <v>8.4</v>
      </c>
      <c r="U19" s="16">
        <v>8.0000000000000107</v>
      </c>
      <c r="V19" s="23">
        <v>8.5999999999999908</v>
      </c>
      <c r="W19" s="19">
        <f>AVERAGE(Tabla3235[[#This Row],[Español]:[Educacion_fisica]])</f>
        <v>8.8125000000000071</v>
      </c>
    </row>
    <row r="20" spans="1:23" x14ac:dyDescent="0.3">
      <c r="A20" s="9" t="s">
        <v>168</v>
      </c>
      <c r="B20" s="9" t="s">
        <v>201</v>
      </c>
      <c r="C20" s="9" t="s">
        <v>229</v>
      </c>
      <c r="D20" s="7" t="s">
        <v>132</v>
      </c>
      <c r="E20" s="8" t="s">
        <v>255</v>
      </c>
      <c r="F20" s="25" t="s">
        <v>114</v>
      </c>
      <c r="G20" s="25" t="s">
        <v>115</v>
      </c>
      <c r="H20" s="7" t="s">
        <v>63</v>
      </c>
      <c r="I20" s="7" t="s">
        <v>17</v>
      </c>
      <c r="J20" s="7" t="s">
        <v>33</v>
      </c>
      <c r="K20" s="7">
        <v>3</v>
      </c>
      <c r="L20" s="7" t="s">
        <v>116</v>
      </c>
      <c r="M20" s="7" t="s">
        <v>106</v>
      </c>
      <c r="N20" s="7" t="s">
        <v>19</v>
      </c>
      <c r="O20" s="16">
        <v>8.1999999999999993</v>
      </c>
      <c r="P20" s="16">
        <v>9.3000000000000096</v>
      </c>
      <c r="Q20" s="16">
        <v>8.1999999999999993</v>
      </c>
      <c r="R20" s="16">
        <v>10</v>
      </c>
      <c r="S20" s="16">
        <v>8.4000000000000092</v>
      </c>
      <c r="T20" s="16">
        <v>8.4</v>
      </c>
      <c r="U20" s="16">
        <v>8.1000000000000103</v>
      </c>
      <c r="V20" s="23">
        <v>8.6999999999999904</v>
      </c>
      <c r="W20" s="19">
        <f>AVERAGE(Tabla3235[[#This Row],[Español]:[Educacion_fisica]])</f>
        <v>8.6625000000000014</v>
      </c>
    </row>
    <row r="21" spans="1:23" x14ac:dyDescent="0.3">
      <c r="A21" s="9" t="s">
        <v>169</v>
      </c>
      <c r="B21" s="9" t="s">
        <v>202</v>
      </c>
      <c r="C21" s="9" t="s">
        <v>198</v>
      </c>
      <c r="D21" s="7" t="s">
        <v>133</v>
      </c>
      <c r="E21" s="8" t="s">
        <v>256</v>
      </c>
      <c r="F21" s="25" t="s">
        <v>114</v>
      </c>
      <c r="G21" s="25" t="s">
        <v>115</v>
      </c>
      <c r="H21" s="7" t="s">
        <v>63</v>
      </c>
      <c r="I21" s="7" t="s">
        <v>17</v>
      </c>
      <c r="J21" s="7" t="s">
        <v>33</v>
      </c>
      <c r="K21" s="7">
        <v>3</v>
      </c>
      <c r="L21" s="7" t="s">
        <v>116</v>
      </c>
      <c r="M21" s="7" t="s">
        <v>106</v>
      </c>
      <c r="N21" s="7" t="s">
        <v>19</v>
      </c>
      <c r="O21" s="16">
        <v>8.1999999999999993</v>
      </c>
      <c r="P21" s="16">
        <v>9.4000000000000092</v>
      </c>
      <c r="Q21" s="16">
        <v>8.1999999999999993</v>
      </c>
      <c r="R21" s="16">
        <v>8.1999999999999993</v>
      </c>
      <c r="S21" s="16">
        <v>8.5000000000000107</v>
      </c>
      <c r="T21" s="16">
        <v>7.9</v>
      </c>
      <c r="U21" s="16">
        <v>8.2000000000000099</v>
      </c>
      <c r="V21" s="23">
        <v>8.7999999999999901</v>
      </c>
      <c r="W21" s="19">
        <f>AVERAGE(Tabla3235[[#This Row],[Español]:[Educacion_fisica]])</f>
        <v>8.4250000000000007</v>
      </c>
    </row>
    <row r="22" spans="1:23" x14ac:dyDescent="0.3">
      <c r="A22" s="9" t="s">
        <v>170</v>
      </c>
      <c r="B22" s="9" t="s">
        <v>203</v>
      </c>
      <c r="C22" s="9" t="s">
        <v>230</v>
      </c>
      <c r="D22" s="7" t="s">
        <v>134</v>
      </c>
      <c r="E22" s="8" t="s">
        <v>257</v>
      </c>
      <c r="F22" s="25" t="s">
        <v>114</v>
      </c>
      <c r="G22" s="25" t="s">
        <v>115</v>
      </c>
      <c r="H22" s="7" t="s">
        <v>63</v>
      </c>
      <c r="I22" s="7" t="s">
        <v>17</v>
      </c>
      <c r="J22" s="7" t="s">
        <v>33</v>
      </c>
      <c r="K22" s="7">
        <v>3</v>
      </c>
      <c r="L22" s="7" t="s">
        <v>116</v>
      </c>
      <c r="M22" s="7" t="s">
        <v>106</v>
      </c>
      <c r="N22" s="7" t="s">
        <v>19</v>
      </c>
      <c r="O22" s="16">
        <v>8.1999999999999993</v>
      </c>
      <c r="P22" s="16">
        <v>9.5000000000000107</v>
      </c>
      <c r="Q22" s="16">
        <v>8.3000000000000007</v>
      </c>
      <c r="R22" s="16">
        <v>8.1999999999999993</v>
      </c>
      <c r="S22" s="16">
        <v>8.6000000000000103</v>
      </c>
      <c r="T22" s="16">
        <v>8</v>
      </c>
      <c r="U22" s="16">
        <v>8.3000000000000096</v>
      </c>
      <c r="V22" s="23">
        <v>8.8999999999999897</v>
      </c>
      <c r="W22" s="19">
        <f>AVERAGE(Tabla3235[[#This Row],[Español]:[Educacion_fisica]])</f>
        <v>8.5000000000000018</v>
      </c>
    </row>
    <row r="23" spans="1:23" x14ac:dyDescent="0.3">
      <c r="A23" s="9" t="s">
        <v>171</v>
      </c>
      <c r="B23" s="9" t="s">
        <v>204</v>
      </c>
      <c r="C23" s="9" t="s">
        <v>198</v>
      </c>
      <c r="D23" s="7" t="s">
        <v>135</v>
      </c>
      <c r="E23" s="8" t="s">
        <v>258</v>
      </c>
      <c r="F23" s="25" t="s">
        <v>114</v>
      </c>
      <c r="G23" s="25" t="s">
        <v>115</v>
      </c>
      <c r="H23" s="7" t="s">
        <v>63</v>
      </c>
      <c r="I23" s="7" t="s">
        <v>17</v>
      </c>
      <c r="J23" s="7" t="s">
        <v>33</v>
      </c>
      <c r="K23" s="7">
        <v>3</v>
      </c>
      <c r="L23" s="7" t="s">
        <v>116</v>
      </c>
      <c r="M23" s="7" t="s">
        <v>106</v>
      </c>
      <c r="N23" s="7" t="s">
        <v>19</v>
      </c>
      <c r="O23" s="16">
        <v>8.1999999999999993</v>
      </c>
      <c r="P23" s="16">
        <v>9.6000000000000103</v>
      </c>
      <c r="Q23" s="16">
        <v>8.4</v>
      </c>
      <c r="R23" s="16">
        <v>8.4</v>
      </c>
      <c r="S23" s="16">
        <v>8.7000000000000099</v>
      </c>
      <c r="T23" s="16">
        <v>8.1</v>
      </c>
      <c r="U23" s="16">
        <v>8.4000000000000092</v>
      </c>
      <c r="V23" s="23">
        <v>8.9999999999999893</v>
      </c>
      <c r="W23" s="19">
        <f>AVERAGE(Tabla3235[[#This Row],[Español]:[Educacion_fisica]])</f>
        <v>8.6000000000000014</v>
      </c>
    </row>
    <row r="24" spans="1:23" x14ac:dyDescent="0.3">
      <c r="A24" s="9" t="s">
        <v>172</v>
      </c>
      <c r="B24" s="9" t="s">
        <v>172</v>
      </c>
      <c r="C24" s="9" t="s">
        <v>231</v>
      </c>
      <c r="D24" s="7" t="s">
        <v>136</v>
      </c>
      <c r="E24" s="8" t="s">
        <v>259</v>
      </c>
      <c r="F24" s="25" t="s">
        <v>114</v>
      </c>
      <c r="G24" s="25" t="s">
        <v>115</v>
      </c>
      <c r="H24" s="7" t="s">
        <v>63</v>
      </c>
      <c r="I24" s="7" t="s">
        <v>17</v>
      </c>
      <c r="J24" s="7" t="s">
        <v>33</v>
      </c>
      <c r="K24" s="7">
        <v>3</v>
      </c>
      <c r="L24" s="7" t="s">
        <v>116</v>
      </c>
      <c r="M24" s="7" t="s">
        <v>106</v>
      </c>
      <c r="N24" s="7" t="s">
        <v>19</v>
      </c>
      <c r="O24" s="16">
        <v>8.1999999999999993</v>
      </c>
      <c r="P24" s="16">
        <v>9.7000000000000099</v>
      </c>
      <c r="Q24" s="16">
        <v>8.5</v>
      </c>
      <c r="R24" s="16">
        <v>8.4</v>
      </c>
      <c r="S24" s="16">
        <v>8.8000000000000096</v>
      </c>
      <c r="T24" s="16">
        <v>8.1999999999999993</v>
      </c>
      <c r="U24" s="16">
        <v>8.5000000000000107</v>
      </c>
      <c r="V24" s="23">
        <v>9.0999999999999908</v>
      </c>
      <c r="W24" s="19">
        <f>AVERAGE(Tabla3235[[#This Row],[Español]:[Educacion_fisica]])</f>
        <v>8.6750000000000043</v>
      </c>
    </row>
    <row r="25" spans="1:23" x14ac:dyDescent="0.3">
      <c r="A25" s="9" t="s">
        <v>173</v>
      </c>
      <c r="B25" s="9" t="s">
        <v>205</v>
      </c>
      <c r="C25" s="9" t="s">
        <v>232</v>
      </c>
      <c r="D25" s="7" t="s">
        <v>137</v>
      </c>
      <c r="E25" s="8" t="s">
        <v>260</v>
      </c>
      <c r="F25" s="25" t="s">
        <v>114</v>
      </c>
      <c r="G25" s="25" t="s">
        <v>115</v>
      </c>
      <c r="H25" s="7" t="s">
        <v>63</v>
      </c>
      <c r="I25" s="7" t="s">
        <v>17</v>
      </c>
      <c r="J25" s="7" t="s">
        <v>33</v>
      </c>
      <c r="K25" s="7">
        <v>3</v>
      </c>
      <c r="L25" s="7" t="s">
        <v>116</v>
      </c>
      <c r="M25" s="7" t="s">
        <v>106</v>
      </c>
      <c r="N25" s="7" t="s">
        <v>19</v>
      </c>
      <c r="O25" s="16">
        <v>8.1999999999999993</v>
      </c>
      <c r="P25" s="16">
        <v>9.8000000000000096</v>
      </c>
      <c r="Q25" s="16">
        <v>8.6</v>
      </c>
      <c r="R25" s="16">
        <v>8.4</v>
      </c>
      <c r="S25" s="16">
        <v>8.9000000000000092</v>
      </c>
      <c r="T25" s="16">
        <v>8.3000000000000007</v>
      </c>
      <c r="U25" s="16">
        <v>8.6000000000000103</v>
      </c>
      <c r="V25" s="23">
        <v>9.1999999999999904</v>
      </c>
      <c r="W25" s="19">
        <f>AVERAGE(Tabla3235[[#This Row],[Español]:[Educacion_fisica]])</f>
        <v>8.7500000000000018</v>
      </c>
    </row>
    <row r="26" spans="1:23" x14ac:dyDescent="0.3">
      <c r="A26" s="9" t="s">
        <v>174</v>
      </c>
      <c r="B26" s="9" t="s">
        <v>206</v>
      </c>
      <c r="C26" s="9" t="s">
        <v>233</v>
      </c>
      <c r="D26" s="7" t="s">
        <v>138</v>
      </c>
      <c r="E26" s="8" t="s">
        <v>261</v>
      </c>
      <c r="F26" s="25" t="s">
        <v>114</v>
      </c>
      <c r="G26" s="25" t="s">
        <v>115</v>
      </c>
      <c r="H26" s="7" t="s">
        <v>63</v>
      </c>
      <c r="I26" s="7" t="s">
        <v>17</v>
      </c>
      <c r="J26" s="7" t="s">
        <v>33</v>
      </c>
      <c r="K26" s="7">
        <v>3</v>
      </c>
      <c r="L26" s="7" t="s">
        <v>116</v>
      </c>
      <c r="M26" s="7" t="s">
        <v>106</v>
      </c>
      <c r="N26" s="7" t="s">
        <v>19</v>
      </c>
      <c r="O26" s="16">
        <v>8.1999999999999993</v>
      </c>
      <c r="P26" s="16">
        <v>9.9000000000000092</v>
      </c>
      <c r="Q26" s="16">
        <v>8.7000000000000099</v>
      </c>
      <c r="R26" s="16">
        <v>8.4</v>
      </c>
      <c r="S26" s="16">
        <v>9.0000000000000107</v>
      </c>
      <c r="T26" s="16">
        <v>8.4</v>
      </c>
      <c r="U26" s="16">
        <v>8.7000000000000099</v>
      </c>
      <c r="V26" s="23">
        <v>9.2999999999999901</v>
      </c>
      <c r="W26" s="19">
        <f>AVERAGE(Tabla3235[[#This Row],[Español]:[Educacion_fisica]])</f>
        <v>8.8250000000000028</v>
      </c>
    </row>
    <row r="27" spans="1:23" x14ac:dyDescent="0.3">
      <c r="A27" s="9" t="s">
        <v>175</v>
      </c>
      <c r="B27" s="9" t="s">
        <v>206</v>
      </c>
      <c r="C27" s="9" t="s">
        <v>233</v>
      </c>
      <c r="D27" s="7" t="s">
        <v>139</v>
      </c>
      <c r="E27" s="8" t="s">
        <v>262</v>
      </c>
      <c r="F27" s="25" t="s">
        <v>114</v>
      </c>
      <c r="G27" s="25" t="s">
        <v>115</v>
      </c>
      <c r="H27" s="7" t="s">
        <v>63</v>
      </c>
      <c r="I27" s="7" t="s">
        <v>17</v>
      </c>
      <c r="J27" s="7" t="s">
        <v>33</v>
      </c>
      <c r="K27" s="7">
        <v>3</v>
      </c>
      <c r="L27" s="7" t="s">
        <v>116</v>
      </c>
      <c r="M27" s="7" t="s">
        <v>106</v>
      </c>
      <c r="N27" s="7" t="s">
        <v>19</v>
      </c>
      <c r="O27" s="16">
        <v>8.1999999999999993</v>
      </c>
      <c r="P27" s="16">
        <v>10</v>
      </c>
      <c r="Q27" s="16">
        <v>8.8000000000000096</v>
      </c>
      <c r="R27" s="16">
        <v>8.4</v>
      </c>
      <c r="S27" s="16">
        <v>9.1000000000000103</v>
      </c>
      <c r="T27" s="16">
        <v>8.5</v>
      </c>
      <c r="U27" s="16">
        <v>8.8000000000000096</v>
      </c>
      <c r="V27" s="23">
        <v>9.3999999999999897</v>
      </c>
      <c r="W27" s="19">
        <f>AVERAGE(Tabla3235[[#This Row],[Español]:[Educacion_fisica]])</f>
        <v>8.9000000000000021</v>
      </c>
    </row>
    <row r="28" spans="1:23" x14ac:dyDescent="0.3">
      <c r="A28" s="9" t="s">
        <v>176</v>
      </c>
      <c r="B28" s="9" t="s">
        <v>207</v>
      </c>
      <c r="C28" s="9" t="s">
        <v>234</v>
      </c>
      <c r="D28" s="7" t="s">
        <v>140</v>
      </c>
      <c r="E28" s="8" t="s">
        <v>263</v>
      </c>
      <c r="F28" s="25" t="s">
        <v>114</v>
      </c>
      <c r="G28" s="25" t="s">
        <v>115</v>
      </c>
      <c r="H28" s="7" t="s">
        <v>63</v>
      </c>
      <c r="I28" s="7" t="s">
        <v>17</v>
      </c>
      <c r="J28" s="7" t="s">
        <v>33</v>
      </c>
      <c r="K28" s="7">
        <v>3</v>
      </c>
      <c r="L28" s="7" t="s">
        <v>116</v>
      </c>
      <c r="M28" s="7" t="s">
        <v>106</v>
      </c>
      <c r="N28" s="7" t="s">
        <v>19</v>
      </c>
      <c r="O28" s="16">
        <v>8.1999999999999993</v>
      </c>
      <c r="P28" s="16">
        <v>7.6</v>
      </c>
      <c r="Q28" s="16">
        <v>8.9000000000000092</v>
      </c>
      <c r="R28" s="16">
        <v>8.4</v>
      </c>
      <c r="S28" s="16">
        <v>9.2000000000000099</v>
      </c>
      <c r="T28" s="16">
        <v>8.6</v>
      </c>
      <c r="U28" s="16">
        <v>8.9000000000000092</v>
      </c>
      <c r="V28" s="23">
        <v>9.4999999999999893</v>
      </c>
      <c r="W28" s="19">
        <f>AVERAGE(Tabla3235[[#This Row],[Español]:[Educacion_fisica]])</f>
        <v>8.6625000000000014</v>
      </c>
    </row>
    <row r="29" spans="1:23" x14ac:dyDescent="0.3">
      <c r="A29" s="9" t="s">
        <v>177</v>
      </c>
      <c r="B29" s="9" t="s">
        <v>208</v>
      </c>
      <c r="C29" s="9" t="s">
        <v>235</v>
      </c>
      <c r="D29" s="7" t="s">
        <v>141</v>
      </c>
      <c r="E29" s="8" t="s">
        <v>264</v>
      </c>
      <c r="F29" s="25" t="s">
        <v>114</v>
      </c>
      <c r="G29" s="25" t="s">
        <v>115</v>
      </c>
      <c r="H29" s="7" t="s">
        <v>63</v>
      </c>
      <c r="I29" s="7" t="s">
        <v>17</v>
      </c>
      <c r="J29" s="7" t="s">
        <v>33</v>
      </c>
      <c r="K29" s="7">
        <v>3</v>
      </c>
      <c r="L29" s="7" t="s">
        <v>116</v>
      </c>
      <c r="M29" s="7" t="s">
        <v>106</v>
      </c>
      <c r="N29" s="7" t="s">
        <v>19</v>
      </c>
      <c r="O29" s="16">
        <v>8.1999999999999993</v>
      </c>
      <c r="P29" s="16">
        <v>7.6</v>
      </c>
      <c r="Q29" s="16">
        <v>9.0000000000000107</v>
      </c>
      <c r="R29" s="16">
        <v>8.4</v>
      </c>
      <c r="S29" s="16">
        <v>9.3000000000000096</v>
      </c>
      <c r="T29" s="16">
        <v>8.6999999999999993</v>
      </c>
      <c r="U29" s="16">
        <v>9.0000000000000107</v>
      </c>
      <c r="V29" s="23">
        <v>9.5999999999999908</v>
      </c>
      <c r="W29" s="19">
        <f>AVERAGE(Tabla3235[[#This Row],[Español]:[Educacion_fisica]])</f>
        <v>8.7250000000000032</v>
      </c>
    </row>
    <row r="30" spans="1:23" x14ac:dyDescent="0.3">
      <c r="A30" s="9" t="s">
        <v>178</v>
      </c>
      <c r="B30" s="9" t="s">
        <v>209</v>
      </c>
      <c r="C30" s="9" t="s">
        <v>201</v>
      </c>
      <c r="D30" s="7" t="s">
        <v>142</v>
      </c>
      <c r="E30" s="8" t="s">
        <v>265</v>
      </c>
      <c r="F30" s="25" t="s">
        <v>114</v>
      </c>
      <c r="G30" s="25" t="s">
        <v>115</v>
      </c>
      <c r="H30" s="7" t="s">
        <v>63</v>
      </c>
      <c r="I30" s="7" t="s">
        <v>17</v>
      </c>
      <c r="J30" s="7" t="s">
        <v>33</v>
      </c>
      <c r="K30" s="7">
        <v>3</v>
      </c>
      <c r="L30" s="7" t="s">
        <v>116</v>
      </c>
      <c r="M30" s="7" t="s">
        <v>106</v>
      </c>
      <c r="N30" s="7" t="s">
        <v>19</v>
      </c>
      <c r="O30" s="16">
        <v>8.1999999999999993</v>
      </c>
      <c r="P30" s="16">
        <v>7.6</v>
      </c>
      <c r="Q30" s="16">
        <v>9.1000000000000103</v>
      </c>
      <c r="R30" s="16">
        <v>8.4</v>
      </c>
      <c r="S30" s="16">
        <v>9.4000000000000092</v>
      </c>
      <c r="T30" s="16">
        <v>8.8000000000000007</v>
      </c>
      <c r="U30" s="16">
        <v>9.1000000000000103</v>
      </c>
      <c r="V30" s="23">
        <v>9.6999999999999904</v>
      </c>
      <c r="W30" s="19">
        <f>AVERAGE(Tabla3235[[#This Row],[Español]:[Educacion_fisica]])</f>
        <v>8.7875000000000014</v>
      </c>
    </row>
    <row r="31" spans="1:23" x14ac:dyDescent="0.3">
      <c r="A31" s="9" t="s">
        <v>179</v>
      </c>
      <c r="B31" s="9" t="s">
        <v>209</v>
      </c>
      <c r="C31" s="9" t="s">
        <v>236</v>
      </c>
      <c r="D31" s="7" t="s">
        <v>143</v>
      </c>
      <c r="E31" s="8" t="s">
        <v>266</v>
      </c>
      <c r="F31" s="25" t="s">
        <v>114</v>
      </c>
      <c r="G31" s="25" t="s">
        <v>115</v>
      </c>
      <c r="H31" s="7" t="s">
        <v>63</v>
      </c>
      <c r="I31" s="7" t="s">
        <v>17</v>
      </c>
      <c r="J31" s="7" t="s">
        <v>33</v>
      </c>
      <c r="K31" s="7">
        <v>3</v>
      </c>
      <c r="L31" s="7" t="s">
        <v>116</v>
      </c>
      <c r="M31" s="7" t="s">
        <v>106</v>
      </c>
      <c r="N31" s="7" t="s">
        <v>19</v>
      </c>
      <c r="O31" s="16">
        <v>8.1999999999999993</v>
      </c>
      <c r="P31" s="16">
        <v>7.5</v>
      </c>
      <c r="Q31" s="16">
        <v>9.2000000000000099</v>
      </c>
      <c r="R31" s="16">
        <v>8.4</v>
      </c>
      <c r="S31" s="16">
        <v>9.5000000000000195</v>
      </c>
      <c r="T31" s="16">
        <v>8.9</v>
      </c>
      <c r="U31" s="16">
        <v>9.2000000000000206</v>
      </c>
      <c r="V31" s="23">
        <v>9.7999999999999901</v>
      </c>
      <c r="W31" s="19">
        <f>AVERAGE(Tabla3235[[#This Row],[Español]:[Educacion_fisica]])</f>
        <v>8.8375000000000057</v>
      </c>
    </row>
    <row r="32" spans="1:23" x14ac:dyDescent="0.3">
      <c r="A32" s="9" t="s">
        <v>180</v>
      </c>
      <c r="B32" s="9" t="s">
        <v>210</v>
      </c>
      <c r="C32" s="9" t="s">
        <v>237</v>
      </c>
      <c r="D32" s="7" t="s">
        <v>144</v>
      </c>
      <c r="E32" s="8" t="s">
        <v>267</v>
      </c>
      <c r="F32" s="25" t="s">
        <v>114</v>
      </c>
      <c r="G32" s="25" t="s">
        <v>115</v>
      </c>
      <c r="H32" s="7" t="s">
        <v>63</v>
      </c>
      <c r="I32" s="7" t="s">
        <v>17</v>
      </c>
      <c r="J32" s="7" t="s">
        <v>33</v>
      </c>
      <c r="K32" s="7">
        <v>3</v>
      </c>
      <c r="L32" s="7" t="s">
        <v>116</v>
      </c>
      <c r="M32" s="7" t="s">
        <v>106</v>
      </c>
      <c r="N32" s="7" t="s">
        <v>19</v>
      </c>
      <c r="O32" s="16">
        <v>8.1999999999999993</v>
      </c>
      <c r="P32" s="16">
        <v>7.4</v>
      </c>
      <c r="Q32" s="16">
        <v>9.3000000000000203</v>
      </c>
      <c r="R32" s="16">
        <v>8.4</v>
      </c>
      <c r="S32" s="16">
        <v>9.6000000000000192</v>
      </c>
      <c r="T32" s="16">
        <v>9</v>
      </c>
      <c r="U32" s="16">
        <v>9.3000000000000203</v>
      </c>
      <c r="V32" s="23">
        <v>9.8999999999999897</v>
      </c>
      <c r="W32" s="19">
        <f>AVERAGE(Tabla3235[[#This Row],[Español]:[Educacion_fisica]])</f>
        <v>8.8875000000000046</v>
      </c>
    </row>
    <row r="33" spans="1:23" x14ac:dyDescent="0.3">
      <c r="A33" s="9" t="s">
        <v>181</v>
      </c>
      <c r="B33" s="9" t="s">
        <v>210</v>
      </c>
      <c r="C33" s="9" t="s">
        <v>225</v>
      </c>
      <c r="D33" s="7" t="s">
        <v>145</v>
      </c>
      <c r="E33" s="8" t="s">
        <v>268</v>
      </c>
      <c r="F33" s="25" t="s">
        <v>114</v>
      </c>
      <c r="G33" s="25" t="s">
        <v>115</v>
      </c>
      <c r="H33" s="7" t="s">
        <v>63</v>
      </c>
      <c r="I33" s="7" t="s">
        <v>17</v>
      </c>
      <c r="J33" s="7" t="s">
        <v>33</v>
      </c>
      <c r="K33" s="7">
        <v>3</v>
      </c>
      <c r="L33" s="7" t="s">
        <v>116</v>
      </c>
      <c r="M33" s="7" t="s">
        <v>106</v>
      </c>
      <c r="N33" s="7" t="s">
        <v>19</v>
      </c>
      <c r="O33" s="16">
        <v>8.1999999999999993</v>
      </c>
      <c r="P33" s="16">
        <v>7.3</v>
      </c>
      <c r="Q33" s="16">
        <v>9.4000000000000199</v>
      </c>
      <c r="R33" s="16">
        <v>8.4</v>
      </c>
      <c r="S33" s="16">
        <v>9.7000000000000206</v>
      </c>
      <c r="T33" s="16">
        <v>9.1</v>
      </c>
      <c r="U33" s="16">
        <v>9.4000000000000199</v>
      </c>
      <c r="V33" s="23">
        <v>9.9999999999999893</v>
      </c>
      <c r="W33" s="19">
        <f>AVERAGE(Tabla3235[[#This Row],[Español]:[Educacion_fisica]])</f>
        <v>8.9375000000000071</v>
      </c>
    </row>
    <row r="34" spans="1:23" x14ac:dyDescent="0.3">
      <c r="A34" s="9" t="s">
        <v>182</v>
      </c>
      <c r="B34" s="9" t="s">
        <v>211</v>
      </c>
      <c r="C34" s="9" t="s">
        <v>238</v>
      </c>
      <c r="D34" s="7" t="s">
        <v>146</v>
      </c>
      <c r="E34" s="8" t="s">
        <v>269</v>
      </c>
      <c r="F34" s="25" t="s">
        <v>114</v>
      </c>
      <c r="G34" s="25" t="s">
        <v>115</v>
      </c>
      <c r="H34" s="7" t="s">
        <v>63</v>
      </c>
      <c r="I34" s="7" t="s">
        <v>17</v>
      </c>
      <c r="J34" s="7" t="s">
        <v>33</v>
      </c>
      <c r="K34" s="7">
        <v>3</v>
      </c>
      <c r="L34" s="7" t="s">
        <v>116</v>
      </c>
      <c r="M34" s="7" t="s">
        <v>106</v>
      </c>
      <c r="N34" s="7" t="s">
        <v>19</v>
      </c>
      <c r="O34" s="16">
        <v>8.1999999999999993</v>
      </c>
      <c r="P34" s="16">
        <v>7.2</v>
      </c>
      <c r="Q34" s="16">
        <v>9.5000000000000195</v>
      </c>
      <c r="R34" s="16">
        <v>8.4</v>
      </c>
      <c r="S34" s="16">
        <v>9.8000000000000203</v>
      </c>
      <c r="T34" s="16">
        <v>9.1999999999999993</v>
      </c>
      <c r="U34" s="16">
        <v>9.5000000000000195</v>
      </c>
      <c r="V34" s="23">
        <v>9.4</v>
      </c>
      <c r="W34" s="19">
        <f>AVERAGE(Tabla3235[[#This Row],[Español]:[Educacion_fisica]])</f>
        <v>8.9000000000000075</v>
      </c>
    </row>
    <row r="35" spans="1:23" x14ac:dyDescent="0.3">
      <c r="A35" s="9" t="s">
        <v>183</v>
      </c>
      <c r="B35" s="9" t="s">
        <v>212</v>
      </c>
      <c r="C35" s="9" t="s">
        <v>193</v>
      </c>
      <c r="D35" s="7" t="s">
        <v>147</v>
      </c>
      <c r="E35" s="8" t="s">
        <v>270</v>
      </c>
      <c r="F35" s="25" t="s">
        <v>114</v>
      </c>
      <c r="G35" s="25" t="s">
        <v>115</v>
      </c>
      <c r="H35" s="7" t="s">
        <v>63</v>
      </c>
      <c r="I35" s="7" t="s">
        <v>17</v>
      </c>
      <c r="J35" s="7" t="s">
        <v>33</v>
      </c>
      <c r="K35" s="7">
        <v>3</v>
      </c>
      <c r="L35" s="7" t="s">
        <v>116</v>
      </c>
      <c r="M35" s="7" t="s">
        <v>106</v>
      </c>
      <c r="N35" s="7" t="s">
        <v>19</v>
      </c>
      <c r="O35" s="16">
        <v>8.1999999999999993</v>
      </c>
      <c r="P35" s="16">
        <v>7.1</v>
      </c>
      <c r="Q35" s="16">
        <v>9.6000000000000192</v>
      </c>
      <c r="R35" s="16">
        <v>8.4</v>
      </c>
      <c r="S35" s="16">
        <v>9.9000000000000199</v>
      </c>
      <c r="T35" s="16">
        <v>9.3000000000000007</v>
      </c>
      <c r="U35" s="16">
        <v>9.6000000000000192</v>
      </c>
      <c r="V35" s="23">
        <v>9.4</v>
      </c>
      <c r="W35" s="19">
        <f>AVERAGE(Tabla3235[[#This Row],[Español]:[Educacion_fisica]])</f>
        <v>8.9375000000000089</v>
      </c>
    </row>
    <row r="36" spans="1:23" x14ac:dyDescent="0.3">
      <c r="A36" s="9" t="s">
        <v>184</v>
      </c>
      <c r="B36" s="9" t="s">
        <v>213</v>
      </c>
      <c r="C36" s="9" t="s">
        <v>239</v>
      </c>
      <c r="D36" s="7" t="s">
        <v>148</v>
      </c>
      <c r="E36" s="8" t="s">
        <v>271</v>
      </c>
      <c r="F36" s="25" t="s">
        <v>114</v>
      </c>
      <c r="G36" s="25" t="s">
        <v>115</v>
      </c>
      <c r="H36" s="7" t="s">
        <v>63</v>
      </c>
      <c r="I36" s="7" t="s">
        <v>17</v>
      </c>
      <c r="J36" s="7" t="s">
        <v>33</v>
      </c>
      <c r="K36" s="7">
        <v>3</v>
      </c>
      <c r="L36" s="7" t="s">
        <v>116</v>
      </c>
      <c r="M36" s="7" t="s">
        <v>106</v>
      </c>
      <c r="N36" s="7" t="s">
        <v>19</v>
      </c>
      <c r="O36" s="16">
        <v>8.1999999999999993</v>
      </c>
      <c r="P36" s="16">
        <v>7</v>
      </c>
      <c r="Q36" s="16">
        <v>9.7000000000000206</v>
      </c>
      <c r="R36" s="16">
        <v>8.4</v>
      </c>
      <c r="S36" s="16">
        <v>10</v>
      </c>
      <c r="T36" s="16">
        <v>9.3999999999999897</v>
      </c>
      <c r="U36" s="16">
        <v>9.7000000000000206</v>
      </c>
      <c r="V36" s="23">
        <v>9.4</v>
      </c>
      <c r="W36" s="19">
        <f>AVERAGE(Tabla3235[[#This Row],[Español]:[Educacion_fisica]])</f>
        <v>8.975000000000005</v>
      </c>
    </row>
    <row r="37" spans="1:23" x14ac:dyDescent="0.3">
      <c r="A37" s="9" t="s">
        <v>185</v>
      </c>
      <c r="B37" s="9" t="s">
        <v>214</v>
      </c>
      <c r="C37" s="9" t="s">
        <v>240</v>
      </c>
      <c r="D37" s="7" t="s">
        <v>149</v>
      </c>
      <c r="E37" s="8" t="s">
        <v>272</v>
      </c>
      <c r="F37" s="25" t="s">
        <v>114</v>
      </c>
      <c r="G37" s="25" t="s">
        <v>115</v>
      </c>
      <c r="H37" s="7" t="s">
        <v>63</v>
      </c>
      <c r="I37" s="7" t="s">
        <v>17</v>
      </c>
      <c r="J37" s="7" t="s">
        <v>33</v>
      </c>
      <c r="K37" s="7">
        <v>3</v>
      </c>
      <c r="L37" s="7" t="s">
        <v>116</v>
      </c>
      <c r="M37" s="7" t="s">
        <v>106</v>
      </c>
      <c r="N37" s="7" t="s">
        <v>19</v>
      </c>
      <c r="O37" s="16">
        <v>8.1999999999999993</v>
      </c>
      <c r="P37" s="16">
        <v>6.9</v>
      </c>
      <c r="Q37" s="16">
        <v>9.8000000000000203</v>
      </c>
      <c r="R37" s="16">
        <v>8.4</v>
      </c>
      <c r="S37" s="16">
        <v>8</v>
      </c>
      <c r="T37" s="16">
        <v>9.4999999999999893</v>
      </c>
      <c r="U37" s="16">
        <v>9.8000000000000203</v>
      </c>
      <c r="V37" s="23">
        <v>9.4</v>
      </c>
      <c r="W37" s="19">
        <f>AVERAGE(Tabla3235[[#This Row],[Español]:[Educacion_fisica]])</f>
        <v>8.7500000000000036</v>
      </c>
    </row>
    <row r="38" spans="1:23" x14ac:dyDescent="0.3">
      <c r="A38" s="6"/>
      <c r="B38" s="7"/>
      <c r="C38" s="7"/>
      <c r="D38" s="7"/>
      <c r="E38" s="8"/>
      <c r="F38" s="25"/>
      <c r="G38" s="25"/>
      <c r="H38" s="7"/>
      <c r="I38" s="7"/>
      <c r="J38" s="7"/>
      <c r="K38" s="7"/>
      <c r="L38" s="7"/>
      <c r="M38" s="7"/>
      <c r="N38" s="7"/>
      <c r="O38" s="16"/>
      <c r="P38" s="16"/>
      <c r="Q38" s="16"/>
      <c r="R38" s="16"/>
      <c r="S38" s="16"/>
      <c r="T38" s="16"/>
      <c r="U38" s="16"/>
      <c r="V38" s="23"/>
      <c r="W38" s="19" t="e">
        <f>AVERAGE(Tabla3235[[#This Row],[Español]:[Educacion_fisica]])</f>
        <v>#DIV/0!</v>
      </c>
    </row>
    <row r="39" spans="1:23" x14ac:dyDescent="0.3">
      <c r="A39" s="6"/>
      <c r="B39" s="7"/>
      <c r="C39" s="7"/>
      <c r="D39" s="7"/>
      <c r="E39" s="8"/>
      <c r="F39" s="25"/>
      <c r="G39" s="25"/>
      <c r="H39" s="7"/>
      <c r="I39" s="7"/>
      <c r="J39" s="7"/>
      <c r="K39" s="7"/>
      <c r="L39" s="7"/>
      <c r="M39" s="7"/>
      <c r="N39" s="7"/>
      <c r="O39" s="16"/>
      <c r="P39" s="16"/>
      <c r="Q39" s="16"/>
      <c r="R39" s="16"/>
      <c r="S39" s="16"/>
      <c r="T39" s="16"/>
      <c r="U39" s="16"/>
      <c r="V39" s="23"/>
      <c r="W39" s="19" t="e">
        <f>AVERAGE(Tabla3235[[#This Row],[Español]:[Educacion_fisica]])</f>
        <v>#DIV/0!</v>
      </c>
    </row>
    <row r="40" spans="1:23" x14ac:dyDescent="0.3">
      <c r="A40" s="6"/>
      <c r="B40" s="7"/>
      <c r="C40" s="7"/>
      <c r="D40" s="7"/>
      <c r="E40" s="8"/>
      <c r="F40" s="25"/>
      <c r="G40" s="25"/>
      <c r="H40" s="7"/>
      <c r="I40" s="7"/>
      <c r="J40" s="7"/>
      <c r="K40" s="7"/>
      <c r="L40" s="7"/>
      <c r="M40" s="7"/>
      <c r="N40" s="7"/>
      <c r="O40" s="16"/>
      <c r="P40" s="16"/>
      <c r="Q40" s="16"/>
      <c r="R40" s="16"/>
      <c r="S40" s="16"/>
      <c r="T40" s="16"/>
      <c r="U40" s="16"/>
      <c r="V40" s="23"/>
      <c r="W40" s="19" t="e">
        <f>AVERAGE(Tabla3235[[#This Row],[Español]:[Educacion_fisica]])</f>
        <v>#DIV/0!</v>
      </c>
    </row>
    <row r="41" spans="1:23" x14ac:dyDescent="0.3">
      <c r="A41" s="6"/>
      <c r="B41" s="7"/>
      <c r="C41" s="7"/>
      <c r="D41" s="7"/>
      <c r="E41" s="8"/>
      <c r="F41" s="25"/>
      <c r="G41" s="25"/>
      <c r="H41" s="7"/>
      <c r="I41" s="7"/>
      <c r="J41" s="7"/>
      <c r="K41" s="7"/>
      <c r="L41" s="7"/>
      <c r="M41" s="7"/>
      <c r="N41" s="7"/>
      <c r="O41" s="16"/>
      <c r="P41" s="16"/>
      <c r="Q41" s="16"/>
      <c r="R41" s="16"/>
      <c r="S41" s="16"/>
      <c r="T41" s="16"/>
      <c r="U41" s="16"/>
      <c r="V41" s="23"/>
      <c r="W41" s="19" t="e">
        <f>AVERAGE(Tabla3235[[#This Row],[Español]:[Educacion_fisica]])</f>
        <v>#DIV/0!</v>
      </c>
    </row>
    <row r="42" spans="1:23" x14ac:dyDescent="0.3">
      <c r="A42" s="6"/>
      <c r="B42" s="7"/>
      <c r="C42" s="7"/>
      <c r="D42" s="7"/>
      <c r="E42" s="8"/>
      <c r="F42" s="25"/>
      <c r="G42" s="25"/>
      <c r="H42" s="7"/>
      <c r="I42" s="7"/>
      <c r="J42" s="7"/>
      <c r="K42" s="7"/>
      <c r="L42" s="7"/>
      <c r="M42" s="7"/>
      <c r="N42" s="7"/>
      <c r="O42" s="16"/>
      <c r="P42" s="16"/>
      <c r="Q42" s="16"/>
      <c r="R42" s="16"/>
      <c r="S42" s="16"/>
      <c r="T42" s="16"/>
      <c r="U42" s="16"/>
      <c r="V42" s="23"/>
      <c r="W42" s="19" t="e">
        <f>AVERAGE(Tabla3235[[#This Row],[Español]:[Educacion_fisica]])</f>
        <v>#DIV/0!</v>
      </c>
    </row>
    <row r="43" spans="1:23" x14ac:dyDescent="0.3">
      <c r="A43" s="6"/>
      <c r="B43" s="7"/>
      <c r="C43" s="7"/>
      <c r="D43" s="7"/>
      <c r="E43" s="8"/>
      <c r="F43" s="25"/>
      <c r="G43" s="25"/>
      <c r="H43" s="7"/>
      <c r="I43" s="7"/>
      <c r="J43" s="7"/>
      <c r="K43" s="7"/>
      <c r="L43" s="7"/>
      <c r="M43" s="7"/>
      <c r="N43" s="7"/>
      <c r="O43" s="16"/>
      <c r="P43" s="16"/>
      <c r="Q43" s="16"/>
      <c r="R43" s="16"/>
      <c r="S43" s="16"/>
      <c r="T43" s="16"/>
      <c r="U43" s="16"/>
      <c r="V43" s="23"/>
      <c r="W43" s="19" t="e">
        <f>AVERAGE(Tabla3235[[#This Row],[Español]:[Educacion_fisica]])</f>
        <v>#DIV/0!</v>
      </c>
    </row>
    <row r="44" spans="1:23" x14ac:dyDescent="0.3">
      <c r="A44" s="6"/>
      <c r="B44" s="7"/>
      <c r="C44" s="7"/>
      <c r="D44" s="7"/>
      <c r="E44" s="8"/>
      <c r="F44" s="25"/>
      <c r="G44" s="25"/>
      <c r="H44" s="7"/>
      <c r="I44" s="7"/>
      <c r="J44" s="7"/>
      <c r="K44" s="7"/>
      <c r="L44" s="7"/>
      <c r="M44" s="7"/>
      <c r="N44" s="7"/>
      <c r="O44" s="16"/>
      <c r="P44" s="16"/>
      <c r="Q44" s="16"/>
      <c r="R44" s="16"/>
      <c r="S44" s="16"/>
      <c r="T44" s="16"/>
      <c r="U44" s="16"/>
      <c r="V44" s="23"/>
      <c r="W44" s="19" t="e">
        <f>AVERAGE(Tabla3235[[#This Row],[Español]:[Educacion_fisica]])</f>
        <v>#DIV/0!</v>
      </c>
    </row>
    <row r="45" spans="1:23" x14ac:dyDescent="0.3">
      <c r="A45" s="6"/>
      <c r="B45" s="7"/>
      <c r="C45" s="7"/>
      <c r="D45" s="7"/>
      <c r="E45" s="8"/>
      <c r="F45" s="25"/>
      <c r="G45" s="25"/>
      <c r="H45" s="7"/>
      <c r="I45" s="7"/>
      <c r="J45" s="7"/>
      <c r="K45" s="7"/>
      <c r="L45" s="7"/>
      <c r="M45" s="7"/>
      <c r="N45" s="7"/>
      <c r="O45" s="16"/>
      <c r="P45" s="16"/>
      <c r="Q45" s="16"/>
      <c r="R45" s="16"/>
      <c r="S45" s="16"/>
      <c r="T45" s="16"/>
      <c r="U45" s="16"/>
      <c r="V45" s="23"/>
      <c r="W45" s="19" t="e">
        <f>AVERAGE(Tabla3235[[#This Row],[Español]:[Educacion_fisica]])</f>
        <v>#DIV/0!</v>
      </c>
    </row>
    <row r="46" spans="1:23" x14ac:dyDescent="0.3">
      <c r="A46" s="6"/>
      <c r="B46" s="7"/>
      <c r="C46" s="7"/>
      <c r="D46" s="7"/>
      <c r="E46" s="8"/>
      <c r="F46" s="25"/>
      <c r="G46" s="25"/>
      <c r="H46" s="7"/>
      <c r="I46" s="7"/>
      <c r="J46" s="7"/>
      <c r="K46" s="7"/>
      <c r="L46" s="7"/>
      <c r="M46" s="7"/>
      <c r="N46" s="7"/>
      <c r="O46" s="16"/>
      <c r="P46" s="16"/>
      <c r="Q46" s="16"/>
      <c r="R46" s="16"/>
      <c r="S46" s="16"/>
      <c r="T46" s="16"/>
      <c r="U46" s="16"/>
      <c r="V46" s="23"/>
      <c r="W46" s="19" t="e">
        <f>AVERAGE(Tabla3235[[#This Row],[Español]:[Educacion_fisica]])</f>
        <v>#DIV/0!</v>
      </c>
    </row>
    <row r="47" spans="1:23" x14ac:dyDescent="0.3">
      <c r="A47" s="6"/>
      <c r="B47" s="7"/>
      <c r="C47" s="7"/>
      <c r="D47" s="7"/>
      <c r="E47" s="8"/>
      <c r="F47" s="25"/>
      <c r="G47" s="25"/>
      <c r="H47" s="7"/>
      <c r="I47" s="7"/>
      <c r="J47" s="7"/>
      <c r="K47" s="7"/>
      <c r="L47" s="7"/>
      <c r="M47" s="7"/>
      <c r="N47" s="7"/>
      <c r="O47" s="16"/>
      <c r="P47" s="16"/>
      <c r="Q47" s="16"/>
      <c r="R47" s="16"/>
      <c r="S47" s="16"/>
      <c r="T47" s="16"/>
      <c r="U47" s="16"/>
      <c r="V47" s="23"/>
      <c r="W47" s="19" t="e">
        <f>AVERAGE(Tabla3235[[#This Row],[Español]:[Educacion_fisica]])</f>
        <v>#DIV/0!</v>
      </c>
    </row>
    <row r="48" spans="1:23" x14ac:dyDescent="0.3">
      <c r="A48" s="6"/>
      <c r="B48" s="7"/>
      <c r="C48" s="7"/>
      <c r="D48" s="7"/>
      <c r="E48" s="8"/>
      <c r="F48" s="25"/>
      <c r="G48" s="25"/>
      <c r="H48" s="7"/>
      <c r="I48" s="7"/>
      <c r="J48" s="7"/>
      <c r="K48" s="7"/>
      <c r="L48" s="7"/>
      <c r="M48" s="7"/>
      <c r="N48" s="7"/>
      <c r="O48" s="16"/>
      <c r="P48" s="16"/>
      <c r="Q48" s="16"/>
      <c r="R48" s="16"/>
      <c r="S48" s="16"/>
      <c r="T48" s="16"/>
      <c r="U48" s="16"/>
      <c r="V48" s="23"/>
      <c r="W48" s="19" t="e">
        <f>AVERAGE(Tabla3235[[#This Row],[Español]:[Educacion_fisica]])</f>
        <v>#DIV/0!</v>
      </c>
    </row>
    <row r="49" spans="1:23" x14ac:dyDescent="0.3">
      <c r="A49" s="6"/>
      <c r="B49" s="7"/>
      <c r="C49" s="7"/>
      <c r="D49" s="7"/>
      <c r="E49" s="8"/>
      <c r="F49" s="25"/>
      <c r="G49" s="25"/>
      <c r="H49" s="7"/>
      <c r="I49" s="7"/>
      <c r="J49" s="7"/>
      <c r="K49" s="7"/>
      <c r="L49" s="7"/>
      <c r="M49" s="7"/>
      <c r="N49" s="7"/>
      <c r="O49" s="16"/>
      <c r="P49" s="16"/>
      <c r="Q49" s="16"/>
      <c r="R49" s="16"/>
      <c r="S49" s="16"/>
      <c r="T49" s="16"/>
      <c r="U49" s="16"/>
      <c r="V49" s="23"/>
      <c r="W49" s="19" t="e">
        <f>AVERAGE(Tabla3235[[#This Row],[Español]:[Educacion_fisica]])</f>
        <v>#DIV/0!</v>
      </c>
    </row>
    <row r="50" spans="1:23" x14ac:dyDescent="0.3">
      <c r="A50" s="6"/>
      <c r="B50" s="7"/>
      <c r="C50" s="7"/>
      <c r="D50" s="7"/>
      <c r="E50" s="8"/>
      <c r="F50" s="25"/>
      <c r="G50" s="25"/>
      <c r="H50" s="7"/>
      <c r="I50" s="7"/>
      <c r="J50" s="7"/>
      <c r="K50" s="7"/>
      <c r="L50" s="7"/>
      <c r="M50" s="7"/>
      <c r="N50" s="7"/>
      <c r="O50" s="16"/>
      <c r="P50" s="16"/>
      <c r="Q50" s="16"/>
      <c r="R50" s="16"/>
      <c r="S50" s="16"/>
      <c r="T50" s="16"/>
      <c r="U50" s="16"/>
      <c r="V50" s="23"/>
      <c r="W50" s="19" t="e">
        <f>AVERAGE(Tabla3235[[#This Row],[Español]:[Educacion_fisica]])</f>
        <v>#DIV/0!</v>
      </c>
    </row>
    <row r="51" spans="1:23" x14ac:dyDescent="0.3">
      <c r="A51" s="6"/>
      <c r="B51" s="7"/>
      <c r="C51" s="7"/>
      <c r="D51" s="7"/>
      <c r="E51" s="8"/>
      <c r="F51" s="25"/>
      <c r="G51" s="25"/>
      <c r="H51" s="7"/>
      <c r="I51" s="7"/>
      <c r="J51" s="7"/>
      <c r="K51" s="7"/>
      <c r="L51" s="7"/>
      <c r="M51" s="7"/>
      <c r="N51" s="7"/>
      <c r="O51" s="16"/>
      <c r="P51" s="16"/>
      <c r="Q51" s="16"/>
      <c r="R51" s="16"/>
      <c r="S51" s="16"/>
      <c r="T51" s="16"/>
      <c r="U51" s="16"/>
      <c r="V51" s="23"/>
      <c r="W51" s="19" t="e">
        <f>AVERAGE(Tabla3235[[#This Row],[Español]:[Educacion_fisica]])</f>
        <v>#DIV/0!</v>
      </c>
    </row>
    <row r="52" spans="1:23" x14ac:dyDescent="0.3">
      <c r="A52" s="6"/>
      <c r="B52" s="7"/>
      <c r="C52" s="7"/>
      <c r="D52" s="7"/>
      <c r="E52" s="8"/>
      <c r="F52" s="25"/>
      <c r="G52" s="25"/>
      <c r="H52" s="7"/>
      <c r="I52" s="7"/>
      <c r="J52" s="7"/>
      <c r="K52" s="7"/>
      <c r="L52" s="7"/>
      <c r="M52" s="7"/>
      <c r="N52" s="7"/>
      <c r="O52" s="16"/>
      <c r="P52" s="16"/>
      <c r="Q52" s="16"/>
      <c r="R52" s="16"/>
      <c r="S52" s="16"/>
      <c r="T52" s="16"/>
      <c r="U52" s="16"/>
      <c r="V52" s="23"/>
      <c r="W52" s="19" t="e">
        <f>AVERAGE(Tabla3235[[#This Row],[Español]:[Educacion_fisica]])</f>
        <v>#DIV/0!</v>
      </c>
    </row>
    <row r="53" spans="1:23" x14ac:dyDescent="0.3">
      <c r="A53" s="6"/>
      <c r="B53" s="7"/>
      <c r="C53" s="7"/>
      <c r="D53" s="7"/>
      <c r="E53" s="8"/>
      <c r="F53" s="25"/>
      <c r="G53" s="25"/>
      <c r="H53" s="7"/>
      <c r="I53" s="7"/>
      <c r="J53" s="7"/>
      <c r="K53" s="7"/>
      <c r="L53" s="7"/>
      <c r="M53" s="7"/>
      <c r="N53" s="7"/>
      <c r="O53" s="16"/>
      <c r="P53" s="16"/>
      <c r="Q53" s="16"/>
      <c r="R53" s="16"/>
      <c r="S53" s="16"/>
      <c r="T53" s="16"/>
      <c r="U53" s="16"/>
      <c r="V53" s="23"/>
      <c r="W53" s="19" t="e">
        <f>AVERAGE(Tabla3235[[#This Row],[Español]:[Educacion_fisica]])</f>
        <v>#DIV/0!</v>
      </c>
    </row>
    <row r="54" spans="1:23" x14ac:dyDescent="0.3">
      <c r="A54" s="6"/>
      <c r="B54" s="7"/>
      <c r="C54" s="7"/>
      <c r="D54" s="7"/>
      <c r="E54" s="8"/>
      <c r="F54" s="25"/>
      <c r="G54" s="25"/>
      <c r="H54" s="7"/>
      <c r="I54" s="7"/>
      <c r="J54" s="7"/>
      <c r="K54" s="7"/>
      <c r="L54" s="7"/>
      <c r="M54" s="7"/>
      <c r="N54" s="7"/>
      <c r="O54" s="16"/>
      <c r="P54" s="16"/>
      <c r="Q54" s="16"/>
      <c r="R54" s="16"/>
      <c r="S54" s="16"/>
      <c r="T54" s="16"/>
      <c r="U54" s="16"/>
      <c r="V54" s="23"/>
      <c r="W54" s="19" t="e">
        <f>AVERAGE(Tabla3235[[#This Row],[Español]:[Educacion_fisica]])</f>
        <v>#DIV/0!</v>
      </c>
    </row>
    <row r="55" spans="1:23" x14ac:dyDescent="0.3">
      <c r="A55" s="6"/>
      <c r="B55" s="7"/>
      <c r="C55" s="7"/>
      <c r="D55" s="7"/>
      <c r="E55" s="8"/>
      <c r="F55" s="25"/>
      <c r="G55" s="25"/>
      <c r="H55" s="7"/>
      <c r="I55" s="7"/>
      <c r="J55" s="7"/>
      <c r="K55" s="7"/>
      <c r="L55" s="7"/>
      <c r="M55" s="7"/>
      <c r="N55" s="7"/>
      <c r="O55" s="16"/>
      <c r="P55" s="16"/>
      <c r="Q55" s="16"/>
      <c r="R55" s="16"/>
      <c r="S55" s="16"/>
      <c r="T55" s="16"/>
      <c r="U55" s="16"/>
      <c r="V55" s="23"/>
      <c r="W55" s="19" t="e">
        <f>AVERAGE(Tabla3235[[#This Row],[Español]:[Educacion_fisica]])</f>
        <v>#DIV/0!</v>
      </c>
    </row>
    <row r="56" spans="1:23" x14ac:dyDescent="0.3">
      <c r="A56" s="6"/>
      <c r="B56" s="7"/>
      <c r="C56" s="7"/>
      <c r="D56" s="7"/>
      <c r="E56" s="8"/>
      <c r="F56" s="25"/>
      <c r="G56" s="25"/>
      <c r="H56" s="7"/>
      <c r="I56" s="7"/>
      <c r="J56" s="7"/>
      <c r="K56" s="7"/>
      <c r="L56" s="7"/>
      <c r="M56" s="7"/>
      <c r="N56" s="7"/>
      <c r="O56" s="16"/>
      <c r="P56" s="16"/>
      <c r="Q56" s="16"/>
      <c r="R56" s="16"/>
      <c r="S56" s="16"/>
      <c r="T56" s="16"/>
      <c r="U56" s="16"/>
      <c r="V56" s="23"/>
      <c r="W56" s="19" t="e">
        <f>AVERAGE(Tabla3235[[#This Row],[Español]:[Educacion_fisica]])</f>
        <v>#DIV/0!</v>
      </c>
    </row>
    <row r="57" spans="1:23" x14ac:dyDescent="0.3">
      <c r="A57" s="6"/>
      <c r="B57" s="7"/>
      <c r="C57" s="7"/>
      <c r="D57" s="7"/>
      <c r="E57" s="8"/>
      <c r="F57" s="25"/>
      <c r="G57" s="25"/>
      <c r="H57" s="7"/>
      <c r="I57" s="7"/>
      <c r="J57" s="7"/>
      <c r="K57" s="7"/>
      <c r="L57" s="7"/>
      <c r="M57" s="7"/>
      <c r="N57" s="7"/>
      <c r="O57" s="16"/>
      <c r="P57" s="16"/>
      <c r="Q57" s="16"/>
      <c r="R57" s="16"/>
      <c r="S57" s="16"/>
      <c r="T57" s="16"/>
      <c r="U57" s="16"/>
      <c r="V57" s="23"/>
      <c r="W57" s="19" t="e">
        <f>AVERAGE(Tabla3235[[#This Row],[Español]:[Educacion_fisica]])</f>
        <v>#DIV/0!</v>
      </c>
    </row>
    <row r="58" spans="1:23" x14ac:dyDescent="0.3">
      <c r="A58" s="6"/>
      <c r="B58" s="7"/>
      <c r="C58" s="7"/>
      <c r="D58" s="7"/>
      <c r="E58" s="8"/>
      <c r="F58" s="25"/>
      <c r="G58" s="25"/>
      <c r="H58" s="7"/>
      <c r="I58" s="7"/>
      <c r="J58" s="7"/>
      <c r="K58" s="7"/>
      <c r="L58" s="7"/>
      <c r="M58" s="7"/>
      <c r="N58" s="7"/>
      <c r="O58" s="16"/>
      <c r="P58" s="16"/>
      <c r="Q58" s="16"/>
      <c r="R58" s="16"/>
      <c r="S58" s="16"/>
      <c r="T58" s="16"/>
      <c r="U58" s="16"/>
      <c r="V58" s="23"/>
      <c r="W58" s="19" t="e">
        <f>AVERAGE(Tabla3235[[#This Row],[Español]:[Educacion_fisica]])</f>
        <v>#DIV/0!</v>
      </c>
    </row>
    <row r="59" spans="1:23" x14ac:dyDescent="0.3">
      <c r="A59" s="6"/>
      <c r="B59" s="7"/>
      <c r="C59" s="7"/>
      <c r="D59" s="7"/>
      <c r="E59" s="8"/>
      <c r="F59" s="25"/>
      <c r="G59" s="25"/>
      <c r="H59" s="7"/>
      <c r="I59" s="7"/>
      <c r="J59" s="7"/>
      <c r="K59" s="7"/>
      <c r="L59" s="7"/>
      <c r="M59" s="7"/>
      <c r="N59" s="7"/>
      <c r="O59" s="16"/>
      <c r="P59" s="16"/>
      <c r="Q59" s="16"/>
      <c r="R59" s="16"/>
      <c r="S59" s="16"/>
      <c r="T59" s="16"/>
      <c r="U59" s="16"/>
      <c r="V59" s="23"/>
      <c r="W59" s="19" t="e">
        <f>AVERAGE(Tabla3235[[#This Row],[Español]:[Educacion_fisica]])</f>
        <v>#DIV/0!</v>
      </c>
    </row>
    <row r="60" spans="1:23" x14ac:dyDescent="0.3">
      <c r="A60" s="6"/>
      <c r="B60" s="7"/>
      <c r="C60" s="7"/>
      <c r="D60" s="7"/>
      <c r="E60" s="8"/>
      <c r="F60" s="25"/>
      <c r="G60" s="25"/>
      <c r="H60" s="7"/>
      <c r="I60" s="7"/>
      <c r="J60" s="7"/>
      <c r="K60" s="7"/>
      <c r="L60" s="7"/>
      <c r="M60" s="7"/>
      <c r="N60" s="7"/>
      <c r="O60" s="16"/>
      <c r="P60" s="16"/>
      <c r="Q60" s="16"/>
      <c r="R60" s="16"/>
      <c r="S60" s="16"/>
      <c r="T60" s="16"/>
      <c r="U60" s="16"/>
      <c r="V60" s="23"/>
      <c r="W60" s="19" t="e">
        <f>AVERAGE(Tabla3235[[#This Row],[Español]:[Educacion_fisica]])</f>
        <v>#DIV/0!</v>
      </c>
    </row>
    <row r="61" spans="1:23" x14ac:dyDescent="0.3">
      <c r="A61" s="6"/>
      <c r="B61" s="7"/>
      <c r="C61" s="7"/>
      <c r="D61" s="7"/>
      <c r="E61" s="8"/>
      <c r="F61" s="25"/>
      <c r="G61" s="25"/>
      <c r="H61" s="7"/>
      <c r="I61" s="7"/>
      <c r="J61" s="7"/>
      <c r="K61" s="7"/>
      <c r="L61" s="7"/>
      <c r="M61" s="7"/>
      <c r="N61" s="7"/>
      <c r="O61" s="16"/>
      <c r="P61" s="16"/>
      <c r="Q61" s="16"/>
      <c r="R61" s="16"/>
      <c r="S61" s="16"/>
      <c r="T61" s="16"/>
      <c r="U61" s="16"/>
      <c r="V61" s="23"/>
      <c r="W61" s="19" t="e">
        <f>AVERAGE(Tabla3235[[#This Row],[Español]:[Educacion_fisica]])</f>
        <v>#DIV/0!</v>
      </c>
    </row>
    <row r="62" spans="1:23" x14ac:dyDescent="0.3">
      <c r="A62" s="6"/>
      <c r="B62" s="7"/>
      <c r="C62" s="7"/>
      <c r="D62" s="7"/>
      <c r="E62" s="8"/>
      <c r="F62" s="25"/>
      <c r="G62" s="25"/>
      <c r="H62" s="7"/>
      <c r="I62" s="7"/>
      <c r="J62" s="7"/>
      <c r="K62" s="7"/>
      <c r="L62" s="7"/>
      <c r="M62" s="7"/>
      <c r="N62" s="7"/>
      <c r="O62" s="16"/>
      <c r="P62" s="16"/>
      <c r="Q62" s="16"/>
      <c r="R62" s="16"/>
      <c r="S62" s="16"/>
      <c r="T62" s="16"/>
      <c r="U62" s="16"/>
      <c r="V62" s="23"/>
      <c r="W62" s="19" t="e">
        <f>AVERAGE(Tabla3235[[#This Row],[Español]:[Educacion_fisica]])</f>
        <v>#DIV/0!</v>
      </c>
    </row>
    <row r="63" spans="1:23" x14ac:dyDescent="0.3">
      <c r="A63" s="6"/>
      <c r="B63" s="7"/>
      <c r="C63" s="7"/>
      <c r="D63" s="7"/>
      <c r="E63" s="8"/>
      <c r="F63" s="25"/>
      <c r="G63" s="25"/>
      <c r="H63" s="7"/>
      <c r="I63" s="7"/>
      <c r="J63" s="7"/>
      <c r="K63" s="7"/>
      <c r="L63" s="7"/>
      <c r="M63" s="7"/>
      <c r="N63" s="7"/>
      <c r="O63" s="16"/>
      <c r="P63" s="16"/>
      <c r="Q63" s="16"/>
      <c r="R63" s="16"/>
      <c r="S63" s="16"/>
      <c r="T63" s="16"/>
      <c r="U63" s="16"/>
      <c r="V63" s="23"/>
      <c r="W63" s="19" t="e">
        <f>AVERAGE(Tabla3235[[#This Row],[Español]:[Educacion_fisica]])</f>
        <v>#DIV/0!</v>
      </c>
    </row>
    <row r="64" spans="1:23" x14ac:dyDescent="0.3">
      <c r="A64" s="6"/>
      <c r="B64" s="7"/>
      <c r="C64" s="7"/>
      <c r="D64" s="7"/>
      <c r="E64" s="8"/>
      <c r="F64" s="25"/>
      <c r="G64" s="25"/>
      <c r="H64" s="7"/>
      <c r="I64" s="7"/>
      <c r="J64" s="7"/>
      <c r="K64" s="7"/>
      <c r="L64" s="7"/>
      <c r="M64" s="7"/>
      <c r="N64" s="7"/>
      <c r="O64" s="16"/>
      <c r="P64" s="16"/>
      <c r="Q64" s="16"/>
      <c r="R64" s="16"/>
      <c r="S64" s="16"/>
      <c r="T64" s="16"/>
      <c r="U64" s="16"/>
      <c r="V64" s="23"/>
      <c r="W64" s="19" t="e">
        <f>AVERAGE(Tabla3235[[#This Row],[Español]:[Educacion_fisica]])</f>
        <v>#DIV/0!</v>
      </c>
    </row>
    <row r="65" spans="1:23" x14ac:dyDescent="0.3">
      <c r="A65" s="6"/>
      <c r="B65" s="7"/>
      <c r="C65" s="7"/>
      <c r="D65" s="7"/>
      <c r="E65" s="8"/>
      <c r="F65" s="25"/>
      <c r="G65" s="25"/>
      <c r="H65" s="7"/>
      <c r="I65" s="7"/>
      <c r="J65" s="7"/>
      <c r="K65" s="7"/>
      <c r="L65" s="7"/>
      <c r="M65" s="7"/>
      <c r="N65" s="7"/>
      <c r="O65" s="16"/>
      <c r="P65" s="16"/>
      <c r="Q65" s="16"/>
      <c r="R65" s="16"/>
      <c r="S65" s="16"/>
      <c r="T65" s="16"/>
      <c r="U65" s="16"/>
      <c r="V65" s="23"/>
      <c r="W65" s="19" t="e">
        <f>AVERAGE(Tabla3235[[#This Row],[Español]:[Educacion_fisica]])</f>
        <v>#DIV/0!</v>
      </c>
    </row>
    <row r="66" spans="1:23" x14ac:dyDescent="0.3">
      <c r="A66" s="6"/>
      <c r="B66" s="7"/>
      <c r="C66" s="7"/>
      <c r="D66" s="7"/>
      <c r="E66" s="8"/>
      <c r="F66" s="25"/>
      <c r="G66" s="25"/>
      <c r="H66" s="7"/>
      <c r="I66" s="7"/>
      <c r="J66" s="7"/>
      <c r="K66" s="7"/>
      <c r="L66" s="7"/>
      <c r="M66" s="7"/>
      <c r="N66" s="7"/>
      <c r="O66" s="16"/>
      <c r="P66" s="16"/>
      <c r="Q66" s="16"/>
      <c r="R66" s="16"/>
      <c r="S66" s="16"/>
      <c r="T66" s="16"/>
      <c r="U66" s="16"/>
      <c r="V66" s="23"/>
      <c r="W66" s="19" t="e">
        <f>AVERAGE(Tabla3235[[#This Row],[Español]:[Educacion_fisica]])</f>
        <v>#DIV/0!</v>
      </c>
    </row>
    <row r="67" spans="1:23" x14ac:dyDescent="0.3">
      <c r="A67" s="6"/>
      <c r="B67" s="7"/>
      <c r="C67" s="7"/>
      <c r="D67" s="7"/>
      <c r="E67" s="8"/>
      <c r="F67" s="25"/>
      <c r="G67" s="25"/>
      <c r="H67" s="7"/>
      <c r="I67" s="7"/>
      <c r="J67" s="7"/>
      <c r="K67" s="7"/>
      <c r="L67" s="7"/>
      <c r="M67" s="7"/>
      <c r="N67" s="7"/>
      <c r="O67" s="16"/>
      <c r="P67" s="16"/>
      <c r="Q67" s="16"/>
      <c r="R67" s="16"/>
      <c r="S67" s="16"/>
      <c r="T67" s="16"/>
      <c r="U67" s="16"/>
      <c r="V67" s="23"/>
      <c r="W67" s="19" t="e">
        <f>AVERAGE(Tabla3235[[#This Row],[Español]:[Educacion_fisica]])</f>
        <v>#DIV/0!</v>
      </c>
    </row>
    <row r="68" spans="1:23" x14ac:dyDescent="0.3">
      <c r="A68" s="6"/>
      <c r="B68" s="7"/>
      <c r="C68" s="7"/>
      <c r="D68" s="7"/>
      <c r="E68" s="8"/>
      <c r="F68" s="25"/>
      <c r="G68" s="25"/>
      <c r="H68" s="7"/>
      <c r="I68" s="7"/>
      <c r="J68" s="7"/>
      <c r="K68" s="7"/>
      <c r="L68" s="7"/>
      <c r="M68" s="7"/>
      <c r="N68" s="7"/>
      <c r="O68" s="16"/>
      <c r="P68" s="16"/>
      <c r="Q68" s="16"/>
      <c r="R68" s="16"/>
      <c r="S68" s="16"/>
      <c r="T68" s="16"/>
      <c r="U68" s="16"/>
      <c r="V68" s="23"/>
      <c r="W68" s="19" t="e">
        <f>AVERAGE(Tabla3235[[#This Row],[Español]:[Educacion_fisica]])</f>
        <v>#DIV/0!</v>
      </c>
    </row>
    <row r="69" spans="1:23" x14ac:dyDescent="0.3">
      <c r="A69" s="6"/>
      <c r="B69" s="7"/>
      <c r="C69" s="7"/>
      <c r="D69" s="7"/>
      <c r="E69" s="8"/>
      <c r="F69" s="25"/>
      <c r="G69" s="25"/>
      <c r="H69" s="7"/>
      <c r="I69" s="7"/>
      <c r="J69" s="7"/>
      <c r="K69" s="7"/>
      <c r="L69" s="7"/>
      <c r="M69" s="7"/>
      <c r="N69" s="7"/>
      <c r="O69" s="16"/>
      <c r="P69" s="16"/>
      <c r="Q69" s="16"/>
      <c r="R69" s="16"/>
      <c r="S69" s="16"/>
      <c r="T69" s="16"/>
      <c r="U69" s="16"/>
      <c r="V69" s="23"/>
      <c r="W69" s="19" t="e">
        <f>AVERAGE(Tabla3235[[#This Row],[Español]:[Educacion_fisica]])</f>
        <v>#DIV/0!</v>
      </c>
    </row>
    <row r="70" spans="1:23" x14ac:dyDescent="0.3">
      <c r="A70" s="6"/>
      <c r="B70" s="7"/>
      <c r="C70" s="7"/>
      <c r="D70" s="7"/>
      <c r="E70" s="8"/>
      <c r="F70" s="25"/>
      <c r="G70" s="25"/>
      <c r="H70" s="7"/>
      <c r="I70" s="7"/>
      <c r="J70" s="7"/>
      <c r="K70" s="7"/>
      <c r="L70" s="7"/>
      <c r="M70" s="7"/>
      <c r="N70" s="7"/>
      <c r="O70" s="16"/>
      <c r="P70" s="16"/>
      <c r="Q70" s="16"/>
      <c r="R70" s="16"/>
      <c r="S70" s="16"/>
      <c r="T70" s="16"/>
      <c r="U70" s="16"/>
      <c r="V70" s="23"/>
      <c r="W70" s="19" t="e">
        <f>AVERAGE(Tabla3235[[#This Row],[Español]:[Educacion_fisica]])</f>
        <v>#DIV/0!</v>
      </c>
    </row>
    <row r="71" spans="1:23" x14ac:dyDescent="0.3">
      <c r="A71" s="6"/>
      <c r="B71" s="7"/>
      <c r="C71" s="7"/>
      <c r="D71" s="7"/>
      <c r="E71" s="8"/>
      <c r="F71" s="25"/>
      <c r="G71" s="25"/>
      <c r="H71" s="7"/>
      <c r="I71" s="7"/>
      <c r="J71" s="7"/>
      <c r="K71" s="7"/>
      <c r="L71" s="7"/>
      <c r="M71" s="7"/>
      <c r="N71" s="7"/>
      <c r="O71" s="16"/>
      <c r="P71" s="16"/>
      <c r="Q71" s="16"/>
      <c r="R71" s="16"/>
      <c r="S71" s="16"/>
      <c r="T71" s="16"/>
      <c r="U71" s="16"/>
      <c r="V71" s="23"/>
      <c r="W71" s="19" t="e">
        <f>AVERAGE(Tabla3235[[#This Row],[Español]:[Educacion_fisica]])</f>
        <v>#DIV/0!</v>
      </c>
    </row>
    <row r="72" spans="1:23" x14ac:dyDescent="0.3">
      <c r="A72" s="6"/>
      <c r="B72" s="7"/>
      <c r="C72" s="7"/>
      <c r="D72" s="7"/>
      <c r="E72" s="8"/>
      <c r="F72" s="25"/>
      <c r="G72" s="25"/>
      <c r="H72" s="7"/>
      <c r="I72" s="7"/>
      <c r="J72" s="7"/>
      <c r="K72" s="7"/>
      <c r="L72" s="7"/>
      <c r="M72" s="7"/>
      <c r="N72" s="7"/>
      <c r="O72" s="16"/>
      <c r="P72" s="16"/>
      <c r="Q72" s="16"/>
      <c r="R72" s="16"/>
      <c r="S72" s="16"/>
      <c r="T72" s="16"/>
      <c r="U72" s="16"/>
      <c r="V72" s="23"/>
      <c r="W72" s="19" t="e">
        <f>AVERAGE(Tabla3235[[#This Row],[Español]:[Educacion_fisica]])</f>
        <v>#DIV/0!</v>
      </c>
    </row>
    <row r="73" spans="1:23" x14ac:dyDescent="0.3">
      <c r="A73" s="6"/>
      <c r="B73" s="7"/>
      <c r="C73" s="7"/>
      <c r="D73" s="7"/>
      <c r="E73" s="8"/>
      <c r="F73" s="25"/>
      <c r="G73" s="25"/>
      <c r="H73" s="7"/>
      <c r="I73" s="7"/>
      <c r="J73" s="7"/>
      <c r="K73" s="7"/>
      <c r="L73" s="7"/>
      <c r="M73" s="7"/>
      <c r="N73" s="7"/>
      <c r="O73" s="16"/>
      <c r="P73" s="16"/>
      <c r="Q73" s="16"/>
      <c r="R73" s="16"/>
      <c r="S73" s="16"/>
      <c r="T73" s="16"/>
      <c r="U73" s="16"/>
      <c r="V73" s="23"/>
      <c r="W73" s="19" t="e">
        <f>AVERAGE(Tabla3235[[#This Row],[Español]:[Educacion_fisica]])</f>
        <v>#DIV/0!</v>
      </c>
    </row>
    <row r="74" spans="1:23" x14ac:dyDescent="0.3">
      <c r="A74" s="6"/>
      <c r="B74" s="7"/>
      <c r="C74" s="7"/>
      <c r="D74" s="7"/>
      <c r="E74" s="8"/>
      <c r="F74" s="25"/>
      <c r="G74" s="25"/>
      <c r="H74" s="7"/>
      <c r="I74" s="7"/>
      <c r="J74" s="7"/>
      <c r="K74" s="7"/>
      <c r="L74" s="7"/>
      <c r="M74" s="7"/>
      <c r="N74" s="7"/>
      <c r="O74" s="16"/>
      <c r="P74" s="16"/>
      <c r="Q74" s="16"/>
      <c r="R74" s="16"/>
      <c r="S74" s="16"/>
      <c r="T74" s="16"/>
      <c r="U74" s="16"/>
      <c r="V74" s="23"/>
      <c r="W74" s="19" t="e">
        <f>AVERAGE(Tabla3235[[#This Row],[Español]:[Educacion_fisica]])</f>
        <v>#DIV/0!</v>
      </c>
    </row>
    <row r="75" spans="1:23" x14ac:dyDescent="0.3">
      <c r="A75" s="6"/>
      <c r="B75" s="7"/>
      <c r="C75" s="7"/>
      <c r="D75" s="7"/>
      <c r="E75" s="8"/>
      <c r="F75" s="25"/>
      <c r="G75" s="25"/>
      <c r="H75" s="7"/>
      <c r="I75" s="7"/>
      <c r="J75" s="7"/>
      <c r="K75" s="7"/>
      <c r="L75" s="7"/>
      <c r="M75" s="7"/>
      <c r="N75" s="7"/>
      <c r="O75" s="16"/>
      <c r="P75" s="16"/>
      <c r="Q75" s="16"/>
      <c r="R75" s="16"/>
      <c r="S75" s="16"/>
      <c r="T75" s="16"/>
      <c r="U75" s="16"/>
      <c r="V75" s="23"/>
      <c r="W75" s="19" t="e">
        <f>AVERAGE(Tabla3235[[#This Row],[Español]:[Educacion_fisica]])</f>
        <v>#DIV/0!</v>
      </c>
    </row>
    <row r="76" spans="1:23" x14ac:dyDescent="0.3">
      <c r="A76" s="6"/>
      <c r="B76" s="7"/>
      <c r="C76" s="7"/>
      <c r="D76" s="7"/>
      <c r="E76" s="8"/>
      <c r="F76" s="25"/>
      <c r="G76" s="25"/>
      <c r="H76" s="7"/>
      <c r="I76" s="7"/>
      <c r="J76" s="7"/>
      <c r="K76" s="7"/>
      <c r="L76" s="7"/>
      <c r="M76" s="7"/>
      <c r="N76" s="7"/>
      <c r="O76" s="16"/>
      <c r="P76" s="16"/>
      <c r="Q76" s="16"/>
      <c r="R76" s="16"/>
      <c r="S76" s="16"/>
      <c r="T76" s="16"/>
      <c r="U76" s="16"/>
      <c r="V76" s="23"/>
      <c r="W76" s="19" t="e">
        <f>AVERAGE(Tabla3235[[#This Row],[Español]:[Educacion_fisica]])</f>
        <v>#DIV/0!</v>
      </c>
    </row>
    <row r="77" spans="1:23" x14ac:dyDescent="0.3">
      <c r="A77" s="6"/>
      <c r="B77" s="7"/>
      <c r="C77" s="7"/>
      <c r="D77" s="7"/>
      <c r="E77" s="8"/>
      <c r="F77" s="25"/>
      <c r="G77" s="25"/>
      <c r="H77" s="7"/>
      <c r="I77" s="7"/>
      <c r="J77" s="7"/>
      <c r="K77" s="7"/>
      <c r="L77" s="7"/>
      <c r="M77" s="7"/>
      <c r="N77" s="7"/>
      <c r="O77" s="16"/>
      <c r="P77" s="16"/>
      <c r="Q77" s="16"/>
      <c r="R77" s="16"/>
      <c r="S77" s="16"/>
      <c r="T77" s="16"/>
      <c r="U77" s="16"/>
      <c r="V77" s="23"/>
      <c r="W77" s="19" t="e">
        <f>AVERAGE(Tabla3235[[#This Row],[Español]:[Educacion_fisica]])</f>
        <v>#DIV/0!</v>
      </c>
    </row>
    <row r="78" spans="1:23" x14ac:dyDescent="0.3">
      <c r="A78" s="6"/>
      <c r="B78" s="7"/>
      <c r="C78" s="7"/>
      <c r="D78" s="7"/>
      <c r="E78" s="8"/>
      <c r="F78" s="25"/>
      <c r="G78" s="25"/>
      <c r="H78" s="7"/>
      <c r="I78" s="7"/>
      <c r="J78" s="7"/>
      <c r="K78" s="7"/>
      <c r="L78" s="7"/>
      <c r="M78" s="7"/>
      <c r="N78" s="7"/>
      <c r="O78" s="16"/>
      <c r="P78" s="16"/>
      <c r="Q78" s="16"/>
      <c r="R78" s="16"/>
      <c r="S78" s="16"/>
      <c r="T78" s="16"/>
      <c r="U78" s="16"/>
      <c r="V78" s="23"/>
      <c r="W78" s="19" t="e">
        <f>AVERAGE(Tabla3235[[#This Row],[Español]:[Educacion_fisica]])</f>
        <v>#DIV/0!</v>
      </c>
    </row>
    <row r="79" spans="1:23" x14ac:dyDescent="0.3">
      <c r="A79" s="6"/>
      <c r="B79" s="7"/>
      <c r="C79" s="7"/>
      <c r="D79" s="7"/>
      <c r="E79" s="8"/>
      <c r="F79" s="25"/>
      <c r="G79" s="25"/>
      <c r="H79" s="7"/>
      <c r="I79" s="7"/>
      <c r="J79" s="7"/>
      <c r="K79" s="7"/>
      <c r="L79" s="7"/>
      <c r="M79" s="7"/>
      <c r="N79" s="7"/>
      <c r="O79" s="16"/>
      <c r="P79" s="16"/>
      <c r="Q79" s="16"/>
      <c r="R79" s="16"/>
      <c r="S79" s="16"/>
      <c r="T79" s="16"/>
      <c r="U79" s="16"/>
      <c r="V79" s="23"/>
      <c r="W79" s="19" t="e">
        <f>AVERAGE(Tabla3235[[#This Row],[Español]:[Educacion_fisica]])</f>
        <v>#DIV/0!</v>
      </c>
    </row>
    <row r="80" spans="1:23" x14ac:dyDescent="0.3">
      <c r="A80" s="6"/>
      <c r="B80" s="7"/>
      <c r="C80" s="7"/>
      <c r="D80" s="7"/>
      <c r="E80" s="8"/>
      <c r="F80" s="25"/>
      <c r="G80" s="25"/>
      <c r="H80" s="7"/>
      <c r="I80" s="7"/>
      <c r="J80" s="7"/>
      <c r="K80" s="7"/>
      <c r="L80" s="7"/>
      <c r="M80" s="7"/>
      <c r="N80" s="7"/>
      <c r="O80" s="16"/>
      <c r="P80" s="16"/>
      <c r="Q80" s="16"/>
      <c r="R80" s="16"/>
      <c r="S80" s="16"/>
      <c r="T80" s="16"/>
      <c r="U80" s="16"/>
      <c r="V80" s="23"/>
      <c r="W80" s="19" t="e">
        <f>AVERAGE(Tabla3235[[#This Row],[Español]:[Educacion_fisica]])</f>
        <v>#DIV/0!</v>
      </c>
    </row>
    <row r="81" spans="1:23" x14ac:dyDescent="0.3">
      <c r="A81" s="6"/>
      <c r="B81" s="7"/>
      <c r="C81" s="7"/>
      <c r="D81" s="7"/>
      <c r="E81" s="8"/>
      <c r="F81" s="25"/>
      <c r="G81" s="25"/>
      <c r="H81" s="7"/>
      <c r="I81" s="7"/>
      <c r="J81" s="7"/>
      <c r="K81" s="7"/>
      <c r="L81" s="7"/>
      <c r="M81" s="7"/>
      <c r="N81" s="7"/>
      <c r="O81" s="16"/>
      <c r="P81" s="16"/>
      <c r="Q81" s="16"/>
      <c r="R81" s="16"/>
      <c r="S81" s="16"/>
      <c r="T81" s="16"/>
      <c r="U81" s="16"/>
      <c r="V81" s="23"/>
      <c r="W81" s="19" t="e">
        <f>AVERAGE(Tabla3235[[#This Row],[Español]:[Educacion_fisica]])</f>
        <v>#DIV/0!</v>
      </c>
    </row>
    <row r="82" spans="1:23" x14ac:dyDescent="0.3">
      <c r="A82" s="6"/>
      <c r="B82" s="7"/>
      <c r="C82" s="7"/>
      <c r="D82" s="7"/>
      <c r="E82" s="8"/>
      <c r="F82" s="25"/>
      <c r="G82" s="25"/>
      <c r="H82" s="7"/>
      <c r="I82" s="7"/>
      <c r="J82" s="7"/>
      <c r="K82" s="7"/>
      <c r="L82" s="7"/>
      <c r="M82" s="7"/>
      <c r="N82" s="7"/>
      <c r="O82" s="16"/>
      <c r="P82" s="16"/>
      <c r="Q82" s="16"/>
      <c r="R82" s="16"/>
      <c r="S82" s="16"/>
      <c r="T82" s="16"/>
      <c r="U82" s="16"/>
      <c r="V82" s="23"/>
      <c r="W82" s="19" t="e">
        <f>AVERAGE(Tabla3235[[#This Row],[Español]:[Educacion_fisica]])</f>
        <v>#DIV/0!</v>
      </c>
    </row>
    <row r="83" spans="1:23" x14ac:dyDescent="0.3">
      <c r="A83" s="6"/>
      <c r="B83" s="7"/>
      <c r="C83" s="7"/>
      <c r="D83" s="7"/>
      <c r="E83" s="8"/>
      <c r="F83" s="25"/>
      <c r="G83" s="25"/>
      <c r="H83" s="7"/>
      <c r="I83" s="7"/>
      <c r="J83" s="7"/>
      <c r="K83" s="7"/>
      <c r="L83" s="7"/>
      <c r="M83" s="7"/>
      <c r="N83" s="7"/>
      <c r="O83" s="16"/>
      <c r="P83" s="16"/>
      <c r="Q83" s="16"/>
      <c r="R83" s="16"/>
      <c r="S83" s="16"/>
      <c r="T83" s="16"/>
      <c r="U83" s="16"/>
      <c r="V83" s="23"/>
      <c r="W83" s="19" t="e">
        <f>AVERAGE(Tabla3235[[#This Row],[Español]:[Educacion_fisica]])</f>
        <v>#DIV/0!</v>
      </c>
    </row>
    <row r="84" spans="1:23" x14ac:dyDescent="0.3">
      <c r="A84" s="6"/>
      <c r="B84" s="7"/>
      <c r="C84" s="7"/>
      <c r="D84" s="7"/>
      <c r="E84" s="8"/>
      <c r="F84" s="25"/>
      <c r="G84" s="25"/>
      <c r="H84" s="7"/>
      <c r="I84" s="7"/>
      <c r="J84" s="7"/>
      <c r="K84" s="7"/>
      <c r="L84" s="7"/>
      <c r="M84" s="7"/>
      <c r="N84" s="7"/>
      <c r="O84" s="16"/>
      <c r="P84" s="16"/>
      <c r="Q84" s="16"/>
      <c r="R84" s="16"/>
      <c r="S84" s="16"/>
      <c r="T84" s="16"/>
      <c r="U84" s="16"/>
      <c r="V84" s="23"/>
      <c r="W84" s="19" t="e">
        <f>AVERAGE(Tabla3235[[#This Row],[Español]:[Educacion_fisica]])</f>
        <v>#DIV/0!</v>
      </c>
    </row>
    <row r="85" spans="1:23" x14ac:dyDescent="0.3">
      <c r="A85" s="6"/>
      <c r="B85" s="7"/>
      <c r="C85" s="7"/>
      <c r="D85" s="7"/>
      <c r="E85" s="8"/>
      <c r="F85" s="25"/>
      <c r="G85" s="25"/>
      <c r="H85" s="7"/>
      <c r="I85" s="7"/>
      <c r="J85" s="7"/>
      <c r="K85" s="7"/>
      <c r="L85" s="7"/>
      <c r="M85" s="7"/>
      <c r="N85" s="7"/>
      <c r="O85" s="16"/>
      <c r="P85" s="16"/>
      <c r="Q85" s="16"/>
      <c r="R85" s="16"/>
      <c r="S85" s="16"/>
      <c r="T85" s="16"/>
      <c r="U85" s="16"/>
      <c r="V85" s="23"/>
      <c r="W85" s="19" t="e">
        <f>AVERAGE(Tabla3235[[#This Row],[Español]:[Educacion_fisica]])</f>
        <v>#DIV/0!</v>
      </c>
    </row>
    <row r="86" spans="1:23" x14ac:dyDescent="0.3">
      <c r="A86" s="6"/>
      <c r="B86" s="7"/>
      <c r="C86" s="7"/>
      <c r="D86" s="7"/>
      <c r="E86" s="8"/>
      <c r="F86" s="25"/>
      <c r="G86" s="25"/>
      <c r="H86" s="7"/>
      <c r="I86" s="7"/>
      <c r="J86" s="7"/>
      <c r="K86" s="7"/>
      <c r="L86" s="7"/>
      <c r="M86" s="7"/>
      <c r="N86" s="7"/>
      <c r="O86" s="16"/>
      <c r="P86" s="16"/>
      <c r="Q86" s="16"/>
      <c r="R86" s="16"/>
      <c r="S86" s="16"/>
      <c r="T86" s="16"/>
      <c r="U86" s="16"/>
      <c r="V86" s="23"/>
      <c r="W86" s="19" t="e">
        <f>AVERAGE(Tabla3235[[#This Row],[Español]:[Educacion_fisica]])</f>
        <v>#DIV/0!</v>
      </c>
    </row>
    <row r="87" spans="1:23" x14ac:dyDescent="0.3">
      <c r="A87" s="6"/>
      <c r="B87" s="7"/>
      <c r="C87" s="7"/>
      <c r="D87" s="7"/>
      <c r="E87" s="8"/>
      <c r="F87" s="25"/>
      <c r="G87" s="25"/>
      <c r="H87" s="7"/>
      <c r="I87" s="7"/>
      <c r="J87" s="7"/>
      <c r="K87" s="7"/>
      <c r="L87" s="7"/>
      <c r="M87" s="7"/>
      <c r="N87" s="7"/>
      <c r="O87" s="16"/>
      <c r="P87" s="16"/>
      <c r="Q87" s="16"/>
      <c r="R87" s="16"/>
      <c r="S87" s="16"/>
      <c r="T87" s="16"/>
      <c r="U87" s="16"/>
      <c r="V87" s="23"/>
      <c r="W87" s="19" t="e">
        <f>AVERAGE(Tabla3235[[#This Row],[Español]:[Educacion_fisica]])</f>
        <v>#DIV/0!</v>
      </c>
    </row>
    <row r="88" spans="1:23" x14ac:dyDescent="0.3">
      <c r="A88" s="6"/>
      <c r="B88" s="7"/>
      <c r="C88" s="7"/>
      <c r="D88" s="7"/>
      <c r="E88" s="8"/>
      <c r="F88" s="25"/>
      <c r="G88" s="25"/>
      <c r="H88" s="7"/>
      <c r="I88" s="7"/>
      <c r="J88" s="7"/>
      <c r="K88" s="7"/>
      <c r="L88" s="7"/>
      <c r="M88" s="7"/>
      <c r="N88" s="7"/>
      <c r="O88" s="16"/>
      <c r="P88" s="16"/>
      <c r="Q88" s="16"/>
      <c r="R88" s="16"/>
      <c r="S88" s="16"/>
      <c r="T88" s="16"/>
      <c r="U88" s="16"/>
      <c r="V88" s="23"/>
      <c r="W88" s="19" t="e">
        <f>AVERAGE(Tabla3235[[#This Row],[Español]:[Educacion_fisica]])</f>
        <v>#DIV/0!</v>
      </c>
    </row>
    <row r="89" spans="1:23" x14ac:dyDescent="0.3">
      <c r="A89" s="6"/>
      <c r="B89" s="7"/>
      <c r="C89" s="7"/>
      <c r="D89" s="7"/>
      <c r="E89" s="8"/>
      <c r="F89" s="25"/>
      <c r="G89" s="25"/>
      <c r="H89" s="7"/>
      <c r="I89" s="7"/>
      <c r="J89" s="7"/>
      <c r="K89" s="7"/>
      <c r="L89" s="7"/>
      <c r="M89" s="7"/>
      <c r="N89" s="7"/>
      <c r="O89" s="16"/>
      <c r="P89" s="16"/>
      <c r="Q89" s="16"/>
      <c r="R89" s="16"/>
      <c r="S89" s="16"/>
      <c r="T89" s="16"/>
      <c r="U89" s="16"/>
      <c r="V89" s="23"/>
      <c r="W89" s="19" t="e">
        <f>AVERAGE(Tabla3235[[#This Row],[Español]:[Educacion_fisica]])</f>
        <v>#DIV/0!</v>
      </c>
    </row>
    <row r="90" spans="1:23" x14ac:dyDescent="0.3">
      <c r="A90" s="6"/>
      <c r="B90" s="7"/>
      <c r="C90" s="7"/>
      <c r="D90" s="7"/>
      <c r="E90" s="8"/>
      <c r="F90" s="25"/>
      <c r="G90" s="25"/>
      <c r="H90" s="7"/>
      <c r="I90" s="7"/>
      <c r="J90" s="7"/>
      <c r="K90" s="7"/>
      <c r="L90" s="7"/>
      <c r="M90" s="7"/>
      <c r="N90" s="7"/>
      <c r="O90" s="16"/>
      <c r="P90" s="16"/>
      <c r="Q90" s="16"/>
      <c r="R90" s="16"/>
      <c r="S90" s="16"/>
      <c r="T90" s="16"/>
      <c r="U90" s="16"/>
      <c r="V90" s="23"/>
      <c r="W90" s="19" t="e">
        <f>AVERAGE(Tabla3235[[#This Row],[Español]:[Educacion_fisica]])</f>
        <v>#DIV/0!</v>
      </c>
    </row>
    <row r="91" spans="1:23" x14ac:dyDescent="0.3">
      <c r="A91" s="6"/>
      <c r="B91" s="7"/>
      <c r="C91" s="7"/>
      <c r="D91" s="7"/>
      <c r="E91" s="8"/>
      <c r="F91" s="25"/>
      <c r="G91" s="25"/>
      <c r="H91" s="7"/>
      <c r="I91" s="7"/>
      <c r="J91" s="7"/>
      <c r="K91" s="7"/>
      <c r="L91" s="7"/>
      <c r="M91" s="7"/>
      <c r="N91" s="7"/>
      <c r="O91" s="16"/>
      <c r="P91" s="16"/>
      <c r="Q91" s="16"/>
      <c r="R91" s="16"/>
      <c r="S91" s="16"/>
      <c r="T91" s="16"/>
      <c r="U91" s="16"/>
      <c r="V91" s="23"/>
      <c r="W91" s="19" t="e">
        <f>AVERAGE(Tabla3235[[#This Row],[Español]:[Educacion_fisica]])</f>
        <v>#DIV/0!</v>
      </c>
    </row>
    <row r="92" spans="1:23" x14ac:dyDescent="0.3">
      <c r="A92" s="6"/>
      <c r="B92" s="7"/>
      <c r="C92" s="7"/>
      <c r="D92" s="7"/>
      <c r="E92" s="8"/>
      <c r="F92" s="25"/>
      <c r="G92" s="25"/>
      <c r="H92" s="7"/>
      <c r="I92" s="7"/>
      <c r="J92" s="7"/>
      <c r="K92" s="7"/>
      <c r="L92" s="7"/>
      <c r="M92" s="7"/>
      <c r="N92" s="7"/>
      <c r="O92" s="16"/>
      <c r="P92" s="16"/>
      <c r="Q92" s="16"/>
      <c r="R92" s="16"/>
      <c r="S92" s="16"/>
      <c r="T92" s="16"/>
      <c r="U92" s="16"/>
      <c r="V92" s="23"/>
      <c r="W92" s="19" t="e">
        <f>AVERAGE(Tabla3235[[#This Row],[Español]:[Educacion_fisica]])</f>
        <v>#DIV/0!</v>
      </c>
    </row>
    <row r="93" spans="1:23" x14ac:dyDescent="0.3">
      <c r="A93" s="6"/>
      <c r="B93" s="7"/>
      <c r="C93" s="7"/>
      <c r="D93" s="7"/>
      <c r="E93" s="8"/>
      <c r="F93" s="25"/>
      <c r="G93" s="25"/>
      <c r="H93" s="7"/>
      <c r="I93" s="7"/>
      <c r="J93" s="7"/>
      <c r="K93" s="7"/>
      <c r="L93" s="7"/>
      <c r="M93" s="7"/>
      <c r="N93" s="7"/>
      <c r="O93" s="16"/>
      <c r="P93" s="16"/>
      <c r="Q93" s="16"/>
      <c r="R93" s="16"/>
      <c r="S93" s="16"/>
      <c r="T93" s="16"/>
      <c r="U93" s="16"/>
      <c r="V93" s="23"/>
      <c r="W93" s="19" t="e">
        <f>AVERAGE(Tabla3235[[#This Row],[Español]:[Educacion_fisica]])</f>
        <v>#DIV/0!</v>
      </c>
    </row>
    <row r="94" spans="1:23" x14ac:dyDescent="0.3">
      <c r="A94" s="6"/>
      <c r="B94" s="7"/>
      <c r="C94" s="7"/>
      <c r="D94" s="7"/>
      <c r="E94" s="8"/>
      <c r="F94" s="25"/>
      <c r="G94" s="25"/>
      <c r="H94" s="7"/>
      <c r="I94" s="7"/>
      <c r="J94" s="7"/>
      <c r="K94" s="7"/>
      <c r="L94" s="7"/>
      <c r="M94" s="7"/>
      <c r="N94" s="7"/>
      <c r="O94" s="16"/>
      <c r="P94" s="16"/>
      <c r="Q94" s="16"/>
      <c r="R94" s="16"/>
      <c r="S94" s="16"/>
      <c r="T94" s="16"/>
      <c r="U94" s="16"/>
      <c r="V94" s="23"/>
      <c r="W94" s="19" t="e">
        <f>AVERAGE(Tabla3235[[#This Row],[Español]:[Educacion_fisica]])</f>
        <v>#DIV/0!</v>
      </c>
    </row>
    <row r="95" spans="1:23" x14ac:dyDescent="0.3">
      <c r="A95" s="6"/>
      <c r="B95" s="7"/>
      <c r="C95" s="7"/>
      <c r="D95" s="7"/>
      <c r="E95" s="8"/>
      <c r="F95" s="25"/>
      <c r="G95" s="25"/>
      <c r="H95" s="7"/>
      <c r="I95" s="7"/>
      <c r="J95" s="7"/>
      <c r="K95" s="7"/>
      <c r="L95" s="7"/>
      <c r="M95" s="7"/>
      <c r="N95" s="7"/>
      <c r="O95" s="16"/>
      <c r="P95" s="16"/>
      <c r="Q95" s="16"/>
      <c r="R95" s="16"/>
      <c r="S95" s="16"/>
      <c r="T95" s="16"/>
      <c r="U95" s="16"/>
      <c r="V95" s="23"/>
      <c r="W95" s="19" t="e">
        <f>AVERAGE(Tabla3235[[#This Row],[Español]:[Educacion_fisica]])</f>
        <v>#DIV/0!</v>
      </c>
    </row>
    <row r="96" spans="1:23" x14ac:dyDescent="0.3">
      <c r="A96" s="6"/>
      <c r="B96" s="7"/>
      <c r="C96" s="7"/>
      <c r="D96" s="7"/>
      <c r="E96" s="8"/>
      <c r="F96" s="25"/>
      <c r="G96" s="25"/>
      <c r="H96" s="7"/>
      <c r="I96" s="7"/>
      <c r="J96" s="7"/>
      <c r="K96" s="7"/>
      <c r="L96" s="7"/>
      <c r="M96" s="7"/>
      <c r="N96" s="7"/>
      <c r="O96" s="16"/>
      <c r="P96" s="16"/>
      <c r="Q96" s="16"/>
      <c r="R96" s="16"/>
      <c r="S96" s="16"/>
      <c r="T96" s="16"/>
      <c r="U96" s="16"/>
      <c r="V96" s="23"/>
      <c r="W96" s="19" t="e">
        <f>AVERAGE(Tabla3235[[#This Row],[Español]:[Educacion_fisica]])</f>
        <v>#DIV/0!</v>
      </c>
    </row>
    <row r="97" spans="1:23" x14ac:dyDescent="0.3">
      <c r="A97" s="6"/>
      <c r="B97" s="7"/>
      <c r="C97" s="7"/>
      <c r="D97" s="7"/>
      <c r="E97" s="8"/>
      <c r="F97" s="25"/>
      <c r="G97" s="25"/>
      <c r="H97" s="7"/>
      <c r="I97" s="7"/>
      <c r="J97" s="7"/>
      <c r="K97" s="7"/>
      <c r="L97" s="7"/>
      <c r="M97" s="7"/>
      <c r="N97" s="7"/>
      <c r="O97" s="16"/>
      <c r="P97" s="16"/>
      <c r="Q97" s="16"/>
      <c r="R97" s="16"/>
      <c r="S97" s="16"/>
      <c r="T97" s="16"/>
      <c r="U97" s="16"/>
      <c r="V97" s="23"/>
      <c r="W97" s="19" t="e">
        <f>AVERAGE(Tabla3235[[#This Row],[Español]:[Educacion_fisica]])</f>
        <v>#DIV/0!</v>
      </c>
    </row>
    <row r="98" spans="1:23" x14ac:dyDescent="0.3">
      <c r="A98" s="6"/>
      <c r="B98" s="7"/>
      <c r="C98" s="7"/>
      <c r="D98" s="7"/>
      <c r="E98" s="8"/>
      <c r="F98" s="25"/>
      <c r="G98" s="25"/>
      <c r="H98" s="7"/>
      <c r="I98" s="7"/>
      <c r="J98" s="7"/>
      <c r="K98" s="7"/>
      <c r="L98" s="7"/>
      <c r="M98" s="7"/>
      <c r="N98" s="7"/>
      <c r="O98" s="16"/>
      <c r="P98" s="16"/>
      <c r="Q98" s="16"/>
      <c r="R98" s="16"/>
      <c r="S98" s="16"/>
      <c r="T98" s="16"/>
      <c r="U98" s="16"/>
      <c r="V98" s="23"/>
      <c r="W98" s="19" t="e">
        <f>AVERAGE(Tabla3235[[#This Row],[Español]:[Educacion_fisica]])</f>
        <v>#DIV/0!</v>
      </c>
    </row>
    <row r="99" spans="1:23" x14ac:dyDescent="0.3">
      <c r="A99" s="11"/>
      <c r="B99" s="12"/>
      <c r="C99" s="12"/>
      <c r="D99" s="12"/>
      <c r="E99" s="13"/>
      <c r="F99" s="25"/>
      <c r="G99" s="25"/>
      <c r="H99" s="7"/>
      <c r="I99" s="7"/>
      <c r="J99" s="7"/>
      <c r="K99" s="7"/>
      <c r="L99" s="7"/>
      <c r="M99" s="7"/>
      <c r="N99" s="7"/>
      <c r="O99" s="16"/>
      <c r="P99" s="16"/>
      <c r="Q99" s="16"/>
      <c r="R99" s="16"/>
      <c r="S99" s="16"/>
      <c r="T99" s="16"/>
      <c r="U99" s="16"/>
      <c r="V99" s="23"/>
      <c r="W99" s="20" t="e">
        <f>AVERAGE(Tabla3235[[#This Row],[Español]:[Educacion_fisica]])</f>
        <v>#DIV/0!</v>
      </c>
    </row>
  </sheetData>
  <sheetProtection algorithmName="SHA-512" hashValue="1+1mAdciAdZ+cRbxYq6R0Slm1FNrTa8Bh6tmoMcr4ichmiEhWso6a5fgQoQ+gS24bgai9BQXHSo35y/arxxgfg==" saltValue="qL/Vrw0Dkgr+qQSD6kIumg==" spinCount="100000" sheet="1" objects="1" scenarios="1"/>
  <phoneticPr fontId="2" type="noConversion"/>
  <conditionalFormatting sqref="O2:V99">
    <cfRule type="top10" priority="1" rank="10"/>
  </conditionalFormatting>
  <dataValidations count="3">
    <dataValidation type="textLength" operator="equal" allowBlank="1" showInputMessage="1" showErrorMessage="1" error="la curp debe de contener 18 caracteres unicamente" sqref="D2" xr:uid="{209FB84E-F2A2-45AB-A1CB-FCEDF594003E}">
      <formula1>18</formula1>
    </dataValidation>
    <dataValidation type="decimal" allowBlank="1" showInputMessage="1" showErrorMessage="1" sqref="O2:V99" xr:uid="{3CCC1FE0-1D52-49E9-8432-6200D0BE1D42}">
      <formula1>0</formula1>
      <formula2>10</formula2>
    </dataValidation>
    <dataValidation type="decimal" allowBlank="1" showInputMessage="1" showErrorMessage="1" sqref="W3:W1048576 O100:V1048576" xr:uid="{979A7979-6436-411F-AF3E-2920C66696C8}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18D7B5B-8724-4853-9115-7A300E4993A8}">
          <x14:formula1>
            <xm:f>VALIDACIONES!$B$2:$B$46</xm:f>
          </x14:formula1>
          <xm:sqref>H2:H99</xm:sqref>
        </x14:dataValidation>
        <x14:dataValidation type="list" allowBlank="1" showInputMessage="1" showErrorMessage="1" xr:uid="{F42A0BF5-79C2-4A5F-BF65-2C3AC2F3BFAE}">
          <x14:formula1>
            <xm:f>VALIDACIONES!$D$2</xm:f>
          </x14:formula1>
          <xm:sqref>I1:I1048576</xm:sqref>
        </x14:dataValidation>
        <x14:dataValidation type="list" allowBlank="1" showInputMessage="1" showErrorMessage="1" xr:uid="{1FCB7EAB-3401-45BE-B00D-632F6482D277}">
          <x14:formula1>
            <xm:f>VALIDACIONES!$C$2:$C$3</xm:f>
          </x14:formula1>
          <xm:sqref>N1:N1048576</xm:sqref>
        </x14:dataValidation>
        <x14:dataValidation type="list" allowBlank="1" showInputMessage="1" showErrorMessage="1" xr:uid="{5E1AADE4-E5D7-42BF-B2C8-42BDF32A97EC}">
          <x14:formula1>
            <xm:f>VALIDACIONES!$A$2:$A$7</xm:f>
          </x14:formula1>
          <xm:sqref>J1:J1048576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EF60-5973-47DD-8F49-2D5A9B0FDE83}">
  <sheetPr codeName="Hoja4"/>
  <dimension ref="A1:D46"/>
  <sheetViews>
    <sheetView workbookViewId="0">
      <selection activeCell="A7" sqref="A7"/>
    </sheetView>
  </sheetViews>
  <sheetFormatPr baseColWidth="10" defaultRowHeight="14.4" x14ac:dyDescent="0.3"/>
  <cols>
    <col min="1" max="1" width="25.6640625" customWidth="1"/>
    <col min="2" max="2" width="17.88671875" customWidth="1"/>
    <col min="3" max="3" width="17.109375" customWidth="1"/>
    <col min="4" max="4" width="23.6640625" customWidth="1"/>
  </cols>
  <sheetData>
    <row r="1" spans="1:4" s="5" customFormat="1" x14ac:dyDescent="0.3">
      <c r="A1" s="5" t="s">
        <v>26</v>
      </c>
      <c r="B1" s="5" t="s">
        <v>27</v>
      </c>
      <c r="C1" s="5" t="s">
        <v>28</v>
      </c>
      <c r="D1" s="5" t="s">
        <v>29</v>
      </c>
    </row>
    <row r="2" spans="1:4" x14ac:dyDescent="0.3">
      <c r="A2" t="s">
        <v>18</v>
      </c>
      <c r="B2" t="s">
        <v>35</v>
      </c>
      <c r="C2" t="s">
        <v>19</v>
      </c>
      <c r="D2" t="s">
        <v>17</v>
      </c>
    </row>
    <row r="3" spans="1:4" x14ac:dyDescent="0.3">
      <c r="A3" t="s">
        <v>30</v>
      </c>
      <c r="B3" t="s">
        <v>36</v>
      </c>
      <c r="C3" t="s">
        <v>79</v>
      </c>
    </row>
    <row r="4" spans="1:4" x14ac:dyDescent="0.3">
      <c r="A4" t="s">
        <v>31</v>
      </c>
      <c r="B4" t="s">
        <v>37</v>
      </c>
    </row>
    <row r="5" spans="1:4" x14ac:dyDescent="0.3">
      <c r="A5" t="s">
        <v>32</v>
      </c>
      <c r="B5" t="s">
        <v>38</v>
      </c>
    </row>
    <row r="6" spans="1:4" x14ac:dyDescent="0.3">
      <c r="A6" t="s">
        <v>33</v>
      </c>
      <c r="B6" t="s">
        <v>39</v>
      </c>
    </row>
    <row r="7" spans="1:4" x14ac:dyDescent="0.3">
      <c r="A7" t="s">
        <v>34</v>
      </c>
      <c r="B7" t="s">
        <v>40</v>
      </c>
    </row>
    <row r="8" spans="1:4" x14ac:dyDescent="0.3">
      <c r="B8" t="s">
        <v>41</v>
      </c>
    </row>
    <row r="9" spans="1:4" x14ac:dyDescent="0.3">
      <c r="B9" t="s">
        <v>42</v>
      </c>
    </row>
    <row r="10" spans="1:4" x14ac:dyDescent="0.3">
      <c r="B10" t="s">
        <v>43</v>
      </c>
    </row>
    <row r="11" spans="1:4" x14ac:dyDescent="0.3">
      <c r="B11" t="s">
        <v>44</v>
      </c>
    </row>
    <row r="12" spans="1:4" x14ac:dyDescent="0.3">
      <c r="B12" t="s">
        <v>45</v>
      </c>
    </row>
    <row r="13" spans="1:4" x14ac:dyDescent="0.3">
      <c r="B13" t="s">
        <v>46</v>
      </c>
    </row>
    <row r="14" spans="1:4" x14ac:dyDescent="0.3">
      <c r="B14" t="s">
        <v>47</v>
      </c>
    </row>
    <row r="15" spans="1:4" x14ac:dyDescent="0.3">
      <c r="B15" t="s">
        <v>48</v>
      </c>
    </row>
    <row r="16" spans="1:4" x14ac:dyDescent="0.3">
      <c r="B16" t="s">
        <v>16</v>
      </c>
    </row>
    <row r="17" spans="2:2" x14ac:dyDescent="0.3">
      <c r="B17" t="s">
        <v>49</v>
      </c>
    </row>
    <row r="18" spans="2:2" x14ac:dyDescent="0.3">
      <c r="B18" t="s">
        <v>50</v>
      </c>
    </row>
    <row r="19" spans="2:2" x14ac:dyDescent="0.3">
      <c r="B19" t="s">
        <v>51</v>
      </c>
    </row>
    <row r="20" spans="2:2" x14ac:dyDescent="0.3">
      <c r="B20" t="s">
        <v>52</v>
      </c>
    </row>
    <row r="21" spans="2:2" x14ac:dyDescent="0.3">
      <c r="B21" t="s">
        <v>53</v>
      </c>
    </row>
    <row r="22" spans="2:2" x14ac:dyDescent="0.3">
      <c r="B22" t="s">
        <v>54</v>
      </c>
    </row>
    <row r="23" spans="2:2" x14ac:dyDescent="0.3">
      <c r="B23" t="s">
        <v>55</v>
      </c>
    </row>
    <row r="24" spans="2:2" x14ac:dyDescent="0.3">
      <c r="B24" t="s">
        <v>56</v>
      </c>
    </row>
    <row r="25" spans="2:2" x14ac:dyDescent="0.3">
      <c r="B25" t="s">
        <v>57</v>
      </c>
    </row>
    <row r="26" spans="2:2" x14ac:dyDescent="0.3">
      <c r="B26" t="s">
        <v>58</v>
      </c>
    </row>
    <row r="27" spans="2:2" x14ac:dyDescent="0.3">
      <c r="B27" t="s">
        <v>59</v>
      </c>
    </row>
    <row r="28" spans="2:2" x14ac:dyDescent="0.3">
      <c r="B28" t="s">
        <v>60</v>
      </c>
    </row>
    <row r="29" spans="2:2" x14ac:dyDescent="0.3">
      <c r="B29" t="s">
        <v>61</v>
      </c>
    </row>
    <row r="30" spans="2:2" x14ac:dyDescent="0.3">
      <c r="B30" t="s">
        <v>62</v>
      </c>
    </row>
    <row r="31" spans="2:2" x14ac:dyDescent="0.3">
      <c r="B31" t="s">
        <v>63</v>
      </c>
    </row>
    <row r="32" spans="2:2" x14ac:dyDescent="0.3">
      <c r="B32" t="s">
        <v>64</v>
      </c>
    </row>
    <row r="33" spans="2:2" x14ac:dyDescent="0.3">
      <c r="B33" t="s">
        <v>65</v>
      </c>
    </row>
    <row r="34" spans="2:2" x14ac:dyDescent="0.3">
      <c r="B34" t="s">
        <v>66</v>
      </c>
    </row>
    <row r="35" spans="2:2" x14ac:dyDescent="0.3">
      <c r="B35" t="s">
        <v>67</v>
      </c>
    </row>
    <row r="36" spans="2:2" x14ac:dyDescent="0.3">
      <c r="B36" t="s">
        <v>68</v>
      </c>
    </row>
    <row r="37" spans="2:2" x14ac:dyDescent="0.3">
      <c r="B37" t="s">
        <v>69</v>
      </c>
    </row>
    <row r="38" spans="2:2" x14ac:dyDescent="0.3">
      <c r="B38" t="s">
        <v>70</v>
      </c>
    </row>
    <row r="39" spans="2:2" x14ac:dyDescent="0.3">
      <c r="B39" t="s">
        <v>71</v>
      </c>
    </row>
    <row r="40" spans="2:2" x14ac:dyDescent="0.3">
      <c r="B40" t="s">
        <v>72</v>
      </c>
    </row>
    <row r="41" spans="2:2" x14ac:dyDescent="0.3">
      <c r="B41" t="s">
        <v>73</v>
      </c>
    </row>
    <row r="42" spans="2:2" x14ac:dyDescent="0.3">
      <c r="B42" t="s">
        <v>74</v>
      </c>
    </row>
    <row r="43" spans="2:2" x14ac:dyDescent="0.3">
      <c r="B43" t="s">
        <v>75</v>
      </c>
    </row>
    <row r="44" spans="2:2" x14ac:dyDescent="0.3">
      <c r="B44" t="s">
        <v>76</v>
      </c>
    </row>
    <row r="45" spans="2:2" x14ac:dyDescent="0.3">
      <c r="B45" t="s">
        <v>77</v>
      </c>
    </row>
    <row r="46" spans="2:2" x14ac:dyDescent="0.3">
      <c r="B46" t="s">
        <v>78</v>
      </c>
    </row>
  </sheetData>
  <sheetProtection algorithmName="SHA-512" hashValue="qIp6SyPXbceiCCLeOm5Jc4p6K2Vk5VGeE/Lta8/eT5A8tLcHNC+g5dkfJDy781tP3DHFZZaWGEf88n7p5rA1EQ==" saltValue="2emHoC44Zt6UDfkKOb5qU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 1979-1991</vt:lpstr>
      <vt:lpstr>DE 1992-2007</vt:lpstr>
      <vt:lpstr>DE 2008 - 2017</vt:lpstr>
      <vt:lpstr>VALIDACIONES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2024-11-04T16:36:26Z</dcterms:created>
  <dcterms:modified xsi:type="dcterms:W3CDTF">2024-11-21T22:26:08Z</dcterms:modified>
</cp:coreProperties>
</file>