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\Documents\desarrollo\HistoricoCalificaciones\HistoricosCalificaciones2\src\assets\archivos\"/>
    </mc:Choice>
  </mc:AlternateContent>
  <xr:revisionPtr revIDLastSave="0" documentId="13_ncr:1_{7CC692E6-ADF6-44F6-A29A-4C56CD6E44AB}" xr6:coauthVersionLast="47" xr6:coauthVersionMax="47" xr10:uidLastSave="{00000000-0000-0000-0000-000000000000}"/>
  <bookViews>
    <workbookView xWindow="-108" yWindow="-108" windowWidth="23256" windowHeight="12456" activeTab="3" xr2:uid="{C988C04A-2342-47BD-B2BC-ADB15F06BB9C}"/>
  </bookViews>
  <sheets>
    <sheet name="DE 1979-1991" sheetId="7" r:id="rId1"/>
    <sheet name="DE 1992-2007" sheetId="6" r:id="rId2"/>
    <sheet name="DE 2008 - 2017" sheetId="5" r:id="rId3"/>
    <sheet name="PLAN 1993 B " sheetId="4" r:id="rId4"/>
    <sheet name="PLAN 2006" sheetId="3" r:id="rId5"/>
    <sheet name="PLAN 2011" sheetId="1" r:id="rId6"/>
    <sheet name="VALIDACION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9" i="6" l="1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2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V2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</calcChain>
</file>

<file path=xl/sharedStrings.xml><?xml version="1.0" encoding="utf-8"?>
<sst xmlns="http://schemas.openxmlformats.org/spreadsheetml/2006/main" count="191" uniqueCount="83">
  <si>
    <t>nombre</t>
  </si>
  <si>
    <t>apellido_paterno</t>
  </si>
  <si>
    <t>apellido_materno</t>
  </si>
  <si>
    <t>curp</t>
  </si>
  <si>
    <t>folio_boleta</t>
  </si>
  <si>
    <t>clave_ct</t>
  </si>
  <si>
    <t>nombre_ct</t>
  </si>
  <si>
    <t>ciclo</t>
  </si>
  <si>
    <t>nivel</t>
  </si>
  <si>
    <t>plan_estudio</t>
  </si>
  <si>
    <t>zona_escolar</t>
  </si>
  <si>
    <t>localidad</t>
  </si>
  <si>
    <t>turno</t>
  </si>
  <si>
    <t>grupo</t>
  </si>
  <si>
    <t>Español</t>
  </si>
  <si>
    <t>Matematicas</t>
  </si>
  <si>
    <t>1993-1994</t>
  </si>
  <si>
    <t>PRIMARIA</t>
  </si>
  <si>
    <t>PLAN 1960</t>
  </si>
  <si>
    <t>MATUTINO</t>
  </si>
  <si>
    <t>Ciencias_sociales</t>
  </si>
  <si>
    <t>Ciencias_naturales</t>
  </si>
  <si>
    <t>Educacion_fisica</t>
  </si>
  <si>
    <t>Educacion_tecnologica</t>
  </si>
  <si>
    <t>Educacion_artistica</t>
  </si>
  <si>
    <t>Promedio_general</t>
  </si>
  <si>
    <t>PLANES DE ESTUDIO</t>
  </si>
  <si>
    <t>CICLOS ESCOLARES</t>
  </si>
  <si>
    <t>TURNOS</t>
  </si>
  <si>
    <t>NIVELES EDUCATIVOS</t>
  </si>
  <si>
    <t>PLAN 1975 POR AREAS O ASIG.</t>
  </si>
  <si>
    <t>PLAN 1993 A</t>
  </si>
  <si>
    <t>PLAN 1993 B</t>
  </si>
  <si>
    <t>PLAN 2006</t>
  </si>
  <si>
    <t>PLAN 2011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</si>
  <si>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</si>
  <si>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</si>
  <si>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</si>
  <si>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</si>
  <si>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</si>
  <si>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</si>
  <si>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</si>
  <si>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</si>
  <si>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</si>
  <si>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</si>
  <si>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</si>
  <si>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</si>
  <si>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</si>
  <si>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</si>
  <si>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</si>
  <si>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</si>
  <si>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</si>
  <si>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</si>
  <si>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</si>
  <si>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</si>
  <si>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</si>
  <si>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</si>
  <si>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</si>
  <si>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</si>
  <si>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</si>
  <si>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</si>
  <si>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</si>
  <si>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</si>
  <si>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</si>
  <si>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</si>
  <si>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</si>
  <si>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</si>
  <si>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</si>
  <si>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</si>
  <si>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</si>
  <si>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</si>
  <si>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</si>
  <si>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</si>
  <si>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</si>
  <si>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</si>
  <si>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</si>
  <si>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</si>
  <si>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</si>
  <si>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</t>
  </si>
  <si>
    <t>VESPERTINO</t>
  </si>
  <si>
    <t>Historia</t>
  </si>
  <si>
    <t>Geografia</t>
  </si>
  <si>
    <t>Educacion_civica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</si>
</sst>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0" borderId="3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1" fontId="0" fillId="0" borderId="8" xfId="0" applyNumberFormat="1" applyBorder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164" fontId="0" fillId="0" borderId="0" xfId="0" applyNumberFormat="1" applyAlignment="1" applyProtection="1">
      <alignment textRotation="45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Font="1" applyBorder="1"/>
    <xf numFmtId="165" fontId="0" fillId="0" borderId="6" xfId="0" applyNumberFormat="1" applyBorder="1" applyAlignment="1" applyProtection="1">
      <alignment horizontal="center" vertical="center" textRotation="45"/>
    </xf>
    <xf numFmtId="165" fontId="0" fillId="0" borderId="2" xfId="0" applyNumberFormat="1" applyBorder="1" applyAlignment="1" applyProtection="1">
      <alignment horizontal="center"/>
    </xf>
    <xf numFmtId="165" fontId="0" fillId="0" borderId="9" xfId="0" applyNumberFormat="1" applyBorder="1" applyAlignment="1" applyProtection="1">
      <alignment horizontal="center"/>
    </xf>
    <xf numFmtId="165" fontId="0" fillId="0" borderId="0" xfId="0" applyNumberFormat="1" applyAlignment="1" applyProtection="1">
      <alignment textRotation="45"/>
    </xf>
    <xf numFmtId="164" fontId="0" fillId="0" borderId="6" xfId="0" applyNumberFormat="1" applyBorder="1" applyAlignment="1">
      <alignment horizontal="center" vertical="center" textRotation="45"/>
    </xf>
    <xf numFmtId="165" fontId="0" fillId="0" borderId="2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163"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la 1" pivot="0" count="0" xr9:uid="{A9248D78-ABA0-4958-83FF-3E223D6DF5A7}"/>
  </tableStyles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5DBB49-8772-4F0C-9836-BF1D1DA6C373}" name="Tabla323567" displayName="Tabla323567" ref="A1:V99" totalsRowShown="0" headerRowDxfId="162" dataDxfId="160" headerRowBorderDxfId="161" tableBorderDxfId="159" totalsRowBorderDxfId="158">
  <autoFilter ref="A1:V99" xr:uid="{39B46FE3-692B-4728-B099-3289C5B68B67}"/>
  <tableColumns count="22">
    <tableColumn id="1" xr3:uid="{42FC3B44-F497-4217-B470-10D0DF858927}" name="nombre" dataDxfId="157"/>
    <tableColumn id="2" xr3:uid="{35DC98DA-BBBE-4BE2-9117-E69431DF70AA}" name="apellido_paterno" dataDxfId="156"/>
    <tableColumn id="3" xr3:uid="{6C689C98-3592-4EB4-838E-2E0085F75E9E}" name="apellido_materno" dataDxfId="155"/>
    <tableColumn id="4" xr3:uid="{6779C800-0D40-48F2-A39A-97A79EBC33C8}" name="curp" dataDxfId="154"/>
    <tableColumn id="5" xr3:uid="{755F42CC-50F4-4CAE-9F9E-3CE97185A2EE}" name="folio_boleta" dataDxfId="153"/>
    <tableColumn id="6" xr3:uid="{0AA94F6D-AF40-46D8-AE18-0C65FA24DF45}" name="clave_ct" dataDxfId="152"/>
    <tableColumn id="7" xr3:uid="{44B9772A-5059-448B-B6EC-2DCD6C226497}" name="nombre_ct" dataDxfId="151"/>
    <tableColumn id="8" xr3:uid="{AD1630D2-E51A-4DE3-90DF-2249CE3D69B3}" name="ciclo" dataDxfId="150"/>
    <tableColumn id="9" xr3:uid="{B4276749-518E-4573-88EE-AE61DCB4E648}" name="nivel" dataDxfId="149"/>
    <tableColumn id="10" xr3:uid="{33721BE5-772B-472D-BC27-C454398543A9}" name="plan_estudio" dataDxfId="148"/>
    <tableColumn id="11" xr3:uid="{8AF0CFC1-F921-4CA2-ABC2-501F711A0FA7}" name="zona_escolar" dataDxfId="147"/>
    <tableColumn id="12" xr3:uid="{F688C406-A2EA-46AC-91E0-D100AA237867}" name="localidad" dataDxfId="146"/>
    <tableColumn id="13" xr3:uid="{B6C35F44-20D8-4255-BBC7-6A95B5E334F5}" name="grupo" dataDxfId="145"/>
    <tableColumn id="14" xr3:uid="{19D20E43-D1F0-48D9-B285-1ECD1B5EB2D5}" name="turno" dataDxfId="144"/>
    <tableColumn id="15" xr3:uid="{485F307D-5FCC-457D-A8CA-C5E1C82F0E97}" name="Español" dataDxfId="143"/>
    <tableColumn id="16" xr3:uid="{F1FE214E-26C2-472E-B323-7EAAEAED76C8}" name="Matematicas" dataDxfId="142"/>
    <tableColumn id="17" xr3:uid="{EB2D6078-9B2D-422C-87EF-7D1380A7353B}" name="Ciencias_naturales" dataDxfId="141"/>
    <tableColumn id="18" xr3:uid="{673D0068-8343-4DBC-9967-76CE941BB92B}" name="Ciencias_sociales" dataDxfId="140"/>
    <tableColumn id="19" xr3:uid="{127BFC50-5CFA-438E-B69E-AD3767BF340A}" name="Educacion_fisica" dataDxfId="139"/>
    <tableColumn id="20" xr3:uid="{48711C96-C7CB-4960-838E-4005BDF4F96E}" name="Educacion_artistica" dataDxfId="138"/>
    <tableColumn id="21" xr3:uid="{7775E7F4-ADDC-40DA-A48D-200DC41AD144}" name="Educacion_tecnologica" dataDxfId="137"/>
    <tableColumn id="22" xr3:uid="{9B084336-D4D0-4EAC-8143-2FCEB61BC146}" name="Promedio_general" dataDxfId="136">
      <calculatedColumnFormula>AVERAGE(Tabla323567[[#This Row],[Español]:[Educacion_tecnologica]])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805EB9-5B31-40F4-98CB-76C5EF07F3F0}" name="Tabla32356" displayName="Tabla32356" ref="A1:W99" totalsRowShown="0" headerRowDxfId="135" dataDxfId="133" headerRowBorderDxfId="134" tableBorderDxfId="132" totalsRowBorderDxfId="131">
  <autoFilter ref="A1:W99" xr:uid="{39B46FE3-692B-4728-B099-3289C5B68B67}"/>
  <tableColumns count="23">
    <tableColumn id="1" xr3:uid="{9FE76C78-DF6E-4759-A6AA-6E614A287681}" name="nombre" dataDxfId="130"/>
    <tableColumn id="2" xr3:uid="{687BE6D5-45D5-4615-BE92-01FC22332F31}" name="apellido_paterno" dataDxfId="129"/>
    <tableColumn id="3" xr3:uid="{E50D42EE-24EC-4C18-98AD-21D95297DDC7}" name="apellido_materno" dataDxfId="128"/>
    <tableColumn id="4" xr3:uid="{1FA166F8-F672-4FFC-B7AF-80C994FDF660}" name="curp" dataDxfId="127"/>
    <tableColumn id="5" xr3:uid="{CA153925-9FD6-4038-A981-249BE23F9896}" name="folio_boleta" dataDxfId="126"/>
    <tableColumn id="6" xr3:uid="{607EE398-8520-410E-857B-D23E491EEA0F}" name="clave_ct" dataDxfId="125"/>
    <tableColumn id="7" xr3:uid="{714893A8-4818-4059-AA90-ABB8B55EA558}" name="nombre_ct" dataDxfId="124"/>
    <tableColumn id="8" xr3:uid="{2CCA91BC-295C-436E-A923-C9277E1B8587}" name="ciclo" dataDxfId="123"/>
    <tableColumn id="9" xr3:uid="{0278FB6E-0C28-4331-8653-A020A0350904}" name="nivel" dataDxfId="122"/>
    <tableColumn id="10" xr3:uid="{179E0D60-65C6-40A3-8341-027C22F7B072}" name="plan_estudio" dataDxfId="121"/>
    <tableColumn id="11" xr3:uid="{2601B711-8AA6-4D30-8884-A3D33D3B137A}" name="zona_escolar" dataDxfId="120"/>
    <tableColumn id="12" xr3:uid="{E41D1590-C8CD-4955-A2E5-1FF49AEDEF4D}" name="localidad" dataDxfId="119"/>
    <tableColumn id="13" xr3:uid="{32CA8203-5E0F-4FCA-A93C-5206590D7858}" name="grupo" dataDxfId="118"/>
    <tableColumn id="14" xr3:uid="{063DB5A5-E273-4335-8738-B69C5BD25510}" name="turno" dataDxfId="117"/>
    <tableColumn id="15" xr3:uid="{3DB17F44-81CA-4E50-8994-95C06432D61E}" name="Español" dataDxfId="116"/>
    <tableColumn id="16" xr3:uid="{D77283F3-0732-4BE1-A254-29D8C800B4BF}" name="Matematicas" dataDxfId="115"/>
    <tableColumn id="17" xr3:uid="{BC123370-EF91-4763-83BA-7346894B5672}" name="Ciencias_naturales" dataDxfId="114"/>
    <tableColumn id="18" xr3:uid="{8B059BEF-D5A3-4EA9-8F88-9582F24B03D9}" name="Historia" dataDxfId="113"/>
    <tableColumn id="19" xr3:uid="{C45060AB-2890-4AD0-BDAE-BA7357B5D997}" name="Geografia" dataDxfId="112"/>
    <tableColumn id="20" xr3:uid="{4965FB8A-AC73-4215-8FC4-DD4C210B81F2}" name="Educacion_civica" dataDxfId="111"/>
    <tableColumn id="21" xr3:uid="{8CC962DC-D8EB-46CE-9F85-736489C5149A}" name="Educacion_artistica" dataDxfId="110"/>
    <tableColumn id="24" xr3:uid="{763165C8-36EB-4135-8AF9-2D9ED3537C2E}" name="Educacion_fisica" dataDxfId="1"/>
    <tableColumn id="22" xr3:uid="{FCA8DFF5-A1C5-4B6F-BAA6-76FDED5A8076}" name="Promedio_general" dataDxfId="0">
      <calculatedColumnFormula>AVERAGE(Tabla32356[[#This Row],[Español]:[Educacion_fisica]])</calculatedColumnFormula>
    </tableColumn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212C2B-A9FF-4DCE-A93F-9E926FD56A15}" name="Tabla3235" displayName="Tabla3235" ref="A1:V99" totalsRowShown="0" headerRowDxfId="109" dataDxfId="107" headerRowBorderDxfId="108" tableBorderDxfId="106" totalsRowBorderDxfId="105">
  <autoFilter ref="A1:V99" xr:uid="{39B46FE3-692B-4728-B099-3289C5B68B67}"/>
  <tableColumns count="22">
    <tableColumn id="1" xr3:uid="{1D50D7C8-32BE-4056-A5D7-9AEC290446F8}" name="nombre" dataDxfId="104"/>
    <tableColumn id="2" xr3:uid="{E13F5FA1-9EED-417C-8E25-5C3716428B0D}" name="apellido_paterno" dataDxfId="103"/>
    <tableColumn id="3" xr3:uid="{40C25496-77A3-4D79-B968-4CCA340DAFC7}" name="apellido_materno" dataDxfId="102"/>
    <tableColumn id="4" xr3:uid="{AE9A5C9A-55D6-4F0A-8803-DF0229311E49}" name="curp" dataDxfId="101"/>
    <tableColumn id="5" xr3:uid="{5F6A6B47-10D9-43E3-AF0F-95CDF70BA826}" name="folio_boleta" dataDxfId="100"/>
    <tableColumn id="6" xr3:uid="{A22C6B25-D6D5-4054-8752-C2C171FE8B43}" name="clave_ct" dataDxfId="99"/>
    <tableColumn id="7" xr3:uid="{C0E23A5C-06DC-4F99-9558-12CC87B1820A}" name="nombre_ct" dataDxfId="98"/>
    <tableColumn id="8" xr3:uid="{4F71AC45-A2BA-4D74-A8DD-F8460414830E}" name="ciclo" dataDxfId="97"/>
    <tableColumn id="9" xr3:uid="{D753C2A7-83F6-4BBC-BDA1-9FB18572509C}" name="nivel" dataDxfId="96"/>
    <tableColumn id="10" xr3:uid="{05A03FA9-6149-4873-8B59-3C02EACDA7DF}" name="plan_estudio" dataDxfId="95"/>
    <tableColumn id="11" xr3:uid="{3E50F807-1353-4249-9612-EC5013464BA0}" name="zona_escolar" dataDxfId="94"/>
    <tableColumn id="12" xr3:uid="{3B459CB9-64D6-48E9-A9F3-A56AD45C4A7C}" name="localidad" dataDxfId="93"/>
    <tableColumn id="13" xr3:uid="{83382810-43D2-481C-B3F9-8935044401D4}" name="grupo" dataDxfId="92"/>
    <tableColumn id="14" xr3:uid="{1CC3EEA3-E4A0-40EB-BC2F-DF96E562CDB6}" name="turno" dataDxfId="91"/>
    <tableColumn id="15" xr3:uid="{CF774240-B389-46BB-9676-C5D27C23A49D}" name="Español" dataDxfId="90"/>
    <tableColumn id="16" xr3:uid="{4BC049F9-DCEF-40B7-9F32-94FA74C659AD}" name="Matematicas" dataDxfId="89"/>
    <tableColumn id="17" xr3:uid="{4EF6FF68-316B-46F5-8F53-7CCF3922D57E}" name="Ciencias_naturales" dataDxfId="88"/>
    <tableColumn id="18" xr3:uid="{AE1906DD-4143-4AC0-A463-1A5C2E7D7D85}" name="Ciencias_sociales" dataDxfId="87"/>
    <tableColumn id="19" xr3:uid="{2A7FD280-552B-4779-A42D-CE6BFE8C02BF}" name="Educacion_fisica" dataDxfId="86"/>
    <tableColumn id="20" xr3:uid="{AF9B7FE9-E4FE-450B-80EC-D5D9CD8B1EF3}" name="Educacion_artistica" dataDxfId="85"/>
    <tableColumn id="21" xr3:uid="{4B0696CF-AE47-4372-B16B-DCAE6FB1A784}" name="Educacion_tecnologica" dataDxfId="84"/>
    <tableColumn id="22" xr3:uid="{A225F347-99DB-4899-B275-0FD1CE7C02F9}" name="Promedio_general" dataDxfId="83">
      <calculatedColumnFormula>AVERAGE(Tabla3235[[#This Row],[Español]:[Educacion_tecnologica]])</calculatedColumnFormula>
    </tableColumn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8DF080-2F60-4D47-AC65-5C815B1F0FC5}" name="Tabla323" displayName="Tabla323" ref="A1:V99" totalsRowShown="0" headerRowDxfId="82" dataDxfId="80" headerRowBorderDxfId="81" tableBorderDxfId="79" totalsRowBorderDxfId="78">
  <autoFilter ref="A1:V99" xr:uid="{39B46FE3-692B-4728-B099-3289C5B68B67}"/>
  <tableColumns count="22">
    <tableColumn id="1" xr3:uid="{BB5F0058-0459-4F2E-BC10-80EB224108DE}" name="nombre" dataDxfId="77"/>
    <tableColumn id="2" xr3:uid="{A97197D6-C3A1-4A2C-8AE6-AD4A206D4748}" name="apellido_paterno" dataDxfId="76"/>
    <tableColumn id="3" xr3:uid="{B49D1A87-B108-4269-A8EE-F7BA0CAE946D}" name="apellido_materno" dataDxfId="75"/>
    <tableColumn id="4" xr3:uid="{13EEC72C-BD30-4E0B-8A0A-9C7EF8469BFE}" name="curp" dataDxfId="74"/>
    <tableColumn id="5" xr3:uid="{89215B8B-D583-4910-9459-A65219E1B09A}" name="folio_boleta" dataDxfId="73"/>
    <tableColumn id="6" xr3:uid="{DA2587F0-CCE9-4506-9671-D0913A39F403}" name="clave_ct" dataDxfId="72"/>
    <tableColumn id="7" xr3:uid="{EA49B63E-603D-473C-B30C-945C81CFE994}" name="nombre_ct" dataDxfId="71"/>
    <tableColumn id="8" xr3:uid="{D4439AAF-8C2A-4143-8CC2-20165ADC9F25}" name="ciclo" dataDxfId="70"/>
    <tableColumn id="9" xr3:uid="{3211A6EC-DB9F-437E-B936-53ACE0C6A626}" name="nivel" dataDxfId="69"/>
    <tableColumn id="10" xr3:uid="{CDF3843A-ED30-4914-AFF2-97D2BFFA19C3}" name="plan_estudio" dataDxfId="68"/>
    <tableColumn id="11" xr3:uid="{B5898D16-72D3-4608-ACB5-3F50DF1967AF}" name="zona_escolar" dataDxfId="67"/>
    <tableColumn id="12" xr3:uid="{CA5375FD-9C7E-45AC-A255-093B299DE4F1}" name="localidad" dataDxfId="66"/>
    <tableColumn id="13" xr3:uid="{3858A271-84AC-4B73-B77B-7AAD1EF81767}" name="grupo" dataDxfId="65"/>
    <tableColumn id="14" xr3:uid="{82C971BD-4E52-4BC5-AFA2-5F04F3718FF4}" name="turno" dataDxfId="64"/>
    <tableColumn id="15" xr3:uid="{B3B712FF-E2CF-40B9-86A1-4F85ACC1FD71}" name="Español" dataDxfId="63"/>
    <tableColumn id="16" xr3:uid="{2027192F-144D-446B-99C7-2687071839FA}" name="Matematicas" dataDxfId="62"/>
    <tableColumn id="17" xr3:uid="{B7CC6561-CBB3-4C2D-B3D9-3829B8021825}" name="Ciencias_naturales" dataDxfId="61"/>
    <tableColumn id="18" xr3:uid="{6B8AEF1C-71AB-42A7-869F-E47DA82437F0}" name="Ciencias_sociales" dataDxfId="60"/>
    <tableColumn id="19" xr3:uid="{B9F46727-59F0-42B8-8F64-A97E363BFF1C}" name="Educacion_fisica" dataDxfId="59"/>
    <tableColumn id="20" xr3:uid="{DBE587D0-B2CF-4ED2-A40C-E76ED46C31AD}" name="Educacion_artistica" dataDxfId="58"/>
    <tableColumn id="21" xr3:uid="{0CA4B330-B7E7-4FD3-AF9D-B5B6DA214C4C}" name="Educacion_tecnologica" dataDxfId="57"/>
    <tableColumn id="22" xr3:uid="{BB8C09A0-342D-45A8-866F-2842D094A67D}" name="Promedio_general" dataDxfId="56">
      <calculatedColumnFormula>AVERAGE(Tabla323[[#This Row],[Español]:[Educacion_tecnologica]])</calculatedColumnFormula>
    </tableColumn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DFD0A0-0536-44C5-9DEF-2C5345D09309}" name="Tabla32" displayName="Tabla32" ref="A1:V99" totalsRowShown="0" headerRowDxfId="55" dataDxfId="53" headerRowBorderDxfId="54" tableBorderDxfId="52" totalsRowBorderDxfId="51">
  <autoFilter ref="A1:V99" xr:uid="{39B46FE3-692B-4728-B099-3289C5B68B67}"/>
  <tableColumns count="22">
    <tableColumn id="1" xr3:uid="{CBEBF278-3C40-41C3-9952-5C6DF28075FB}" name="nombre" dataDxfId="50"/>
    <tableColumn id="2" xr3:uid="{07F70511-9F63-4942-8CCA-36C27CB0CC33}" name="apellido_paterno" dataDxfId="49"/>
    <tableColumn id="3" xr3:uid="{D3FBA1A1-282C-48CD-B2F6-88D7B6388D57}" name="apellido_materno" dataDxfId="48"/>
    <tableColumn id="4" xr3:uid="{BDE6FB97-42FD-41AC-A178-5614B80A564E}" name="curp" dataDxfId="47"/>
    <tableColumn id="5" xr3:uid="{FEBF3904-6547-4A82-A9BB-E4BD6BF87E6C}" name="folio_boleta" dataDxfId="46"/>
    <tableColumn id="6" xr3:uid="{668F7BFC-74F0-4AF2-8468-E7F0944E2CCF}" name="clave_ct" dataDxfId="45"/>
    <tableColumn id="7" xr3:uid="{D6341AE8-845B-4C1A-9588-0B52A7DCB8A1}" name="nombre_ct" dataDxfId="44"/>
    <tableColumn id="8" xr3:uid="{0E2D8999-15FC-4308-B476-9C1E7E09979F}" name="ciclo" dataDxfId="43"/>
    <tableColumn id="9" xr3:uid="{8A13CBF6-E593-43F9-ACAF-1C84D25F6B4F}" name="nivel" dataDxfId="42"/>
    <tableColumn id="10" xr3:uid="{21435F83-E7D3-484A-A516-A389991780E5}" name="plan_estudio" dataDxfId="41"/>
    <tableColumn id="11" xr3:uid="{E94AB142-E23E-45EF-BF77-11224AB8D28B}" name="zona_escolar" dataDxfId="40"/>
    <tableColumn id="12" xr3:uid="{97D8D943-593E-445C-9EC6-E91BA4573B5F}" name="localidad" dataDxfId="39"/>
    <tableColumn id="13" xr3:uid="{3364A4A7-97F8-4F15-84C8-DCD9FE9A7153}" name="grupo" dataDxfId="38"/>
    <tableColumn id="14" xr3:uid="{D72F3008-A16E-4145-A947-7525425BE974}" name="turno" dataDxfId="37"/>
    <tableColumn id="15" xr3:uid="{7ED0CAA2-FAA1-44FF-8385-D3ED0F05B892}" name="Español" dataDxfId="36"/>
    <tableColumn id="16" xr3:uid="{3F7FE42F-AF05-431F-ADE7-37A925F8099D}" name="Matematicas" dataDxfId="35"/>
    <tableColumn id="17" xr3:uid="{2A496873-888E-4C11-949D-E18FFF682585}" name="Ciencias_naturales" dataDxfId="34"/>
    <tableColumn id="18" xr3:uid="{CE6F6D26-6A9A-4738-8226-7517A3D7F64A}" name="Ciencias_sociales" dataDxfId="33"/>
    <tableColumn id="19" xr3:uid="{38D775CB-FAD9-4F7C-893B-1180591F0BF8}" name="Educacion_fisica" dataDxfId="32"/>
    <tableColumn id="20" xr3:uid="{125F440F-0D48-4580-B474-E027C740A617}" name="Educacion_artistica" dataDxfId="31"/>
    <tableColumn id="21" xr3:uid="{AF9A3B9D-0F8D-41E3-8E59-11780B66F33D}" name="Educacion_tecnologica" dataDxfId="30"/>
    <tableColumn id="22" xr3:uid="{A618A956-DE03-4080-93B0-70A10532B088}" name="Promedio_general" dataDxfId="29">
      <calculatedColumnFormula>AVERAGE(Tabla32[[#This Row],[Español]:[Educacion_tecnologica]])</calculatedColumnFormula>
    </tableColumn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B46FE3-692B-4728-B099-3289C5B68B67}" name="Tabla3" displayName="Tabla3" ref="A1:V99" totalsRowShown="0" headerRowDxfId="28" dataDxfId="26" headerRowBorderDxfId="27" tableBorderDxfId="25" totalsRowBorderDxfId="24">
  <autoFilter ref="A1:V99" xr:uid="{39B46FE3-692B-4728-B099-3289C5B68B67}"/>
  <tableColumns count="22">
    <tableColumn id="1" xr3:uid="{C043CE08-127E-46F6-B79A-BEF2A17E8412}" name="nombre" dataDxfId="23"/>
    <tableColumn id="2" xr3:uid="{C9900358-1104-4E10-899D-CC48C223FB01}" name="apellido_paterno" dataDxfId="22"/>
    <tableColumn id="3" xr3:uid="{2BB8AF43-4EFB-4C3B-A990-A2E1CECA2BA1}" name="apellido_materno" dataDxfId="21"/>
    <tableColumn id="4" xr3:uid="{CC5F4134-96C9-4ADB-999E-0A4D2A8A75CE}" name="curp" dataDxfId="20"/>
    <tableColumn id="5" xr3:uid="{69C529E1-6D44-4D79-ABDC-00AC10253ED9}" name="folio_boleta" dataDxfId="19"/>
    <tableColumn id="6" xr3:uid="{11FE8116-2E6D-458B-9BC2-E0AD898BE49F}" name="clave_ct" dataDxfId="18"/>
    <tableColumn id="7" xr3:uid="{EE8B9755-EA3C-48B9-A140-9C46BF51A5A6}" name="nombre_ct" dataDxfId="17"/>
    <tableColumn id="8" xr3:uid="{940E59C4-CCB0-4E73-AA4E-E1F12F1DBE3A}" name="ciclo" dataDxfId="16"/>
    <tableColumn id="9" xr3:uid="{7D923DE0-DA2A-47A1-B133-D6BF18FB2BB8}" name="nivel" dataDxfId="15"/>
    <tableColumn id="10" xr3:uid="{2A158488-18C7-433F-A247-FF300B7C6E84}" name="plan_estudio" dataDxfId="14"/>
    <tableColumn id="11" xr3:uid="{38BE915B-9E94-4E34-884C-EBCDE2B18C12}" name="zona_escolar" dataDxfId="13"/>
    <tableColumn id="12" xr3:uid="{28D39D3C-726C-4794-95DE-5B9A421C3A8D}" name="localidad" dataDxfId="12"/>
    <tableColumn id="13" xr3:uid="{DBADDA80-8420-4718-A7FF-D4338CCC43CE}" name="grupo" dataDxfId="11"/>
    <tableColumn id="14" xr3:uid="{48D58A12-F6A8-4ECC-B658-27F1AB18BBDA}" name="turno" dataDxfId="10"/>
    <tableColumn id="15" xr3:uid="{B86984C8-DC9D-40D2-888C-824B741F9B8E}" name="Español" dataDxfId="9"/>
    <tableColumn id="16" xr3:uid="{4038A043-EFDA-49D2-B5C9-54034554AD3C}" name="Matematicas" dataDxfId="8"/>
    <tableColumn id="17" xr3:uid="{84D58C08-EADF-493C-96E2-19D9BF832B10}" name="Ciencias_naturales" dataDxfId="7"/>
    <tableColumn id="18" xr3:uid="{374B4BE3-5431-470D-A998-4716AA0762FC}" name="Ciencias_sociales" dataDxfId="6"/>
    <tableColumn id="19" xr3:uid="{9398E121-30BE-463D-8AA3-9BA79112C835}" name="Educacion_fisica" dataDxfId="5"/>
    <tableColumn id="20" xr3:uid="{2776518C-723D-4F40-9C1B-901194250E3B}" name="Educacion_artistica" dataDxfId="4"/>
    <tableColumn id="21" xr3:uid="{B40FA41A-0CD9-4B09-B349-A2BB022C3A93}" name="Educacion_tecnologica" dataDxfId="3"/>
    <tableColumn id="22" xr3:uid="{7A586690-1A2B-4EF8-B60C-1B5E90998835}" name="Promedio_general" dataDxfId="2">
      <calculatedColumnFormula>AVERAGE(Tabla3[[#This Row],[Español]:[Educacion_tecnologica]])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3D75-8230-46BE-8E3F-51AC7552B258}">
  <dimension ref="A1:V99"/>
  <sheetViews>
    <sheetView topLeftCell="G1" zoomScale="85" zoomScaleNormal="85" workbookViewId="0">
      <selection activeCell="P7" sqref="P7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9" customWidth="1"/>
    <col min="5" max="5" width="22.77734375" style="14" customWidth="1"/>
    <col min="6" max="6" width="13.33203125" style="9" customWidth="1"/>
    <col min="7" max="7" width="14.33203125" style="9" customWidth="1"/>
    <col min="8" max="9" width="11.5546875" style="9"/>
    <col min="10" max="10" width="13.88671875" style="9" customWidth="1"/>
    <col min="11" max="11" width="14" style="9" customWidth="1"/>
    <col min="12" max="14" width="11.5546875" style="9"/>
    <col min="15" max="15" width="9.5546875" style="15" customWidth="1"/>
    <col min="16" max="16" width="14" style="15" customWidth="1"/>
    <col min="17" max="17" width="19.109375" style="15" customWidth="1"/>
    <col min="18" max="18" width="18" style="15" customWidth="1"/>
    <col min="19" max="19" width="17.109375" style="15" customWidth="1"/>
    <col min="20" max="20" width="19.44140625" style="15" customWidth="1"/>
    <col min="21" max="21" width="22.33203125" style="15" customWidth="1"/>
    <col min="22" max="22" width="18.33203125" style="21" customWidth="1"/>
    <col min="23" max="16384" width="11.5546875" style="9"/>
  </cols>
  <sheetData>
    <row r="1" spans="1:22" customFormat="1" ht="85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4" t="s">
        <v>14</v>
      </c>
      <c r="P1" s="4" t="s">
        <v>15</v>
      </c>
      <c r="Q1" s="4" t="s">
        <v>21</v>
      </c>
      <c r="R1" s="4" t="s">
        <v>20</v>
      </c>
      <c r="S1" s="4" t="s">
        <v>22</v>
      </c>
      <c r="T1" s="4" t="s">
        <v>24</v>
      </c>
      <c r="U1" s="4" t="s">
        <v>23</v>
      </c>
      <c r="V1" s="18" t="s">
        <v>25</v>
      </c>
    </row>
    <row r="2" spans="1:22" x14ac:dyDescent="0.3">
      <c r="A2" s="6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9">
        <f>AVERAGE(Tabla323567[[#This Row],[Español]:[Educacion_tecnologica]])</f>
        <v>0</v>
      </c>
    </row>
    <row r="3" spans="1:22" x14ac:dyDescent="0.3">
      <c r="A3" s="6"/>
      <c r="B3" s="7"/>
      <c r="C3" s="7"/>
      <c r="D3" s="17"/>
      <c r="E3" s="8"/>
      <c r="F3" s="7"/>
      <c r="G3" s="7"/>
      <c r="H3" s="7"/>
      <c r="I3" s="7"/>
      <c r="J3" s="7"/>
      <c r="K3" s="7"/>
      <c r="L3" s="7"/>
      <c r="M3" s="7"/>
      <c r="N3" s="7"/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9">
        <f>AVERAGE(Tabla323567[[#This Row],[Español]:[Educacion_tecnologica]])</f>
        <v>0</v>
      </c>
    </row>
    <row r="4" spans="1:22" x14ac:dyDescent="0.3">
      <c r="A4" s="6"/>
      <c r="B4" s="7"/>
      <c r="C4" s="7"/>
      <c r="D4" s="17"/>
      <c r="E4" s="8"/>
      <c r="F4" s="7"/>
      <c r="G4" s="7"/>
      <c r="H4" s="7"/>
      <c r="I4" s="7"/>
      <c r="J4" s="7"/>
      <c r="K4" s="7"/>
      <c r="L4" s="7"/>
      <c r="M4" s="7"/>
      <c r="N4" s="7"/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9">
        <f>AVERAGE(Tabla323567[[#This Row],[Español]:[Educacion_tecnologica]])</f>
        <v>0</v>
      </c>
    </row>
    <row r="5" spans="1:22" x14ac:dyDescent="0.3">
      <c r="A5" s="6"/>
      <c r="B5" s="7"/>
      <c r="C5" s="7"/>
      <c r="D5" s="17"/>
      <c r="E5" s="8"/>
      <c r="F5" s="7"/>
      <c r="G5" s="7"/>
      <c r="H5" s="7"/>
      <c r="I5" s="7"/>
      <c r="J5" s="7"/>
      <c r="K5" s="7"/>
      <c r="L5" s="7"/>
      <c r="M5" s="7"/>
      <c r="N5" s="7"/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9">
        <f>AVERAGE(Tabla323567[[#This Row],[Español]:[Educacion_tecnologica]])</f>
        <v>0</v>
      </c>
    </row>
    <row r="6" spans="1:22" x14ac:dyDescent="0.3">
      <c r="A6" s="6"/>
      <c r="B6" s="7"/>
      <c r="C6" s="7"/>
      <c r="D6" s="17"/>
      <c r="E6" s="8"/>
      <c r="F6" s="7"/>
      <c r="G6" s="7"/>
      <c r="H6" s="7"/>
      <c r="I6" s="7"/>
      <c r="J6" s="7"/>
      <c r="K6" s="7"/>
      <c r="L6" s="7"/>
      <c r="M6" s="7"/>
      <c r="N6" s="7"/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9">
        <f>AVERAGE(Tabla323567[[#This Row],[Español]:[Educacion_tecnologica]])</f>
        <v>0</v>
      </c>
    </row>
    <row r="7" spans="1:22" x14ac:dyDescent="0.3">
      <c r="A7" s="6"/>
      <c r="B7" s="7"/>
      <c r="C7" s="7"/>
      <c r="D7" s="17"/>
      <c r="E7" s="8"/>
      <c r="F7" s="7"/>
      <c r="G7" s="7"/>
      <c r="H7" s="7"/>
      <c r="I7" s="7"/>
      <c r="J7" s="7"/>
      <c r="K7" s="7"/>
      <c r="L7" s="7"/>
      <c r="M7" s="7"/>
      <c r="N7" s="7"/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9">
        <f>AVERAGE(Tabla323567[[#This Row],[Español]:[Educacion_tecnologica]])</f>
        <v>0</v>
      </c>
    </row>
    <row r="8" spans="1:22" x14ac:dyDescent="0.3">
      <c r="A8" s="6"/>
      <c r="B8" s="7"/>
      <c r="C8" s="7"/>
      <c r="D8" s="17"/>
      <c r="E8" s="8"/>
      <c r="F8" s="7"/>
      <c r="G8" s="7"/>
      <c r="H8" s="7"/>
      <c r="I8" s="7"/>
      <c r="J8" s="7"/>
      <c r="K8" s="7"/>
      <c r="L8" s="7"/>
      <c r="M8" s="7"/>
      <c r="N8" s="7"/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9">
        <f>AVERAGE(Tabla323567[[#This Row],[Español]:[Educacion_tecnologica]])</f>
        <v>0</v>
      </c>
    </row>
    <row r="9" spans="1:22" x14ac:dyDescent="0.3">
      <c r="A9" s="6"/>
      <c r="B9" s="7"/>
      <c r="C9" s="7"/>
      <c r="D9" s="17"/>
      <c r="E9" s="8"/>
      <c r="F9" s="7"/>
      <c r="G9" s="7"/>
      <c r="H9" s="7"/>
      <c r="I9" s="7"/>
      <c r="J9" s="7"/>
      <c r="K9" s="7"/>
      <c r="L9" s="7"/>
      <c r="M9" s="7"/>
      <c r="N9" s="7"/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9">
        <f>AVERAGE(Tabla323567[[#This Row],[Español]:[Educacion_tecnologica]])</f>
        <v>0</v>
      </c>
    </row>
    <row r="10" spans="1:22" x14ac:dyDescent="0.3">
      <c r="A10" s="6"/>
      <c r="B10" s="7"/>
      <c r="C10" s="7"/>
      <c r="D10" s="17"/>
      <c r="E10" s="8"/>
      <c r="F10" s="7"/>
      <c r="G10" s="7"/>
      <c r="H10" s="7"/>
      <c r="I10" s="7"/>
      <c r="J10" s="7"/>
      <c r="K10" s="7"/>
      <c r="L10" s="7"/>
      <c r="M10" s="7"/>
      <c r="N10" s="7"/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9">
        <f>AVERAGE(Tabla323567[[#This Row],[Español]:[Educacion_tecnologica]])</f>
        <v>0</v>
      </c>
    </row>
    <row r="11" spans="1:22" x14ac:dyDescent="0.3">
      <c r="A11" s="6"/>
      <c r="B11" s="7"/>
      <c r="C11" s="7"/>
      <c r="D11" s="17"/>
      <c r="E11" s="8"/>
      <c r="F11" s="7"/>
      <c r="G11" s="7"/>
      <c r="H11" s="7"/>
      <c r="I11" s="7"/>
      <c r="J11" s="7"/>
      <c r="K11" s="7"/>
      <c r="L11" s="7"/>
      <c r="M11" s="7"/>
      <c r="N11" s="7"/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9">
        <f>AVERAGE(Tabla323567[[#This Row],[Español]:[Educacion_tecnologica]])</f>
        <v>0</v>
      </c>
    </row>
    <row r="12" spans="1:22" x14ac:dyDescent="0.3">
      <c r="A12" s="6"/>
      <c r="B12" s="7"/>
      <c r="C12" s="7"/>
      <c r="D12" s="17"/>
      <c r="E12" s="8"/>
      <c r="F12" s="7"/>
      <c r="G12" s="7"/>
      <c r="H12" s="7"/>
      <c r="I12" s="7"/>
      <c r="J12" s="7"/>
      <c r="K12" s="7"/>
      <c r="L12" s="7"/>
      <c r="M12" s="7"/>
      <c r="N12" s="7"/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9">
        <f>AVERAGE(Tabla323567[[#This Row],[Español]:[Educacion_tecnologica]])</f>
        <v>0</v>
      </c>
    </row>
    <row r="13" spans="1:22" x14ac:dyDescent="0.3">
      <c r="A13" s="6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9">
        <f>AVERAGE(Tabla323567[[#This Row],[Español]:[Educacion_tecnologica]])</f>
        <v>0</v>
      </c>
    </row>
    <row r="14" spans="1:22" x14ac:dyDescent="0.3">
      <c r="A14" s="6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9">
        <f>AVERAGE(Tabla323567[[#This Row],[Español]:[Educacion_tecnologica]])</f>
        <v>0</v>
      </c>
    </row>
    <row r="15" spans="1:22" x14ac:dyDescent="0.3">
      <c r="A15" s="6"/>
      <c r="B15" s="7"/>
      <c r="C15" s="7"/>
      <c r="D15" s="7"/>
      <c r="E15" s="8"/>
      <c r="F15" s="7"/>
      <c r="G15" s="7"/>
      <c r="H15" s="7"/>
      <c r="I15" s="7"/>
      <c r="J15" s="7"/>
      <c r="K15" s="10"/>
      <c r="L15" s="7"/>
      <c r="M15" s="7"/>
      <c r="N15" s="7"/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9">
        <f>AVERAGE(Tabla323567[[#This Row],[Español]:[Educacion_tecnologica]])</f>
        <v>0</v>
      </c>
    </row>
    <row r="16" spans="1:22" x14ac:dyDescent="0.3">
      <c r="A16" s="6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9">
        <f>AVERAGE(Tabla323567[[#This Row],[Español]:[Educacion_tecnologica]])</f>
        <v>0</v>
      </c>
    </row>
    <row r="17" spans="1:22" x14ac:dyDescent="0.3">
      <c r="A17" s="6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9">
        <f>AVERAGE(Tabla323567[[#This Row],[Español]:[Educacion_tecnologica]])</f>
        <v>0</v>
      </c>
    </row>
    <row r="18" spans="1:22" x14ac:dyDescent="0.3">
      <c r="A18" s="6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9">
        <f>AVERAGE(Tabla323567[[#This Row],[Español]:[Educacion_tecnologica]])</f>
        <v>0</v>
      </c>
    </row>
    <row r="19" spans="1:22" x14ac:dyDescent="0.3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9">
        <f>AVERAGE(Tabla323567[[#This Row],[Español]:[Educacion_tecnologica]])</f>
        <v>0</v>
      </c>
    </row>
    <row r="20" spans="1:22" x14ac:dyDescent="0.3">
      <c r="A20" s="6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9">
        <f>AVERAGE(Tabla323567[[#This Row],[Español]:[Educacion_tecnologica]])</f>
        <v>0</v>
      </c>
    </row>
    <row r="21" spans="1:22" x14ac:dyDescent="0.3">
      <c r="A21" s="6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9">
        <f>AVERAGE(Tabla323567[[#This Row],[Español]:[Educacion_tecnologica]])</f>
        <v>0</v>
      </c>
    </row>
    <row r="22" spans="1:22" x14ac:dyDescent="0.3">
      <c r="A22" s="6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9">
        <f>AVERAGE(Tabla323567[[#This Row],[Español]:[Educacion_tecnologica]])</f>
        <v>0</v>
      </c>
    </row>
    <row r="23" spans="1:22" x14ac:dyDescent="0.3">
      <c r="A23" s="6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9">
        <f>AVERAGE(Tabla323567[[#This Row],[Español]:[Educacion_tecnologica]])</f>
        <v>0</v>
      </c>
    </row>
    <row r="24" spans="1:22" x14ac:dyDescent="0.3">
      <c r="A24" s="6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9">
        <f>AVERAGE(Tabla323567[[#This Row],[Español]:[Educacion_tecnologica]])</f>
        <v>0</v>
      </c>
    </row>
    <row r="25" spans="1:22" x14ac:dyDescent="0.3">
      <c r="A25" s="6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9">
        <f>AVERAGE(Tabla323567[[#This Row],[Español]:[Educacion_tecnologica]])</f>
        <v>0</v>
      </c>
    </row>
    <row r="26" spans="1:22" x14ac:dyDescent="0.3">
      <c r="A26" s="6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9">
        <f>AVERAGE(Tabla323567[[#This Row],[Español]:[Educacion_tecnologica]])</f>
        <v>0</v>
      </c>
    </row>
    <row r="27" spans="1:22" x14ac:dyDescent="0.3">
      <c r="A27" s="6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9">
        <f>AVERAGE(Tabla323567[[#This Row],[Español]:[Educacion_tecnologica]])</f>
        <v>0</v>
      </c>
    </row>
    <row r="28" spans="1:22" x14ac:dyDescent="0.3">
      <c r="A28" s="6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9">
        <f>AVERAGE(Tabla323567[[#This Row],[Español]:[Educacion_tecnologica]])</f>
        <v>0</v>
      </c>
    </row>
    <row r="29" spans="1:22" x14ac:dyDescent="0.3">
      <c r="A29" s="6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9">
        <f>AVERAGE(Tabla323567[[#This Row],[Español]:[Educacion_tecnologica]])</f>
        <v>0</v>
      </c>
    </row>
    <row r="30" spans="1:22" x14ac:dyDescent="0.3">
      <c r="A30" s="6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9">
        <f>AVERAGE(Tabla323567[[#This Row],[Español]:[Educacion_tecnologica]])</f>
        <v>0</v>
      </c>
    </row>
    <row r="31" spans="1:22" x14ac:dyDescent="0.3">
      <c r="A31" s="6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9">
        <f>AVERAGE(Tabla323567[[#This Row],[Español]:[Educacion_tecnologica]])</f>
        <v>0</v>
      </c>
    </row>
    <row r="32" spans="1:22" x14ac:dyDescent="0.3">
      <c r="A32" s="6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9">
        <f>AVERAGE(Tabla323567[[#This Row],[Español]:[Educacion_tecnologica]])</f>
        <v>0</v>
      </c>
    </row>
    <row r="33" spans="1:22" x14ac:dyDescent="0.3">
      <c r="A33" s="6"/>
      <c r="B33" s="7"/>
      <c r="C33" s="7"/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9">
        <f>AVERAGE(Tabla323567[[#This Row],[Español]:[Educacion_tecnologica]])</f>
        <v>0</v>
      </c>
    </row>
    <row r="34" spans="1:22" x14ac:dyDescent="0.3">
      <c r="A34" s="6"/>
      <c r="B34" s="7"/>
      <c r="C34" s="7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9">
        <f>AVERAGE(Tabla323567[[#This Row],[Español]:[Educacion_tecnologica]])</f>
        <v>0</v>
      </c>
    </row>
    <row r="35" spans="1:22" x14ac:dyDescent="0.3">
      <c r="A35" s="6"/>
      <c r="B35" s="7"/>
      <c r="C35" s="7"/>
      <c r="D35" s="7"/>
      <c r="E35" s="8"/>
      <c r="F35" s="7"/>
      <c r="G35" s="7"/>
      <c r="H35" s="7"/>
      <c r="I35" s="7"/>
      <c r="J35" s="7"/>
      <c r="K35" s="7"/>
      <c r="L35" s="7"/>
      <c r="M35" s="7"/>
      <c r="N35" s="7"/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9">
        <f>AVERAGE(Tabla323567[[#This Row],[Español]:[Educacion_tecnologica]])</f>
        <v>0</v>
      </c>
    </row>
    <row r="36" spans="1:22" x14ac:dyDescent="0.3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9">
        <f>AVERAGE(Tabla323567[[#This Row],[Español]:[Educacion_tecnologica]])</f>
        <v>0</v>
      </c>
    </row>
    <row r="37" spans="1:22" x14ac:dyDescent="0.3">
      <c r="A37" s="6"/>
      <c r="B37" s="7"/>
      <c r="C37" s="7"/>
      <c r="D37" s="7"/>
      <c r="E37" s="8"/>
      <c r="F37" s="7"/>
      <c r="G37" s="7"/>
      <c r="H37" s="7"/>
      <c r="I37" s="7"/>
      <c r="J37" s="7"/>
      <c r="K37" s="7"/>
      <c r="L37" s="7"/>
      <c r="M37" s="7"/>
      <c r="N37" s="7"/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9">
        <f>AVERAGE(Tabla323567[[#This Row],[Español]:[Educacion_tecnologica]])</f>
        <v>0</v>
      </c>
    </row>
    <row r="38" spans="1:22" x14ac:dyDescent="0.3">
      <c r="A38" s="6"/>
      <c r="B38" s="7"/>
      <c r="C38" s="7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9">
        <f>AVERAGE(Tabla323567[[#This Row],[Español]:[Educacion_tecnologica]])</f>
        <v>0</v>
      </c>
    </row>
    <row r="39" spans="1:22" x14ac:dyDescent="0.3">
      <c r="A39" s="6"/>
      <c r="B39" s="7"/>
      <c r="C39" s="7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9">
        <f>AVERAGE(Tabla323567[[#This Row],[Español]:[Educacion_tecnologica]])</f>
        <v>0</v>
      </c>
    </row>
    <row r="40" spans="1:22" x14ac:dyDescent="0.3">
      <c r="A40" s="6"/>
      <c r="B40" s="7"/>
      <c r="C40" s="7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9">
        <f>AVERAGE(Tabla323567[[#This Row],[Español]:[Educacion_tecnologica]])</f>
        <v>0</v>
      </c>
    </row>
    <row r="41" spans="1:22" x14ac:dyDescent="0.3">
      <c r="A41" s="6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9">
        <f>AVERAGE(Tabla323567[[#This Row],[Español]:[Educacion_tecnologica]])</f>
        <v>0</v>
      </c>
    </row>
    <row r="42" spans="1:22" x14ac:dyDescent="0.3">
      <c r="A42" s="6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9">
        <f>AVERAGE(Tabla323567[[#This Row],[Español]:[Educacion_tecnologica]])</f>
        <v>0</v>
      </c>
    </row>
    <row r="43" spans="1:22" x14ac:dyDescent="0.3">
      <c r="A43" s="6"/>
      <c r="B43" s="7"/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9">
        <f>AVERAGE(Tabla323567[[#This Row],[Español]:[Educacion_tecnologica]])</f>
        <v>0</v>
      </c>
    </row>
    <row r="44" spans="1:22" x14ac:dyDescent="0.3">
      <c r="A44" s="6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9">
        <f>AVERAGE(Tabla323567[[#This Row],[Español]:[Educacion_tecnologica]])</f>
        <v>0</v>
      </c>
    </row>
    <row r="45" spans="1:22" x14ac:dyDescent="0.3">
      <c r="A45" s="6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9">
        <f>AVERAGE(Tabla323567[[#This Row],[Español]:[Educacion_tecnologica]])</f>
        <v>0</v>
      </c>
    </row>
    <row r="46" spans="1:22" x14ac:dyDescent="0.3">
      <c r="A46" s="6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9">
        <f>AVERAGE(Tabla323567[[#This Row],[Español]:[Educacion_tecnologica]])</f>
        <v>0</v>
      </c>
    </row>
    <row r="47" spans="1:22" x14ac:dyDescent="0.3">
      <c r="A47" s="6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9">
        <f>AVERAGE(Tabla323567[[#This Row],[Español]:[Educacion_tecnologica]])</f>
        <v>0</v>
      </c>
    </row>
    <row r="48" spans="1:22" x14ac:dyDescent="0.3">
      <c r="A48" s="6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9">
        <f>AVERAGE(Tabla323567[[#This Row],[Español]:[Educacion_tecnologica]])</f>
        <v>0</v>
      </c>
    </row>
    <row r="49" spans="1:22" x14ac:dyDescent="0.3">
      <c r="A49" s="6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9">
        <f>AVERAGE(Tabla323567[[#This Row],[Español]:[Educacion_tecnologica]])</f>
        <v>0</v>
      </c>
    </row>
    <row r="50" spans="1:22" x14ac:dyDescent="0.3">
      <c r="A50" s="6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9">
        <f>AVERAGE(Tabla323567[[#This Row],[Español]:[Educacion_tecnologica]])</f>
        <v>0</v>
      </c>
    </row>
    <row r="51" spans="1:22" x14ac:dyDescent="0.3">
      <c r="A51" s="6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9">
        <f>AVERAGE(Tabla323567[[#This Row],[Español]:[Educacion_tecnologica]])</f>
        <v>0</v>
      </c>
    </row>
    <row r="52" spans="1:22" x14ac:dyDescent="0.3">
      <c r="A52" s="6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9">
        <f>AVERAGE(Tabla323567[[#This Row],[Español]:[Educacion_tecnologica]])</f>
        <v>0</v>
      </c>
    </row>
    <row r="53" spans="1:22" x14ac:dyDescent="0.3">
      <c r="A53" s="6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9">
        <f>AVERAGE(Tabla323567[[#This Row],[Español]:[Educacion_tecnologica]])</f>
        <v>0</v>
      </c>
    </row>
    <row r="54" spans="1:22" x14ac:dyDescent="0.3">
      <c r="A54" s="6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9">
        <f>AVERAGE(Tabla323567[[#This Row],[Español]:[Educacion_tecnologica]])</f>
        <v>0</v>
      </c>
    </row>
    <row r="55" spans="1:22" x14ac:dyDescent="0.3">
      <c r="A55" s="6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9">
        <f>AVERAGE(Tabla323567[[#This Row],[Español]:[Educacion_tecnologica]])</f>
        <v>0</v>
      </c>
    </row>
    <row r="56" spans="1:22" x14ac:dyDescent="0.3">
      <c r="A56" s="6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9">
        <f>AVERAGE(Tabla323567[[#This Row],[Español]:[Educacion_tecnologica]])</f>
        <v>0</v>
      </c>
    </row>
    <row r="57" spans="1:22" x14ac:dyDescent="0.3">
      <c r="A57" s="6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9">
        <f>AVERAGE(Tabla323567[[#This Row],[Español]:[Educacion_tecnologica]])</f>
        <v>0</v>
      </c>
    </row>
    <row r="58" spans="1:22" x14ac:dyDescent="0.3">
      <c r="A58" s="6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9">
        <f>AVERAGE(Tabla323567[[#This Row],[Español]:[Educacion_tecnologica]])</f>
        <v>0</v>
      </c>
    </row>
    <row r="59" spans="1:22" x14ac:dyDescent="0.3">
      <c r="A59" s="6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9">
        <f>AVERAGE(Tabla323567[[#This Row],[Español]:[Educacion_tecnologica]])</f>
        <v>0</v>
      </c>
    </row>
    <row r="60" spans="1:22" x14ac:dyDescent="0.3">
      <c r="A60" s="6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9">
        <f>AVERAGE(Tabla323567[[#This Row],[Español]:[Educacion_tecnologica]])</f>
        <v>0</v>
      </c>
    </row>
    <row r="61" spans="1:22" x14ac:dyDescent="0.3">
      <c r="A61" s="6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9">
        <f>AVERAGE(Tabla323567[[#This Row],[Español]:[Educacion_tecnologica]])</f>
        <v>0</v>
      </c>
    </row>
    <row r="62" spans="1:22" x14ac:dyDescent="0.3">
      <c r="A62" s="6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9">
        <f>AVERAGE(Tabla323567[[#This Row],[Español]:[Educacion_tecnologica]])</f>
        <v>0</v>
      </c>
    </row>
    <row r="63" spans="1:22" x14ac:dyDescent="0.3">
      <c r="A63" s="6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9">
        <f>AVERAGE(Tabla323567[[#This Row],[Español]:[Educacion_tecnologica]])</f>
        <v>0</v>
      </c>
    </row>
    <row r="64" spans="1:22" x14ac:dyDescent="0.3">
      <c r="A64" s="6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9">
        <f>AVERAGE(Tabla323567[[#This Row],[Español]:[Educacion_tecnologica]])</f>
        <v>0</v>
      </c>
    </row>
    <row r="65" spans="1:22" x14ac:dyDescent="0.3">
      <c r="A65" s="6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9">
        <f>AVERAGE(Tabla323567[[#This Row],[Español]:[Educacion_tecnologica]])</f>
        <v>0</v>
      </c>
    </row>
    <row r="66" spans="1:22" x14ac:dyDescent="0.3">
      <c r="A66" s="6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9">
        <f>AVERAGE(Tabla323567[[#This Row],[Español]:[Educacion_tecnologica]])</f>
        <v>0</v>
      </c>
    </row>
    <row r="67" spans="1:22" x14ac:dyDescent="0.3">
      <c r="A67" s="6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9">
        <f>AVERAGE(Tabla323567[[#This Row],[Español]:[Educacion_tecnologica]])</f>
        <v>0</v>
      </c>
    </row>
    <row r="68" spans="1:22" x14ac:dyDescent="0.3">
      <c r="A68" s="6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9">
        <f>AVERAGE(Tabla323567[[#This Row],[Español]:[Educacion_tecnologica]])</f>
        <v>0</v>
      </c>
    </row>
    <row r="69" spans="1:22" x14ac:dyDescent="0.3">
      <c r="A69" s="6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9">
        <f>AVERAGE(Tabla323567[[#This Row],[Español]:[Educacion_tecnologica]])</f>
        <v>0</v>
      </c>
    </row>
    <row r="70" spans="1:22" x14ac:dyDescent="0.3">
      <c r="A70" s="6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9">
        <f>AVERAGE(Tabla323567[[#This Row],[Español]:[Educacion_tecnologica]])</f>
        <v>0</v>
      </c>
    </row>
    <row r="71" spans="1:22" x14ac:dyDescent="0.3">
      <c r="A71" s="6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9">
        <f>AVERAGE(Tabla323567[[#This Row],[Español]:[Educacion_tecnologica]])</f>
        <v>0</v>
      </c>
    </row>
    <row r="72" spans="1:22" x14ac:dyDescent="0.3">
      <c r="A72" s="6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9">
        <f>AVERAGE(Tabla323567[[#This Row],[Español]:[Educacion_tecnologica]])</f>
        <v>0</v>
      </c>
    </row>
    <row r="73" spans="1:22" x14ac:dyDescent="0.3">
      <c r="A73" s="6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9">
        <f>AVERAGE(Tabla323567[[#This Row],[Español]:[Educacion_tecnologica]])</f>
        <v>0</v>
      </c>
    </row>
    <row r="74" spans="1:22" x14ac:dyDescent="0.3">
      <c r="A74" s="6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9">
        <f>AVERAGE(Tabla323567[[#This Row],[Español]:[Educacion_tecnologica]])</f>
        <v>0</v>
      </c>
    </row>
    <row r="75" spans="1:22" x14ac:dyDescent="0.3">
      <c r="A75" s="6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9">
        <f>AVERAGE(Tabla323567[[#This Row],[Español]:[Educacion_tecnologica]])</f>
        <v>0</v>
      </c>
    </row>
    <row r="76" spans="1:22" x14ac:dyDescent="0.3">
      <c r="A76" s="6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9">
        <f>AVERAGE(Tabla323567[[#This Row],[Español]:[Educacion_tecnologica]])</f>
        <v>0</v>
      </c>
    </row>
    <row r="77" spans="1:22" x14ac:dyDescent="0.3">
      <c r="A77" s="6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9">
        <f>AVERAGE(Tabla323567[[#This Row],[Español]:[Educacion_tecnologica]])</f>
        <v>0</v>
      </c>
    </row>
    <row r="78" spans="1:22" x14ac:dyDescent="0.3">
      <c r="A78" s="6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9">
        <f>AVERAGE(Tabla323567[[#This Row],[Español]:[Educacion_tecnologica]])</f>
        <v>0</v>
      </c>
    </row>
    <row r="79" spans="1:22" x14ac:dyDescent="0.3">
      <c r="A79" s="6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9">
        <f>AVERAGE(Tabla323567[[#This Row],[Español]:[Educacion_tecnologica]])</f>
        <v>0</v>
      </c>
    </row>
    <row r="80" spans="1:22" x14ac:dyDescent="0.3">
      <c r="A80" s="6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9">
        <f>AVERAGE(Tabla323567[[#This Row],[Español]:[Educacion_tecnologica]])</f>
        <v>0</v>
      </c>
    </row>
    <row r="81" spans="1:22" x14ac:dyDescent="0.3">
      <c r="A81" s="6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9">
        <f>AVERAGE(Tabla323567[[#This Row],[Español]:[Educacion_tecnologica]])</f>
        <v>0</v>
      </c>
    </row>
    <row r="82" spans="1:22" x14ac:dyDescent="0.3">
      <c r="A82" s="6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9">
        <f>AVERAGE(Tabla323567[[#This Row],[Español]:[Educacion_tecnologica]])</f>
        <v>0</v>
      </c>
    </row>
    <row r="83" spans="1:22" x14ac:dyDescent="0.3">
      <c r="A83" s="6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9">
        <f>AVERAGE(Tabla323567[[#This Row],[Español]:[Educacion_tecnologica]])</f>
        <v>0</v>
      </c>
    </row>
    <row r="84" spans="1:22" x14ac:dyDescent="0.3">
      <c r="A84" s="6"/>
      <c r="B84" s="7"/>
      <c r="C84" s="7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9">
        <f>AVERAGE(Tabla323567[[#This Row],[Español]:[Educacion_tecnologica]])</f>
        <v>0</v>
      </c>
    </row>
    <row r="85" spans="1:22" x14ac:dyDescent="0.3">
      <c r="A85" s="6"/>
      <c r="B85" s="7"/>
      <c r="C85" s="7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9">
        <f>AVERAGE(Tabla323567[[#This Row],[Español]:[Educacion_tecnologica]])</f>
        <v>0</v>
      </c>
    </row>
    <row r="86" spans="1:22" x14ac:dyDescent="0.3">
      <c r="A86" s="6"/>
      <c r="B86" s="7"/>
      <c r="C86" s="7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9">
        <f>AVERAGE(Tabla323567[[#This Row],[Español]:[Educacion_tecnologica]])</f>
        <v>0</v>
      </c>
    </row>
    <row r="87" spans="1:22" x14ac:dyDescent="0.3">
      <c r="A87" s="6"/>
      <c r="B87" s="7"/>
      <c r="C87" s="7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9">
        <f>AVERAGE(Tabla323567[[#This Row],[Español]:[Educacion_tecnologica]])</f>
        <v>0</v>
      </c>
    </row>
    <row r="88" spans="1:22" x14ac:dyDescent="0.3">
      <c r="A88" s="6"/>
      <c r="B88" s="7"/>
      <c r="C88" s="7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9">
        <f>AVERAGE(Tabla323567[[#This Row],[Español]:[Educacion_tecnologica]])</f>
        <v>0</v>
      </c>
    </row>
    <row r="89" spans="1:22" x14ac:dyDescent="0.3">
      <c r="A89" s="6"/>
      <c r="B89" s="7"/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9">
        <f>AVERAGE(Tabla323567[[#This Row],[Español]:[Educacion_tecnologica]])</f>
        <v>0</v>
      </c>
    </row>
    <row r="90" spans="1:22" x14ac:dyDescent="0.3">
      <c r="A90" s="6"/>
      <c r="B90" s="7"/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9">
        <f>AVERAGE(Tabla323567[[#This Row],[Español]:[Educacion_tecnologica]])</f>
        <v>0</v>
      </c>
    </row>
    <row r="91" spans="1:22" x14ac:dyDescent="0.3">
      <c r="A91" s="6"/>
      <c r="B91" s="7"/>
      <c r="C91" s="7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9">
        <f>AVERAGE(Tabla323567[[#This Row],[Español]:[Educacion_tecnologica]])</f>
        <v>0</v>
      </c>
    </row>
    <row r="92" spans="1:22" x14ac:dyDescent="0.3">
      <c r="A92" s="6"/>
      <c r="B92" s="7"/>
      <c r="C92" s="7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9">
        <f>AVERAGE(Tabla323567[[#This Row],[Español]:[Educacion_tecnologica]])</f>
        <v>0</v>
      </c>
    </row>
    <row r="93" spans="1:22" x14ac:dyDescent="0.3">
      <c r="A93" s="6"/>
      <c r="B93" s="7"/>
      <c r="C93" s="7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9">
        <f>AVERAGE(Tabla323567[[#This Row],[Español]:[Educacion_tecnologica]])</f>
        <v>0</v>
      </c>
    </row>
    <row r="94" spans="1:22" x14ac:dyDescent="0.3">
      <c r="A94" s="6"/>
      <c r="B94" s="7"/>
      <c r="C94" s="7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9">
        <f>AVERAGE(Tabla323567[[#This Row],[Español]:[Educacion_tecnologica]])</f>
        <v>0</v>
      </c>
    </row>
    <row r="95" spans="1:22" x14ac:dyDescent="0.3">
      <c r="A95" s="6"/>
      <c r="B95" s="7"/>
      <c r="C95" s="7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9">
        <f>AVERAGE(Tabla323567[[#This Row],[Español]:[Educacion_tecnologica]])</f>
        <v>0</v>
      </c>
    </row>
    <row r="96" spans="1:22" x14ac:dyDescent="0.3">
      <c r="A96" s="6"/>
      <c r="B96" s="7"/>
      <c r="C96" s="7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9">
        <f>AVERAGE(Tabla323567[[#This Row],[Español]:[Educacion_tecnologica]])</f>
        <v>0</v>
      </c>
    </row>
    <row r="97" spans="1:22" x14ac:dyDescent="0.3">
      <c r="A97" s="6"/>
      <c r="B97" s="7"/>
      <c r="C97" s="7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9">
        <f>AVERAGE(Tabla323567[[#This Row],[Español]:[Educacion_tecnologica]])</f>
        <v>0</v>
      </c>
    </row>
    <row r="98" spans="1:22" x14ac:dyDescent="0.3">
      <c r="A98" s="6"/>
      <c r="B98" s="7"/>
      <c r="C98" s="7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9">
        <f>AVERAGE(Tabla323567[[#This Row],[Español]:[Educacion_tecnologica]])</f>
        <v>0</v>
      </c>
    </row>
    <row r="99" spans="1:22" x14ac:dyDescent="0.3">
      <c r="A99" s="11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20">
        <f>AVERAGE(Tabla323567[[#This Row],[Español]:[Educacion_tecnologica]])</f>
        <v>0</v>
      </c>
    </row>
  </sheetData>
  <sheetProtection algorithmName="SHA-512" hashValue="dvmDsy+LHGOF3cj0aWqy8rkokW4bnfhuNs2szUGU+CbqCwRfImJpMJGYMlrGHhmELbVwgRTLFahsLd+rdMLAmg==" saltValue="X+jlOP7a7b1VTgZLJcbSHg==" spinCount="100000" sheet="1" objects="1" scenarios="1"/>
  <conditionalFormatting sqref="O2:U99">
    <cfRule type="top10" priority="1" rank="10"/>
  </conditionalFormatting>
  <dataValidations count="3">
    <dataValidation type="textLength" operator="equal" allowBlank="1" showInputMessage="1" showErrorMessage="1" error="la curp debe de contener 18 caracteres unicamente" sqref="D2" xr:uid="{6730440A-64C3-49A1-B353-2D6EC9158D66}">
      <formula1>18</formula1>
    </dataValidation>
    <dataValidation type="decimal" allowBlank="1" showInputMessage="1" showErrorMessage="1" sqref="O2:U99" xr:uid="{A3E91BB2-CFA6-4DD2-9FA6-66E17B68C770}">
      <formula1>0</formula1>
      <formula2>10</formula2>
    </dataValidation>
    <dataValidation type="decimal" allowBlank="1" showInputMessage="1" showErrorMessage="1" sqref="V3:V1048576 O100:U1048576" xr:uid="{CF3EE058-7A9E-4CB9-A358-519243BBF541}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0E417F3-CFCF-4C96-A1D1-90C8A3CD53DD}">
          <x14:formula1>
            <xm:f>VALIDACIONES!$B$2:$B$46</xm:f>
          </x14:formula1>
          <xm:sqref>H2:H99</xm:sqref>
        </x14:dataValidation>
        <x14:dataValidation type="list" allowBlank="1" showInputMessage="1" showErrorMessage="1" xr:uid="{90FEA3DB-CD3B-4E5B-BE23-408658CA10FD}">
          <x14:formula1>
            <xm:f>VALIDACIONES!$D$2</xm:f>
          </x14:formula1>
          <xm:sqref>I1:I1048576</xm:sqref>
        </x14:dataValidation>
        <x14:dataValidation type="list" allowBlank="1" showInputMessage="1" showErrorMessage="1" xr:uid="{92CB2B57-BA4E-4B76-A451-AFD7450BB069}">
          <x14:formula1>
            <xm:f>VALIDACIONES!$C$2:$C$3</xm:f>
          </x14:formula1>
          <xm:sqref>N1:N1048576</xm:sqref>
        </x14:dataValidation>
        <x14:dataValidation type="list" allowBlank="1" showInputMessage="1" showErrorMessage="1" xr:uid="{232901BE-CB54-4D31-AA3F-0CD1363CE2C9}">
          <x14:formula1>
            <xm:f>VALIDACIONES!$A$2:$A$7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1693-F957-4DE9-8BE4-012D363C0F7D}">
  <dimension ref="A1:W99"/>
  <sheetViews>
    <sheetView topLeftCell="I1" zoomScale="85" zoomScaleNormal="85" workbookViewId="0">
      <selection activeCell="W99" sqref="W99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9" customWidth="1"/>
    <col min="5" max="5" width="22.77734375" style="14" customWidth="1"/>
    <col min="6" max="6" width="13.33203125" style="9" customWidth="1"/>
    <col min="7" max="7" width="14.33203125" style="9" customWidth="1"/>
    <col min="8" max="9" width="11.5546875" style="9"/>
    <col min="10" max="10" width="13.88671875" style="9" customWidth="1"/>
    <col min="11" max="11" width="14" style="9" customWidth="1"/>
    <col min="12" max="14" width="11.5546875" style="9"/>
    <col min="15" max="15" width="9.5546875" style="15" customWidth="1"/>
    <col min="16" max="16" width="14" style="15" customWidth="1"/>
    <col min="17" max="17" width="19.109375" style="15" customWidth="1"/>
    <col min="18" max="18" width="18" style="15" customWidth="1"/>
    <col min="19" max="19" width="17.109375" style="15" customWidth="1"/>
    <col min="20" max="20" width="19.44140625" style="15" customWidth="1"/>
    <col min="21" max="22" width="22.33203125" style="15" customWidth="1"/>
    <col min="23" max="23" width="18.33203125" style="21" customWidth="1"/>
    <col min="24" max="16384" width="11.5546875" style="9"/>
  </cols>
  <sheetData>
    <row r="1" spans="1:23" customFormat="1" ht="85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4" t="s">
        <v>14</v>
      </c>
      <c r="P1" s="4" t="s">
        <v>15</v>
      </c>
      <c r="Q1" s="4" t="s">
        <v>21</v>
      </c>
      <c r="R1" s="4" t="s">
        <v>80</v>
      </c>
      <c r="S1" s="4" t="s">
        <v>81</v>
      </c>
      <c r="T1" s="4" t="s">
        <v>82</v>
      </c>
      <c r="U1" s="4" t="s">
        <v>24</v>
      </c>
      <c r="V1" s="22" t="s">
        <v>22</v>
      </c>
      <c r="W1" s="18" t="s">
        <v>25</v>
      </c>
    </row>
    <row r="2" spans="1:23" x14ac:dyDescent="0.3">
      <c r="A2" s="6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16">
        <v>5</v>
      </c>
      <c r="P2" s="16">
        <v>5</v>
      </c>
      <c r="Q2" s="16">
        <v>5</v>
      </c>
      <c r="R2" s="16">
        <v>5</v>
      </c>
      <c r="S2" s="16">
        <v>5</v>
      </c>
      <c r="T2" s="16">
        <v>5</v>
      </c>
      <c r="U2" s="16">
        <v>5</v>
      </c>
      <c r="V2" s="23">
        <v>1</v>
      </c>
      <c r="W2" s="19">
        <f>AVERAGE(Tabla32356[[#This Row],[Español]:[Educacion_fisica]])</f>
        <v>4.5</v>
      </c>
    </row>
    <row r="3" spans="1:23" x14ac:dyDescent="0.3">
      <c r="A3" s="6"/>
      <c r="B3" s="7"/>
      <c r="C3" s="7"/>
      <c r="D3" s="17"/>
      <c r="E3" s="8"/>
      <c r="F3" s="7"/>
      <c r="G3" s="7"/>
      <c r="H3" s="7"/>
      <c r="I3" s="7"/>
      <c r="J3" s="7"/>
      <c r="K3" s="7"/>
      <c r="L3" s="7"/>
      <c r="M3" s="7"/>
      <c r="N3" s="7"/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23"/>
      <c r="W3" s="19">
        <f>AVERAGE(Tabla32356[[#This Row],[Español]:[Educacion_fisica]])</f>
        <v>0</v>
      </c>
    </row>
    <row r="4" spans="1:23" x14ac:dyDescent="0.3">
      <c r="A4" s="6"/>
      <c r="B4" s="7"/>
      <c r="C4" s="7"/>
      <c r="D4" s="17"/>
      <c r="E4" s="8"/>
      <c r="F4" s="7"/>
      <c r="G4" s="7"/>
      <c r="H4" s="7"/>
      <c r="I4" s="7"/>
      <c r="J4" s="7"/>
      <c r="K4" s="7"/>
      <c r="L4" s="7"/>
      <c r="M4" s="7"/>
      <c r="N4" s="7"/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23"/>
      <c r="W4" s="19">
        <f>AVERAGE(Tabla32356[[#This Row],[Español]:[Educacion_fisica]])</f>
        <v>0</v>
      </c>
    </row>
    <row r="5" spans="1:23" x14ac:dyDescent="0.3">
      <c r="A5" s="6"/>
      <c r="B5" s="7"/>
      <c r="C5" s="7"/>
      <c r="D5" s="17"/>
      <c r="E5" s="8"/>
      <c r="F5" s="7"/>
      <c r="G5" s="7"/>
      <c r="H5" s="7"/>
      <c r="I5" s="7"/>
      <c r="J5" s="7"/>
      <c r="K5" s="7"/>
      <c r="L5" s="7"/>
      <c r="M5" s="7"/>
      <c r="N5" s="7"/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23"/>
      <c r="W5" s="19">
        <f>AVERAGE(Tabla32356[[#This Row],[Español]:[Educacion_fisica]])</f>
        <v>0</v>
      </c>
    </row>
    <row r="6" spans="1:23" x14ac:dyDescent="0.3">
      <c r="A6" s="6"/>
      <c r="B6" s="7"/>
      <c r="C6" s="7"/>
      <c r="D6" s="17"/>
      <c r="E6" s="8"/>
      <c r="F6" s="7"/>
      <c r="G6" s="7"/>
      <c r="H6" s="7"/>
      <c r="I6" s="7"/>
      <c r="J6" s="7"/>
      <c r="K6" s="7"/>
      <c r="L6" s="7"/>
      <c r="M6" s="7"/>
      <c r="N6" s="7"/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23"/>
      <c r="W6" s="19">
        <f>AVERAGE(Tabla32356[[#This Row],[Español]:[Educacion_fisica]])</f>
        <v>0</v>
      </c>
    </row>
    <row r="7" spans="1:23" x14ac:dyDescent="0.3">
      <c r="A7" s="6"/>
      <c r="B7" s="7"/>
      <c r="C7" s="7"/>
      <c r="D7" s="17"/>
      <c r="E7" s="8"/>
      <c r="F7" s="7"/>
      <c r="G7" s="7"/>
      <c r="H7" s="7"/>
      <c r="I7" s="7"/>
      <c r="J7" s="7"/>
      <c r="K7" s="7"/>
      <c r="L7" s="7"/>
      <c r="M7" s="7"/>
      <c r="N7" s="7"/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23"/>
      <c r="W7" s="19">
        <f>AVERAGE(Tabla32356[[#This Row],[Español]:[Educacion_fisica]])</f>
        <v>0</v>
      </c>
    </row>
    <row r="8" spans="1:23" x14ac:dyDescent="0.3">
      <c r="A8" s="6"/>
      <c r="B8" s="7"/>
      <c r="C8" s="7"/>
      <c r="D8" s="17"/>
      <c r="E8" s="8"/>
      <c r="F8" s="7"/>
      <c r="G8" s="7"/>
      <c r="H8" s="7"/>
      <c r="I8" s="7"/>
      <c r="J8" s="7"/>
      <c r="K8" s="7"/>
      <c r="L8" s="7"/>
      <c r="M8" s="7"/>
      <c r="N8" s="7"/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23"/>
      <c r="W8" s="19">
        <f>AVERAGE(Tabla32356[[#This Row],[Español]:[Educacion_fisica]])</f>
        <v>0</v>
      </c>
    </row>
    <row r="9" spans="1:23" x14ac:dyDescent="0.3">
      <c r="A9" s="6"/>
      <c r="B9" s="7"/>
      <c r="C9" s="7"/>
      <c r="D9" s="17"/>
      <c r="E9" s="8"/>
      <c r="F9" s="7"/>
      <c r="G9" s="7"/>
      <c r="H9" s="7"/>
      <c r="I9" s="7"/>
      <c r="J9" s="7"/>
      <c r="K9" s="7"/>
      <c r="L9" s="7"/>
      <c r="M9" s="7"/>
      <c r="N9" s="7"/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23"/>
      <c r="W9" s="19">
        <f>AVERAGE(Tabla32356[[#This Row],[Español]:[Educacion_fisica]])</f>
        <v>0</v>
      </c>
    </row>
    <row r="10" spans="1:23" x14ac:dyDescent="0.3">
      <c r="A10" s="6"/>
      <c r="B10" s="7"/>
      <c r="C10" s="7"/>
      <c r="D10" s="17"/>
      <c r="E10" s="8"/>
      <c r="F10" s="7"/>
      <c r="G10" s="7"/>
      <c r="H10" s="7"/>
      <c r="I10" s="7"/>
      <c r="J10" s="7"/>
      <c r="K10" s="7"/>
      <c r="L10" s="7"/>
      <c r="M10" s="7"/>
      <c r="N10" s="7"/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23"/>
      <c r="W10" s="19">
        <f>AVERAGE(Tabla32356[[#This Row],[Español]:[Educacion_fisica]])</f>
        <v>0</v>
      </c>
    </row>
    <row r="11" spans="1:23" x14ac:dyDescent="0.3">
      <c r="A11" s="6"/>
      <c r="B11" s="7"/>
      <c r="C11" s="7"/>
      <c r="D11" s="17"/>
      <c r="E11" s="8"/>
      <c r="F11" s="7"/>
      <c r="G11" s="7"/>
      <c r="H11" s="7"/>
      <c r="I11" s="7"/>
      <c r="J11" s="7"/>
      <c r="K11" s="7"/>
      <c r="L11" s="7"/>
      <c r="M11" s="7"/>
      <c r="N11" s="7"/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23"/>
      <c r="W11" s="19">
        <f>AVERAGE(Tabla32356[[#This Row],[Español]:[Educacion_fisica]])</f>
        <v>0</v>
      </c>
    </row>
    <row r="12" spans="1:23" x14ac:dyDescent="0.3">
      <c r="A12" s="6"/>
      <c r="B12" s="7"/>
      <c r="C12" s="7"/>
      <c r="D12" s="17"/>
      <c r="E12" s="8"/>
      <c r="F12" s="7"/>
      <c r="G12" s="7"/>
      <c r="H12" s="7"/>
      <c r="I12" s="7"/>
      <c r="J12" s="7"/>
      <c r="K12" s="7"/>
      <c r="L12" s="7"/>
      <c r="M12" s="7"/>
      <c r="N12" s="7"/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23"/>
      <c r="W12" s="19">
        <f>AVERAGE(Tabla32356[[#This Row],[Español]:[Educacion_fisica]])</f>
        <v>0</v>
      </c>
    </row>
    <row r="13" spans="1:23" x14ac:dyDescent="0.3">
      <c r="A13" s="6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23"/>
      <c r="W13" s="19">
        <f>AVERAGE(Tabla32356[[#This Row],[Español]:[Educacion_fisica]])</f>
        <v>0</v>
      </c>
    </row>
    <row r="14" spans="1:23" x14ac:dyDescent="0.3">
      <c r="A14" s="6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23"/>
      <c r="W14" s="19">
        <f>AVERAGE(Tabla32356[[#This Row],[Español]:[Educacion_fisica]])</f>
        <v>0</v>
      </c>
    </row>
    <row r="15" spans="1:23" x14ac:dyDescent="0.3">
      <c r="A15" s="6"/>
      <c r="B15" s="7"/>
      <c r="C15" s="7"/>
      <c r="D15" s="7"/>
      <c r="E15" s="8"/>
      <c r="F15" s="7"/>
      <c r="G15" s="7"/>
      <c r="H15" s="7"/>
      <c r="I15" s="7"/>
      <c r="J15" s="7"/>
      <c r="K15" s="10"/>
      <c r="L15" s="7"/>
      <c r="M15" s="7"/>
      <c r="N15" s="7"/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23"/>
      <c r="W15" s="19">
        <f>AVERAGE(Tabla32356[[#This Row],[Español]:[Educacion_fisica]])</f>
        <v>0</v>
      </c>
    </row>
    <row r="16" spans="1:23" x14ac:dyDescent="0.3">
      <c r="A16" s="6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23"/>
      <c r="W16" s="19">
        <f>AVERAGE(Tabla32356[[#This Row],[Español]:[Educacion_fisica]])</f>
        <v>0</v>
      </c>
    </row>
    <row r="17" spans="1:23" x14ac:dyDescent="0.3">
      <c r="A17" s="6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23"/>
      <c r="W17" s="19">
        <f>AVERAGE(Tabla32356[[#This Row],[Español]:[Educacion_fisica]])</f>
        <v>0</v>
      </c>
    </row>
    <row r="18" spans="1:23" x14ac:dyDescent="0.3">
      <c r="A18" s="6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23"/>
      <c r="W18" s="19">
        <f>AVERAGE(Tabla32356[[#This Row],[Español]:[Educacion_fisica]])</f>
        <v>0</v>
      </c>
    </row>
    <row r="19" spans="1:23" x14ac:dyDescent="0.3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23"/>
      <c r="W19" s="19">
        <f>AVERAGE(Tabla32356[[#This Row],[Español]:[Educacion_fisica]])</f>
        <v>0</v>
      </c>
    </row>
    <row r="20" spans="1:23" x14ac:dyDescent="0.3">
      <c r="A20" s="6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23"/>
      <c r="W20" s="19">
        <f>AVERAGE(Tabla32356[[#This Row],[Español]:[Educacion_fisica]])</f>
        <v>0</v>
      </c>
    </row>
    <row r="21" spans="1:23" x14ac:dyDescent="0.3">
      <c r="A21" s="6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23"/>
      <c r="W21" s="19">
        <f>AVERAGE(Tabla32356[[#This Row],[Español]:[Educacion_fisica]])</f>
        <v>0</v>
      </c>
    </row>
    <row r="22" spans="1:23" x14ac:dyDescent="0.3">
      <c r="A22" s="6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23"/>
      <c r="W22" s="19">
        <f>AVERAGE(Tabla32356[[#This Row],[Español]:[Educacion_fisica]])</f>
        <v>0</v>
      </c>
    </row>
    <row r="23" spans="1:23" x14ac:dyDescent="0.3">
      <c r="A23" s="6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23"/>
      <c r="W23" s="19">
        <f>AVERAGE(Tabla32356[[#This Row],[Español]:[Educacion_fisica]])</f>
        <v>0</v>
      </c>
    </row>
    <row r="24" spans="1:23" x14ac:dyDescent="0.3">
      <c r="A24" s="6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23"/>
      <c r="W24" s="19">
        <f>AVERAGE(Tabla32356[[#This Row],[Español]:[Educacion_fisica]])</f>
        <v>0</v>
      </c>
    </row>
    <row r="25" spans="1:23" x14ac:dyDescent="0.3">
      <c r="A25" s="6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23"/>
      <c r="W25" s="19">
        <f>AVERAGE(Tabla32356[[#This Row],[Español]:[Educacion_fisica]])</f>
        <v>0</v>
      </c>
    </row>
    <row r="26" spans="1:23" x14ac:dyDescent="0.3">
      <c r="A26" s="6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23"/>
      <c r="W26" s="19">
        <f>AVERAGE(Tabla32356[[#This Row],[Español]:[Educacion_fisica]])</f>
        <v>0</v>
      </c>
    </row>
    <row r="27" spans="1:23" x14ac:dyDescent="0.3">
      <c r="A27" s="6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23"/>
      <c r="W27" s="19">
        <f>AVERAGE(Tabla32356[[#This Row],[Español]:[Educacion_fisica]])</f>
        <v>0</v>
      </c>
    </row>
    <row r="28" spans="1:23" x14ac:dyDescent="0.3">
      <c r="A28" s="6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23"/>
      <c r="W28" s="19">
        <f>AVERAGE(Tabla32356[[#This Row],[Español]:[Educacion_fisica]])</f>
        <v>0</v>
      </c>
    </row>
    <row r="29" spans="1:23" x14ac:dyDescent="0.3">
      <c r="A29" s="6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23"/>
      <c r="W29" s="19">
        <f>AVERAGE(Tabla32356[[#This Row],[Español]:[Educacion_fisica]])</f>
        <v>0</v>
      </c>
    </row>
    <row r="30" spans="1:23" x14ac:dyDescent="0.3">
      <c r="A30" s="6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23"/>
      <c r="W30" s="19">
        <f>AVERAGE(Tabla32356[[#This Row],[Español]:[Educacion_fisica]])</f>
        <v>0</v>
      </c>
    </row>
    <row r="31" spans="1:23" x14ac:dyDescent="0.3">
      <c r="A31" s="6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23"/>
      <c r="W31" s="19">
        <f>AVERAGE(Tabla32356[[#This Row],[Español]:[Educacion_fisica]])</f>
        <v>0</v>
      </c>
    </row>
    <row r="32" spans="1:23" x14ac:dyDescent="0.3">
      <c r="A32" s="6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23"/>
      <c r="W32" s="19">
        <f>AVERAGE(Tabla32356[[#This Row],[Español]:[Educacion_fisica]])</f>
        <v>0</v>
      </c>
    </row>
    <row r="33" spans="1:23" x14ac:dyDescent="0.3">
      <c r="A33" s="6"/>
      <c r="B33" s="7"/>
      <c r="C33" s="7"/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23"/>
      <c r="W33" s="19">
        <f>AVERAGE(Tabla32356[[#This Row],[Español]:[Educacion_fisica]])</f>
        <v>0</v>
      </c>
    </row>
    <row r="34" spans="1:23" x14ac:dyDescent="0.3">
      <c r="A34" s="6"/>
      <c r="B34" s="7"/>
      <c r="C34" s="7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23"/>
      <c r="W34" s="19">
        <f>AVERAGE(Tabla32356[[#This Row],[Español]:[Educacion_fisica]])</f>
        <v>0</v>
      </c>
    </row>
    <row r="35" spans="1:23" x14ac:dyDescent="0.3">
      <c r="A35" s="6"/>
      <c r="B35" s="7"/>
      <c r="C35" s="7"/>
      <c r="D35" s="7"/>
      <c r="E35" s="8"/>
      <c r="F35" s="7"/>
      <c r="G35" s="7"/>
      <c r="H35" s="7"/>
      <c r="I35" s="7"/>
      <c r="J35" s="7"/>
      <c r="K35" s="7"/>
      <c r="L35" s="7"/>
      <c r="M35" s="7"/>
      <c r="N35" s="7"/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23"/>
      <c r="W35" s="19">
        <f>AVERAGE(Tabla32356[[#This Row],[Español]:[Educacion_fisica]])</f>
        <v>0</v>
      </c>
    </row>
    <row r="36" spans="1:23" x14ac:dyDescent="0.3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23"/>
      <c r="W36" s="19">
        <f>AVERAGE(Tabla32356[[#This Row],[Español]:[Educacion_fisica]])</f>
        <v>0</v>
      </c>
    </row>
    <row r="37" spans="1:23" x14ac:dyDescent="0.3">
      <c r="A37" s="6"/>
      <c r="B37" s="7"/>
      <c r="C37" s="7"/>
      <c r="D37" s="7"/>
      <c r="E37" s="8"/>
      <c r="F37" s="7"/>
      <c r="G37" s="7"/>
      <c r="H37" s="7"/>
      <c r="I37" s="7"/>
      <c r="J37" s="7"/>
      <c r="K37" s="7"/>
      <c r="L37" s="7"/>
      <c r="M37" s="7"/>
      <c r="N37" s="7"/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23"/>
      <c r="W37" s="19">
        <f>AVERAGE(Tabla32356[[#This Row],[Español]:[Educacion_fisica]])</f>
        <v>0</v>
      </c>
    </row>
    <row r="38" spans="1:23" x14ac:dyDescent="0.3">
      <c r="A38" s="6"/>
      <c r="B38" s="7"/>
      <c r="C38" s="7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23"/>
      <c r="W38" s="19">
        <f>AVERAGE(Tabla32356[[#This Row],[Español]:[Educacion_fisica]])</f>
        <v>0</v>
      </c>
    </row>
    <row r="39" spans="1:23" x14ac:dyDescent="0.3">
      <c r="A39" s="6"/>
      <c r="B39" s="7"/>
      <c r="C39" s="7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23"/>
      <c r="W39" s="19">
        <f>AVERAGE(Tabla32356[[#This Row],[Español]:[Educacion_fisica]])</f>
        <v>0</v>
      </c>
    </row>
    <row r="40" spans="1:23" x14ac:dyDescent="0.3">
      <c r="A40" s="6"/>
      <c r="B40" s="7"/>
      <c r="C40" s="7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23"/>
      <c r="W40" s="19">
        <f>AVERAGE(Tabla32356[[#This Row],[Español]:[Educacion_fisica]])</f>
        <v>0</v>
      </c>
    </row>
    <row r="41" spans="1:23" x14ac:dyDescent="0.3">
      <c r="A41" s="6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23"/>
      <c r="W41" s="19">
        <f>AVERAGE(Tabla32356[[#This Row],[Español]:[Educacion_fisica]])</f>
        <v>0</v>
      </c>
    </row>
    <row r="42" spans="1:23" x14ac:dyDescent="0.3">
      <c r="A42" s="6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23"/>
      <c r="W42" s="19">
        <f>AVERAGE(Tabla32356[[#This Row],[Español]:[Educacion_fisica]])</f>
        <v>0</v>
      </c>
    </row>
    <row r="43" spans="1:23" x14ac:dyDescent="0.3">
      <c r="A43" s="6"/>
      <c r="B43" s="7"/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23"/>
      <c r="W43" s="19">
        <f>AVERAGE(Tabla32356[[#This Row],[Español]:[Educacion_fisica]])</f>
        <v>0</v>
      </c>
    </row>
    <row r="44" spans="1:23" x14ac:dyDescent="0.3">
      <c r="A44" s="6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23"/>
      <c r="W44" s="19">
        <f>AVERAGE(Tabla32356[[#This Row],[Español]:[Educacion_fisica]])</f>
        <v>0</v>
      </c>
    </row>
    <row r="45" spans="1:23" x14ac:dyDescent="0.3">
      <c r="A45" s="6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23"/>
      <c r="W45" s="19">
        <f>AVERAGE(Tabla32356[[#This Row],[Español]:[Educacion_fisica]])</f>
        <v>0</v>
      </c>
    </row>
    <row r="46" spans="1:23" x14ac:dyDescent="0.3">
      <c r="A46" s="6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23"/>
      <c r="W46" s="19">
        <f>AVERAGE(Tabla32356[[#This Row],[Español]:[Educacion_fisica]])</f>
        <v>0</v>
      </c>
    </row>
    <row r="47" spans="1:23" x14ac:dyDescent="0.3">
      <c r="A47" s="6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23"/>
      <c r="W47" s="19">
        <f>AVERAGE(Tabla32356[[#This Row],[Español]:[Educacion_fisica]])</f>
        <v>0</v>
      </c>
    </row>
    <row r="48" spans="1:23" x14ac:dyDescent="0.3">
      <c r="A48" s="6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23"/>
      <c r="W48" s="19">
        <f>AVERAGE(Tabla32356[[#This Row],[Español]:[Educacion_fisica]])</f>
        <v>0</v>
      </c>
    </row>
    <row r="49" spans="1:23" x14ac:dyDescent="0.3">
      <c r="A49" s="6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23"/>
      <c r="W49" s="19">
        <f>AVERAGE(Tabla32356[[#This Row],[Español]:[Educacion_fisica]])</f>
        <v>0</v>
      </c>
    </row>
    <row r="50" spans="1:23" x14ac:dyDescent="0.3">
      <c r="A50" s="6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23"/>
      <c r="W50" s="19">
        <f>AVERAGE(Tabla32356[[#This Row],[Español]:[Educacion_fisica]])</f>
        <v>0</v>
      </c>
    </row>
    <row r="51" spans="1:23" x14ac:dyDescent="0.3">
      <c r="A51" s="6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23"/>
      <c r="W51" s="19">
        <f>AVERAGE(Tabla32356[[#This Row],[Español]:[Educacion_fisica]])</f>
        <v>0</v>
      </c>
    </row>
    <row r="52" spans="1:23" x14ac:dyDescent="0.3">
      <c r="A52" s="6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23"/>
      <c r="W52" s="19">
        <f>AVERAGE(Tabla32356[[#This Row],[Español]:[Educacion_fisica]])</f>
        <v>0</v>
      </c>
    </row>
    <row r="53" spans="1:23" x14ac:dyDescent="0.3">
      <c r="A53" s="6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23"/>
      <c r="W53" s="19">
        <f>AVERAGE(Tabla32356[[#This Row],[Español]:[Educacion_fisica]])</f>
        <v>0</v>
      </c>
    </row>
    <row r="54" spans="1:23" x14ac:dyDescent="0.3">
      <c r="A54" s="6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23"/>
      <c r="W54" s="19">
        <f>AVERAGE(Tabla32356[[#This Row],[Español]:[Educacion_fisica]])</f>
        <v>0</v>
      </c>
    </row>
    <row r="55" spans="1:23" x14ac:dyDescent="0.3">
      <c r="A55" s="6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23"/>
      <c r="W55" s="19">
        <f>AVERAGE(Tabla32356[[#This Row],[Español]:[Educacion_fisica]])</f>
        <v>0</v>
      </c>
    </row>
    <row r="56" spans="1:23" x14ac:dyDescent="0.3">
      <c r="A56" s="6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23"/>
      <c r="W56" s="19">
        <f>AVERAGE(Tabla32356[[#This Row],[Español]:[Educacion_fisica]])</f>
        <v>0</v>
      </c>
    </row>
    <row r="57" spans="1:23" x14ac:dyDescent="0.3">
      <c r="A57" s="6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23"/>
      <c r="W57" s="19">
        <f>AVERAGE(Tabla32356[[#This Row],[Español]:[Educacion_fisica]])</f>
        <v>0</v>
      </c>
    </row>
    <row r="58" spans="1:23" x14ac:dyDescent="0.3">
      <c r="A58" s="6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23"/>
      <c r="W58" s="19">
        <f>AVERAGE(Tabla32356[[#This Row],[Español]:[Educacion_fisica]])</f>
        <v>0</v>
      </c>
    </row>
    <row r="59" spans="1:23" x14ac:dyDescent="0.3">
      <c r="A59" s="6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23"/>
      <c r="W59" s="19">
        <f>AVERAGE(Tabla32356[[#This Row],[Español]:[Educacion_fisica]])</f>
        <v>0</v>
      </c>
    </row>
    <row r="60" spans="1:23" x14ac:dyDescent="0.3">
      <c r="A60" s="6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23"/>
      <c r="W60" s="19">
        <f>AVERAGE(Tabla32356[[#This Row],[Español]:[Educacion_fisica]])</f>
        <v>0</v>
      </c>
    </row>
    <row r="61" spans="1:23" x14ac:dyDescent="0.3">
      <c r="A61" s="6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23"/>
      <c r="W61" s="19">
        <f>AVERAGE(Tabla32356[[#This Row],[Español]:[Educacion_fisica]])</f>
        <v>0</v>
      </c>
    </row>
    <row r="62" spans="1:23" x14ac:dyDescent="0.3">
      <c r="A62" s="6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23"/>
      <c r="W62" s="19">
        <f>AVERAGE(Tabla32356[[#This Row],[Español]:[Educacion_fisica]])</f>
        <v>0</v>
      </c>
    </row>
    <row r="63" spans="1:23" x14ac:dyDescent="0.3">
      <c r="A63" s="6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23"/>
      <c r="W63" s="19">
        <f>AVERAGE(Tabla32356[[#This Row],[Español]:[Educacion_fisica]])</f>
        <v>0</v>
      </c>
    </row>
    <row r="64" spans="1:23" x14ac:dyDescent="0.3">
      <c r="A64" s="6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23"/>
      <c r="W64" s="19">
        <f>AVERAGE(Tabla32356[[#This Row],[Español]:[Educacion_fisica]])</f>
        <v>0</v>
      </c>
    </row>
    <row r="65" spans="1:23" x14ac:dyDescent="0.3">
      <c r="A65" s="6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23"/>
      <c r="W65" s="19">
        <f>AVERAGE(Tabla32356[[#This Row],[Español]:[Educacion_fisica]])</f>
        <v>0</v>
      </c>
    </row>
    <row r="66" spans="1:23" x14ac:dyDescent="0.3">
      <c r="A66" s="6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23"/>
      <c r="W66" s="19">
        <f>AVERAGE(Tabla32356[[#This Row],[Español]:[Educacion_fisica]])</f>
        <v>0</v>
      </c>
    </row>
    <row r="67" spans="1:23" x14ac:dyDescent="0.3">
      <c r="A67" s="6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23"/>
      <c r="W67" s="19">
        <f>AVERAGE(Tabla32356[[#This Row],[Español]:[Educacion_fisica]])</f>
        <v>0</v>
      </c>
    </row>
    <row r="68" spans="1:23" x14ac:dyDescent="0.3">
      <c r="A68" s="6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23"/>
      <c r="W68" s="19">
        <f>AVERAGE(Tabla32356[[#This Row],[Español]:[Educacion_fisica]])</f>
        <v>0</v>
      </c>
    </row>
    <row r="69" spans="1:23" x14ac:dyDescent="0.3">
      <c r="A69" s="6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23"/>
      <c r="W69" s="19">
        <f>AVERAGE(Tabla32356[[#This Row],[Español]:[Educacion_fisica]])</f>
        <v>0</v>
      </c>
    </row>
    <row r="70" spans="1:23" x14ac:dyDescent="0.3">
      <c r="A70" s="6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23"/>
      <c r="W70" s="19">
        <f>AVERAGE(Tabla32356[[#This Row],[Español]:[Educacion_fisica]])</f>
        <v>0</v>
      </c>
    </row>
    <row r="71" spans="1:23" x14ac:dyDescent="0.3">
      <c r="A71" s="6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23"/>
      <c r="W71" s="19">
        <f>AVERAGE(Tabla32356[[#This Row],[Español]:[Educacion_fisica]])</f>
        <v>0</v>
      </c>
    </row>
    <row r="72" spans="1:23" x14ac:dyDescent="0.3">
      <c r="A72" s="6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23"/>
      <c r="W72" s="19">
        <f>AVERAGE(Tabla32356[[#This Row],[Español]:[Educacion_fisica]])</f>
        <v>0</v>
      </c>
    </row>
    <row r="73" spans="1:23" x14ac:dyDescent="0.3">
      <c r="A73" s="6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23"/>
      <c r="W73" s="19">
        <f>AVERAGE(Tabla32356[[#This Row],[Español]:[Educacion_fisica]])</f>
        <v>0</v>
      </c>
    </row>
    <row r="74" spans="1:23" x14ac:dyDescent="0.3">
      <c r="A74" s="6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23"/>
      <c r="W74" s="19">
        <f>AVERAGE(Tabla32356[[#This Row],[Español]:[Educacion_fisica]])</f>
        <v>0</v>
      </c>
    </row>
    <row r="75" spans="1:23" x14ac:dyDescent="0.3">
      <c r="A75" s="6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23"/>
      <c r="W75" s="19">
        <f>AVERAGE(Tabla32356[[#This Row],[Español]:[Educacion_fisica]])</f>
        <v>0</v>
      </c>
    </row>
    <row r="76" spans="1:23" x14ac:dyDescent="0.3">
      <c r="A76" s="6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23"/>
      <c r="W76" s="19">
        <f>AVERAGE(Tabla32356[[#This Row],[Español]:[Educacion_fisica]])</f>
        <v>0</v>
      </c>
    </row>
    <row r="77" spans="1:23" x14ac:dyDescent="0.3">
      <c r="A77" s="6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23"/>
      <c r="W77" s="19">
        <f>AVERAGE(Tabla32356[[#This Row],[Español]:[Educacion_fisica]])</f>
        <v>0</v>
      </c>
    </row>
    <row r="78" spans="1:23" x14ac:dyDescent="0.3">
      <c r="A78" s="6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23"/>
      <c r="W78" s="19">
        <f>AVERAGE(Tabla32356[[#This Row],[Español]:[Educacion_fisica]])</f>
        <v>0</v>
      </c>
    </row>
    <row r="79" spans="1:23" x14ac:dyDescent="0.3">
      <c r="A79" s="6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23"/>
      <c r="W79" s="19">
        <f>AVERAGE(Tabla32356[[#This Row],[Español]:[Educacion_fisica]])</f>
        <v>0</v>
      </c>
    </row>
    <row r="80" spans="1:23" x14ac:dyDescent="0.3">
      <c r="A80" s="6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23"/>
      <c r="W80" s="19">
        <f>AVERAGE(Tabla32356[[#This Row],[Español]:[Educacion_fisica]])</f>
        <v>0</v>
      </c>
    </row>
    <row r="81" spans="1:23" x14ac:dyDescent="0.3">
      <c r="A81" s="6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23"/>
      <c r="W81" s="19">
        <f>AVERAGE(Tabla32356[[#This Row],[Español]:[Educacion_fisica]])</f>
        <v>0</v>
      </c>
    </row>
    <row r="82" spans="1:23" x14ac:dyDescent="0.3">
      <c r="A82" s="6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23"/>
      <c r="W82" s="19">
        <f>AVERAGE(Tabla32356[[#This Row],[Español]:[Educacion_fisica]])</f>
        <v>0</v>
      </c>
    </row>
    <row r="83" spans="1:23" x14ac:dyDescent="0.3">
      <c r="A83" s="6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23"/>
      <c r="W83" s="19">
        <f>AVERAGE(Tabla32356[[#This Row],[Español]:[Educacion_fisica]])</f>
        <v>0</v>
      </c>
    </row>
    <row r="84" spans="1:23" x14ac:dyDescent="0.3">
      <c r="A84" s="6"/>
      <c r="B84" s="7"/>
      <c r="C84" s="7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23"/>
      <c r="W84" s="19">
        <f>AVERAGE(Tabla32356[[#This Row],[Español]:[Educacion_fisica]])</f>
        <v>0</v>
      </c>
    </row>
    <row r="85" spans="1:23" x14ac:dyDescent="0.3">
      <c r="A85" s="6"/>
      <c r="B85" s="7"/>
      <c r="C85" s="7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23"/>
      <c r="W85" s="19">
        <f>AVERAGE(Tabla32356[[#This Row],[Español]:[Educacion_fisica]])</f>
        <v>0</v>
      </c>
    </row>
    <row r="86" spans="1:23" x14ac:dyDescent="0.3">
      <c r="A86" s="6"/>
      <c r="B86" s="7"/>
      <c r="C86" s="7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23"/>
      <c r="W86" s="19">
        <f>AVERAGE(Tabla32356[[#This Row],[Español]:[Educacion_fisica]])</f>
        <v>0</v>
      </c>
    </row>
    <row r="87" spans="1:23" x14ac:dyDescent="0.3">
      <c r="A87" s="6"/>
      <c r="B87" s="7"/>
      <c r="C87" s="7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23"/>
      <c r="W87" s="19">
        <f>AVERAGE(Tabla32356[[#This Row],[Español]:[Educacion_fisica]])</f>
        <v>0</v>
      </c>
    </row>
    <row r="88" spans="1:23" x14ac:dyDescent="0.3">
      <c r="A88" s="6"/>
      <c r="B88" s="7"/>
      <c r="C88" s="7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23"/>
      <c r="W88" s="19">
        <f>AVERAGE(Tabla32356[[#This Row],[Español]:[Educacion_fisica]])</f>
        <v>0</v>
      </c>
    </row>
    <row r="89" spans="1:23" x14ac:dyDescent="0.3">
      <c r="A89" s="6"/>
      <c r="B89" s="7"/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23"/>
      <c r="W89" s="19">
        <f>AVERAGE(Tabla32356[[#This Row],[Español]:[Educacion_fisica]])</f>
        <v>0</v>
      </c>
    </row>
    <row r="90" spans="1:23" x14ac:dyDescent="0.3">
      <c r="A90" s="6"/>
      <c r="B90" s="7"/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23"/>
      <c r="W90" s="19">
        <f>AVERAGE(Tabla32356[[#This Row],[Español]:[Educacion_fisica]])</f>
        <v>0</v>
      </c>
    </row>
    <row r="91" spans="1:23" x14ac:dyDescent="0.3">
      <c r="A91" s="6"/>
      <c r="B91" s="7"/>
      <c r="C91" s="7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23"/>
      <c r="W91" s="19">
        <f>AVERAGE(Tabla32356[[#This Row],[Español]:[Educacion_fisica]])</f>
        <v>0</v>
      </c>
    </row>
    <row r="92" spans="1:23" x14ac:dyDescent="0.3">
      <c r="A92" s="6"/>
      <c r="B92" s="7"/>
      <c r="C92" s="7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23"/>
      <c r="W92" s="19">
        <f>AVERAGE(Tabla32356[[#This Row],[Español]:[Educacion_fisica]])</f>
        <v>0</v>
      </c>
    </row>
    <row r="93" spans="1:23" x14ac:dyDescent="0.3">
      <c r="A93" s="6"/>
      <c r="B93" s="7"/>
      <c r="C93" s="7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23"/>
      <c r="W93" s="19">
        <f>AVERAGE(Tabla32356[[#This Row],[Español]:[Educacion_fisica]])</f>
        <v>0</v>
      </c>
    </row>
    <row r="94" spans="1:23" x14ac:dyDescent="0.3">
      <c r="A94" s="6"/>
      <c r="B94" s="7"/>
      <c r="C94" s="7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23"/>
      <c r="W94" s="19">
        <f>AVERAGE(Tabla32356[[#This Row],[Español]:[Educacion_fisica]])</f>
        <v>0</v>
      </c>
    </row>
    <row r="95" spans="1:23" x14ac:dyDescent="0.3">
      <c r="A95" s="6"/>
      <c r="B95" s="7"/>
      <c r="C95" s="7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23"/>
      <c r="W95" s="19">
        <f>AVERAGE(Tabla32356[[#This Row],[Español]:[Educacion_fisica]])</f>
        <v>0</v>
      </c>
    </row>
    <row r="96" spans="1:23" x14ac:dyDescent="0.3">
      <c r="A96" s="6"/>
      <c r="B96" s="7"/>
      <c r="C96" s="7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23"/>
      <c r="W96" s="19">
        <f>AVERAGE(Tabla32356[[#This Row],[Español]:[Educacion_fisica]])</f>
        <v>0</v>
      </c>
    </row>
    <row r="97" spans="1:23" x14ac:dyDescent="0.3">
      <c r="A97" s="6"/>
      <c r="B97" s="7"/>
      <c r="C97" s="7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23"/>
      <c r="W97" s="19">
        <f>AVERAGE(Tabla32356[[#This Row],[Español]:[Educacion_fisica]])</f>
        <v>0</v>
      </c>
    </row>
    <row r="98" spans="1:23" x14ac:dyDescent="0.3">
      <c r="A98" s="6"/>
      <c r="B98" s="7"/>
      <c r="C98" s="7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23"/>
      <c r="W98" s="19">
        <f>AVERAGE(Tabla32356[[#This Row],[Español]:[Educacion_fisica]])</f>
        <v>0</v>
      </c>
    </row>
    <row r="99" spans="1:23" x14ac:dyDescent="0.3">
      <c r="A99" s="11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24"/>
      <c r="W99" s="20">
        <f>AVERAGE(Tabla32356[[#This Row],[Español]:[Educacion_fisica]])</f>
        <v>0</v>
      </c>
    </row>
  </sheetData>
  <conditionalFormatting sqref="O2:V99">
    <cfRule type="top10" priority="1" rank="10"/>
  </conditionalFormatting>
  <dataValidations count="3">
    <dataValidation type="decimal" allowBlank="1" showInputMessage="1" showErrorMessage="1" sqref="O100:V1048576 W40:W1048576" xr:uid="{C701257C-C243-49A5-9E92-2EB8C180F01D}">
      <formula1>1</formula1>
      <formula2>10</formula2>
    </dataValidation>
    <dataValidation type="decimal" allowBlank="1" showInputMessage="1" showErrorMessage="1" sqref="O2:V99" xr:uid="{51EB0509-2D78-4014-920F-50E57AD52573}">
      <formula1>0</formula1>
      <formula2>10</formula2>
    </dataValidation>
    <dataValidation type="textLength" operator="equal" allowBlank="1" showInputMessage="1" showErrorMessage="1" error="la curp debe de contener 18 caracteres unicamente" sqref="D2" xr:uid="{84FC0175-EAC7-491F-BD54-59BC7398A47E}">
      <formula1>18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4EE784-31E2-4999-BF59-243A76CF139A}">
          <x14:formula1>
            <xm:f>VALIDACIONES!$A$2:$A$7</xm:f>
          </x14:formula1>
          <xm:sqref>J1:J1048576</xm:sqref>
        </x14:dataValidation>
        <x14:dataValidation type="list" allowBlank="1" showInputMessage="1" showErrorMessage="1" xr:uid="{5986E12A-63C2-4D15-967B-BF6432BD685B}">
          <x14:formula1>
            <xm:f>VALIDACIONES!$C$2:$C$3</xm:f>
          </x14:formula1>
          <xm:sqref>N1:N1048576</xm:sqref>
        </x14:dataValidation>
        <x14:dataValidation type="list" allowBlank="1" showInputMessage="1" showErrorMessage="1" xr:uid="{E99146B9-1AB2-47BE-90C7-8762B1B03D5C}">
          <x14:formula1>
            <xm:f>VALIDACIONES!$D$2</xm:f>
          </x14:formula1>
          <xm:sqref>I1:I1048576</xm:sqref>
        </x14:dataValidation>
        <x14:dataValidation type="list" allowBlank="1" showInputMessage="1" showErrorMessage="1" xr:uid="{C339F8BB-83D8-41FF-A8D9-6F01DB4E8D1B}">
          <x14:formula1>
            <xm:f>VALIDACIONES!$B$2:$B$46</xm:f>
          </x14:formula1>
          <xm:sqref>H2:H99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AE5D-B9C4-494A-BE00-CF4D03E5C49E}">
  <dimension ref="A1:V99"/>
  <sheetViews>
    <sheetView topLeftCell="G1" zoomScale="85" zoomScaleNormal="85" workbookViewId="0">
      <selection activeCell="I19" sqref="I19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9" customWidth="1"/>
    <col min="5" max="5" width="22.77734375" style="14" customWidth="1"/>
    <col min="6" max="6" width="13.33203125" style="9" customWidth="1"/>
    <col min="7" max="7" width="14.33203125" style="9" customWidth="1"/>
    <col min="8" max="9" width="11.5546875" style="9"/>
    <col min="10" max="10" width="13.88671875" style="9" customWidth="1"/>
    <col min="11" max="11" width="14" style="9" customWidth="1"/>
    <col min="12" max="14" width="11.5546875" style="9"/>
    <col min="15" max="15" width="9.5546875" style="15" customWidth="1"/>
    <col min="16" max="16" width="14" style="15" customWidth="1"/>
    <col min="17" max="17" width="19.109375" style="15" customWidth="1"/>
    <col min="18" max="18" width="18" style="15" customWidth="1"/>
    <col min="19" max="19" width="17.109375" style="15" customWidth="1"/>
    <col min="20" max="20" width="19.44140625" style="15" customWidth="1"/>
    <col min="21" max="21" width="22.33203125" style="15" customWidth="1"/>
    <col min="22" max="22" width="18.33203125" style="21" customWidth="1"/>
    <col min="23" max="16384" width="11.5546875" style="9"/>
  </cols>
  <sheetData>
    <row r="1" spans="1:22" customFormat="1" ht="85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4" t="s">
        <v>14</v>
      </c>
      <c r="P1" s="4" t="s">
        <v>15</v>
      </c>
      <c r="Q1" s="4" t="s">
        <v>21</v>
      </c>
      <c r="R1" s="4" t="s">
        <v>20</v>
      </c>
      <c r="S1" s="4" t="s">
        <v>22</v>
      </c>
      <c r="T1" s="4" t="s">
        <v>24</v>
      </c>
      <c r="U1" s="4" t="s">
        <v>23</v>
      </c>
      <c r="V1" s="18" t="s">
        <v>25</v>
      </c>
    </row>
    <row r="2" spans="1:22" x14ac:dyDescent="0.3">
      <c r="A2" s="6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9">
        <f>AVERAGE(Tabla3235[[#This Row],[Español]:[Educacion_tecnologica]])</f>
        <v>0</v>
      </c>
    </row>
    <row r="3" spans="1:22" x14ac:dyDescent="0.3">
      <c r="A3" s="6"/>
      <c r="B3" s="7"/>
      <c r="C3" s="7"/>
      <c r="D3" s="17"/>
      <c r="E3" s="8"/>
      <c r="F3" s="7"/>
      <c r="G3" s="7"/>
      <c r="H3" s="7"/>
      <c r="I3" s="7"/>
      <c r="J3" s="7"/>
      <c r="K3" s="7"/>
      <c r="L3" s="7"/>
      <c r="M3" s="7"/>
      <c r="N3" s="7"/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9">
        <f>AVERAGE(Tabla3235[[#This Row],[Español]:[Educacion_tecnologica]])</f>
        <v>0</v>
      </c>
    </row>
    <row r="4" spans="1:22" x14ac:dyDescent="0.3">
      <c r="A4" s="6"/>
      <c r="B4" s="7"/>
      <c r="C4" s="7"/>
      <c r="D4" s="17"/>
      <c r="E4" s="8"/>
      <c r="F4" s="7"/>
      <c r="G4" s="7"/>
      <c r="H4" s="7"/>
      <c r="I4" s="7"/>
      <c r="J4" s="7"/>
      <c r="K4" s="7"/>
      <c r="L4" s="7"/>
      <c r="M4" s="7"/>
      <c r="N4" s="7"/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9">
        <f>AVERAGE(Tabla3235[[#This Row],[Español]:[Educacion_tecnologica]])</f>
        <v>0</v>
      </c>
    </row>
    <row r="5" spans="1:22" x14ac:dyDescent="0.3">
      <c r="A5" s="6"/>
      <c r="B5" s="7"/>
      <c r="C5" s="7"/>
      <c r="D5" s="17"/>
      <c r="E5" s="8"/>
      <c r="F5" s="7"/>
      <c r="G5" s="7"/>
      <c r="H5" s="7"/>
      <c r="I5" s="7"/>
      <c r="J5" s="7"/>
      <c r="K5" s="7"/>
      <c r="L5" s="7"/>
      <c r="M5" s="7"/>
      <c r="N5" s="7"/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9">
        <f>AVERAGE(Tabla3235[[#This Row],[Español]:[Educacion_tecnologica]])</f>
        <v>0</v>
      </c>
    </row>
    <row r="6" spans="1:22" x14ac:dyDescent="0.3">
      <c r="A6" s="6"/>
      <c r="B6" s="7"/>
      <c r="C6" s="7"/>
      <c r="D6" s="17"/>
      <c r="E6" s="8"/>
      <c r="F6" s="7"/>
      <c r="G6" s="7"/>
      <c r="H6" s="7"/>
      <c r="I6" s="7"/>
      <c r="J6" s="7"/>
      <c r="K6" s="7"/>
      <c r="L6" s="7"/>
      <c r="M6" s="7"/>
      <c r="N6" s="7"/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9">
        <f>AVERAGE(Tabla3235[[#This Row],[Español]:[Educacion_tecnologica]])</f>
        <v>0</v>
      </c>
    </row>
    <row r="7" spans="1:22" x14ac:dyDescent="0.3">
      <c r="A7" s="6"/>
      <c r="B7" s="7"/>
      <c r="C7" s="7"/>
      <c r="D7" s="17"/>
      <c r="E7" s="8"/>
      <c r="F7" s="7"/>
      <c r="G7" s="7"/>
      <c r="H7" s="7"/>
      <c r="I7" s="7"/>
      <c r="J7" s="7"/>
      <c r="K7" s="7"/>
      <c r="L7" s="7"/>
      <c r="M7" s="7"/>
      <c r="N7" s="7"/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9">
        <f>AVERAGE(Tabla3235[[#This Row],[Español]:[Educacion_tecnologica]])</f>
        <v>0</v>
      </c>
    </row>
    <row r="8" spans="1:22" x14ac:dyDescent="0.3">
      <c r="A8" s="6"/>
      <c r="B8" s="7"/>
      <c r="C8" s="7"/>
      <c r="D8" s="17"/>
      <c r="E8" s="8"/>
      <c r="F8" s="7"/>
      <c r="G8" s="7"/>
      <c r="H8" s="7"/>
      <c r="I8" s="7"/>
      <c r="J8" s="7"/>
      <c r="K8" s="7"/>
      <c r="L8" s="7"/>
      <c r="M8" s="7"/>
      <c r="N8" s="7"/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9">
        <f>AVERAGE(Tabla3235[[#This Row],[Español]:[Educacion_tecnologica]])</f>
        <v>0</v>
      </c>
    </row>
    <row r="9" spans="1:22" x14ac:dyDescent="0.3">
      <c r="A9" s="6"/>
      <c r="B9" s="7"/>
      <c r="C9" s="7"/>
      <c r="D9" s="17"/>
      <c r="E9" s="8"/>
      <c r="F9" s="7"/>
      <c r="G9" s="7"/>
      <c r="H9" s="7"/>
      <c r="I9" s="7"/>
      <c r="J9" s="7"/>
      <c r="K9" s="7"/>
      <c r="L9" s="7"/>
      <c r="M9" s="7"/>
      <c r="N9" s="7"/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9">
        <f>AVERAGE(Tabla3235[[#This Row],[Español]:[Educacion_tecnologica]])</f>
        <v>0</v>
      </c>
    </row>
    <row r="10" spans="1:22" x14ac:dyDescent="0.3">
      <c r="A10" s="6"/>
      <c r="B10" s="7"/>
      <c r="C10" s="7"/>
      <c r="D10" s="17"/>
      <c r="E10" s="8"/>
      <c r="F10" s="7"/>
      <c r="G10" s="7"/>
      <c r="H10" s="7"/>
      <c r="I10" s="7"/>
      <c r="J10" s="7"/>
      <c r="K10" s="7"/>
      <c r="L10" s="7"/>
      <c r="M10" s="7"/>
      <c r="N10" s="7"/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9">
        <f>AVERAGE(Tabla3235[[#This Row],[Español]:[Educacion_tecnologica]])</f>
        <v>0</v>
      </c>
    </row>
    <row r="11" spans="1:22" x14ac:dyDescent="0.3">
      <c r="A11" s="6"/>
      <c r="B11" s="7"/>
      <c r="C11" s="7"/>
      <c r="D11" s="17"/>
      <c r="E11" s="8"/>
      <c r="F11" s="7"/>
      <c r="G11" s="7"/>
      <c r="H11" s="7"/>
      <c r="I11" s="7"/>
      <c r="J11" s="7"/>
      <c r="K11" s="7"/>
      <c r="L11" s="7"/>
      <c r="M11" s="7"/>
      <c r="N11" s="7"/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9">
        <f>AVERAGE(Tabla3235[[#This Row],[Español]:[Educacion_tecnologica]])</f>
        <v>0</v>
      </c>
    </row>
    <row r="12" spans="1:22" x14ac:dyDescent="0.3">
      <c r="A12" s="6"/>
      <c r="B12" s="7"/>
      <c r="C12" s="7"/>
      <c r="D12" s="17"/>
      <c r="E12" s="8"/>
      <c r="F12" s="7"/>
      <c r="G12" s="7"/>
      <c r="H12" s="7"/>
      <c r="I12" s="7"/>
      <c r="J12" s="7"/>
      <c r="K12" s="7"/>
      <c r="L12" s="7"/>
      <c r="M12" s="7"/>
      <c r="N12" s="7"/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9">
        <f>AVERAGE(Tabla3235[[#This Row],[Español]:[Educacion_tecnologica]])</f>
        <v>0</v>
      </c>
    </row>
    <row r="13" spans="1:22" x14ac:dyDescent="0.3">
      <c r="A13" s="6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9">
        <f>AVERAGE(Tabla3235[[#This Row],[Español]:[Educacion_tecnologica]])</f>
        <v>0</v>
      </c>
    </row>
    <row r="14" spans="1:22" x14ac:dyDescent="0.3">
      <c r="A14" s="6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9">
        <f>AVERAGE(Tabla3235[[#This Row],[Español]:[Educacion_tecnologica]])</f>
        <v>0</v>
      </c>
    </row>
    <row r="15" spans="1:22" x14ac:dyDescent="0.3">
      <c r="A15" s="6"/>
      <c r="B15" s="7"/>
      <c r="C15" s="7"/>
      <c r="D15" s="7"/>
      <c r="E15" s="8"/>
      <c r="F15" s="7"/>
      <c r="G15" s="7"/>
      <c r="H15" s="7"/>
      <c r="I15" s="7"/>
      <c r="J15" s="7"/>
      <c r="K15" s="10"/>
      <c r="L15" s="7"/>
      <c r="M15" s="7"/>
      <c r="N15" s="7"/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9">
        <f>AVERAGE(Tabla3235[[#This Row],[Español]:[Educacion_tecnologica]])</f>
        <v>0</v>
      </c>
    </row>
    <row r="16" spans="1:22" x14ac:dyDescent="0.3">
      <c r="A16" s="6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9">
        <f>AVERAGE(Tabla3235[[#This Row],[Español]:[Educacion_tecnologica]])</f>
        <v>0</v>
      </c>
    </row>
    <row r="17" spans="1:22" x14ac:dyDescent="0.3">
      <c r="A17" s="6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9">
        <f>AVERAGE(Tabla3235[[#This Row],[Español]:[Educacion_tecnologica]])</f>
        <v>0</v>
      </c>
    </row>
    <row r="18" spans="1:22" x14ac:dyDescent="0.3">
      <c r="A18" s="6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9">
        <f>AVERAGE(Tabla3235[[#This Row],[Español]:[Educacion_tecnologica]])</f>
        <v>0</v>
      </c>
    </row>
    <row r="19" spans="1:22" x14ac:dyDescent="0.3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9">
        <f>AVERAGE(Tabla3235[[#This Row],[Español]:[Educacion_tecnologica]])</f>
        <v>0</v>
      </c>
    </row>
    <row r="20" spans="1:22" x14ac:dyDescent="0.3">
      <c r="A20" s="6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9">
        <f>AVERAGE(Tabla3235[[#This Row],[Español]:[Educacion_tecnologica]])</f>
        <v>0</v>
      </c>
    </row>
    <row r="21" spans="1:22" x14ac:dyDescent="0.3">
      <c r="A21" s="6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9">
        <f>AVERAGE(Tabla3235[[#This Row],[Español]:[Educacion_tecnologica]])</f>
        <v>0</v>
      </c>
    </row>
    <row r="22" spans="1:22" x14ac:dyDescent="0.3">
      <c r="A22" s="6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9">
        <f>AVERAGE(Tabla3235[[#This Row],[Español]:[Educacion_tecnologica]])</f>
        <v>0</v>
      </c>
    </row>
    <row r="23" spans="1:22" x14ac:dyDescent="0.3">
      <c r="A23" s="6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9">
        <f>AVERAGE(Tabla3235[[#This Row],[Español]:[Educacion_tecnologica]])</f>
        <v>0</v>
      </c>
    </row>
    <row r="24" spans="1:22" x14ac:dyDescent="0.3">
      <c r="A24" s="6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9">
        <f>AVERAGE(Tabla3235[[#This Row],[Español]:[Educacion_tecnologica]])</f>
        <v>0</v>
      </c>
    </row>
    <row r="25" spans="1:22" x14ac:dyDescent="0.3">
      <c r="A25" s="6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9">
        <f>AVERAGE(Tabla3235[[#This Row],[Español]:[Educacion_tecnologica]])</f>
        <v>0</v>
      </c>
    </row>
    <row r="26" spans="1:22" x14ac:dyDescent="0.3">
      <c r="A26" s="6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9">
        <f>AVERAGE(Tabla3235[[#This Row],[Español]:[Educacion_tecnologica]])</f>
        <v>0</v>
      </c>
    </row>
    <row r="27" spans="1:22" x14ac:dyDescent="0.3">
      <c r="A27" s="6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9">
        <f>AVERAGE(Tabla3235[[#This Row],[Español]:[Educacion_tecnologica]])</f>
        <v>0</v>
      </c>
    </row>
    <row r="28" spans="1:22" x14ac:dyDescent="0.3">
      <c r="A28" s="6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9">
        <f>AVERAGE(Tabla3235[[#This Row],[Español]:[Educacion_tecnologica]])</f>
        <v>0</v>
      </c>
    </row>
    <row r="29" spans="1:22" x14ac:dyDescent="0.3">
      <c r="A29" s="6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9">
        <f>AVERAGE(Tabla3235[[#This Row],[Español]:[Educacion_tecnologica]])</f>
        <v>0</v>
      </c>
    </row>
    <row r="30" spans="1:22" x14ac:dyDescent="0.3">
      <c r="A30" s="6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9">
        <f>AVERAGE(Tabla3235[[#This Row],[Español]:[Educacion_tecnologica]])</f>
        <v>0</v>
      </c>
    </row>
    <row r="31" spans="1:22" x14ac:dyDescent="0.3">
      <c r="A31" s="6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9">
        <f>AVERAGE(Tabla3235[[#This Row],[Español]:[Educacion_tecnologica]])</f>
        <v>0</v>
      </c>
    </row>
    <row r="32" spans="1:22" x14ac:dyDescent="0.3">
      <c r="A32" s="6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9">
        <f>AVERAGE(Tabla3235[[#This Row],[Español]:[Educacion_tecnologica]])</f>
        <v>0</v>
      </c>
    </row>
    <row r="33" spans="1:22" x14ac:dyDescent="0.3">
      <c r="A33" s="6"/>
      <c r="B33" s="7"/>
      <c r="C33" s="7"/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9">
        <f>AVERAGE(Tabla3235[[#This Row],[Español]:[Educacion_tecnologica]])</f>
        <v>0</v>
      </c>
    </row>
    <row r="34" spans="1:22" x14ac:dyDescent="0.3">
      <c r="A34" s="6"/>
      <c r="B34" s="7"/>
      <c r="C34" s="7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9">
        <f>AVERAGE(Tabla3235[[#This Row],[Español]:[Educacion_tecnologica]])</f>
        <v>0</v>
      </c>
    </row>
    <row r="35" spans="1:22" x14ac:dyDescent="0.3">
      <c r="A35" s="6"/>
      <c r="B35" s="7"/>
      <c r="C35" s="7"/>
      <c r="D35" s="7"/>
      <c r="E35" s="8"/>
      <c r="F35" s="7"/>
      <c r="G35" s="7"/>
      <c r="H35" s="7"/>
      <c r="I35" s="7"/>
      <c r="J35" s="7"/>
      <c r="K35" s="7"/>
      <c r="L35" s="7"/>
      <c r="M35" s="7"/>
      <c r="N35" s="7"/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9">
        <f>AVERAGE(Tabla3235[[#This Row],[Español]:[Educacion_tecnologica]])</f>
        <v>0</v>
      </c>
    </row>
    <row r="36" spans="1:22" x14ac:dyDescent="0.3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9">
        <f>AVERAGE(Tabla3235[[#This Row],[Español]:[Educacion_tecnologica]])</f>
        <v>0</v>
      </c>
    </row>
    <row r="37" spans="1:22" x14ac:dyDescent="0.3">
      <c r="A37" s="6"/>
      <c r="B37" s="7"/>
      <c r="C37" s="7"/>
      <c r="D37" s="7"/>
      <c r="E37" s="8"/>
      <c r="F37" s="7"/>
      <c r="G37" s="7"/>
      <c r="H37" s="7"/>
      <c r="I37" s="7"/>
      <c r="J37" s="7"/>
      <c r="K37" s="7"/>
      <c r="L37" s="7"/>
      <c r="M37" s="7"/>
      <c r="N37" s="7"/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9">
        <f>AVERAGE(Tabla3235[[#This Row],[Español]:[Educacion_tecnologica]])</f>
        <v>0</v>
      </c>
    </row>
    <row r="38" spans="1:22" x14ac:dyDescent="0.3">
      <c r="A38" s="6"/>
      <c r="B38" s="7"/>
      <c r="C38" s="7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9">
        <f>AVERAGE(Tabla3235[[#This Row],[Español]:[Educacion_tecnologica]])</f>
        <v>0</v>
      </c>
    </row>
    <row r="39" spans="1:22" x14ac:dyDescent="0.3">
      <c r="A39" s="6"/>
      <c r="B39" s="7"/>
      <c r="C39" s="7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9">
        <f>AVERAGE(Tabla3235[[#This Row],[Español]:[Educacion_tecnologica]])</f>
        <v>0</v>
      </c>
    </row>
    <row r="40" spans="1:22" x14ac:dyDescent="0.3">
      <c r="A40" s="6"/>
      <c r="B40" s="7"/>
      <c r="C40" s="7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9">
        <f>AVERAGE(Tabla3235[[#This Row],[Español]:[Educacion_tecnologica]])</f>
        <v>0</v>
      </c>
    </row>
    <row r="41" spans="1:22" x14ac:dyDescent="0.3">
      <c r="A41" s="6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9">
        <f>AVERAGE(Tabla3235[[#This Row],[Español]:[Educacion_tecnologica]])</f>
        <v>0</v>
      </c>
    </row>
    <row r="42" spans="1:22" x14ac:dyDescent="0.3">
      <c r="A42" s="6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9">
        <f>AVERAGE(Tabla3235[[#This Row],[Español]:[Educacion_tecnologica]])</f>
        <v>0</v>
      </c>
    </row>
    <row r="43" spans="1:22" x14ac:dyDescent="0.3">
      <c r="A43" s="6"/>
      <c r="B43" s="7"/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9">
        <f>AVERAGE(Tabla3235[[#This Row],[Español]:[Educacion_tecnologica]])</f>
        <v>0</v>
      </c>
    </row>
    <row r="44" spans="1:22" x14ac:dyDescent="0.3">
      <c r="A44" s="6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9">
        <f>AVERAGE(Tabla3235[[#This Row],[Español]:[Educacion_tecnologica]])</f>
        <v>0</v>
      </c>
    </row>
    <row r="45" spans="1:22" x14ac:dyDescent="0.3">
      <c r="A45" s="6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9">
        <f>AVERAGE(Tabla3235[[#This Row],[Español]:[Educacion_tecnologica]])</f>
        <v>0</v>
      </c>
    </row>
    <row r="46" spans="1:22" x14ac:dyDescent="0.3">
      <c r="A46" s="6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9">
        <f>AVERAGE(Tabla3235[[#This Row],[Español]:[Educacion_tecnologica]])</f>
        <v>0</v>
      </c>
    </row>
    <row r="47" spans="1:22" x14ac:dyDescent="0.3">
      <c r="A47" s="6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9">
        <f>AVERAGE(Tabla3235[[#This Row],[Español]:[Educacion_tecnologica]])</f>
        <v>0</v>
      </c>
    </row>
    <row r="48" spans="1:22" x14ac:dyDescent="0.3">
      <c r="A48" s="6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9">
        <f>AVERAGE(Tabla3235[[#This Row],[Español]:[Educacion_tecnologica]])</f>
        <v>0</v>
      </c>
    </row>
    <row r="49" spans="1:22" x14ac:dyDescent="0.3">
      <c r="A49" s="6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9">
        <f>AVERAGE(Tabla3235[[#This Row],[Español]:[Educacion_tecnologica]])</f>
        <v>0</v>
      </c>
    </row>
    <row r="50" spans="1:22" x14ac:dyDescent="0.3">
      <c r="A50" s="6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9">
        <f>AVERAGE(Tabla3235[[#This Row],[Español]:[Educacion_tecnologica]])</f>
        <v>0</v>
      </c>
    </row>
    <row r="51" spans="1:22" x14ac:dyDescent="0.3">
      <c r="A51" s="6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9">
        <f>AVERAGE(Tabla3235[[#This Row],[Español]:[Educacion_tecnologica]])</f>
        <v>0</v>
      </c>
    </row>
    <row r="52" spans="1:22" x14ac:dyDescent="0.3">
      <c r="A52" s="6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9">
        <f>AVERAGE(Tabla3235[[#This Row],[Español]:[Educacion_tecnologica]])</f>
        <v>0</v>
      </c>
    </row>
    <row r="53" spans="1:22" x14ac:dyDescent="0.3">
      <c r="A53" s="6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9">
        <f>AVERAGE(Tabla3235[[#This Row],[Español]:[Educacion_tecnologica]])</f>
        <v>0</v>
      </c>
    </row>
    <row r="54" spans="1:22" x14ac:dyDescent="0.3">
      <c r="A54" s="6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9">
        <f>AVERAGE(Tabla3235[[#This Row],[Español]:[Educacion_tecnologica]])</f>
        <v>0</v>
      </c>
    </row>
    <row r="55" spans="1:22" x14ac:dyDescent="0.3">
      <c r="A55" s="6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9">
        <f>AVERAGE(Tabla3235[[#This Row],[Español]:[Educacion_tecnologica]])</f>
        <v>0</v>
      </c>
    </row>
    <row r="56" spans="1:22" x14ac:dyDescent="0.3">
      <c r="A56" s="6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9">
        <f>AVERAGE(Tabla3235[[#This Row],[Español]:[Educacion_tecnologica]])</f>
        <v>0</v>
      </c>
    </row>
    <row r="57" spans="1:22" x14ac:dyDescent="0.3">
      <c r="A57" s="6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9">
        <f>AVERAGE(Tabla3235[[#This Row],[Español]:[Educacion_tecnologica]])</f>
        <v>0</v>
      </c>
    </row>
    <row r="58" spans="1:22" x14ac:dyDescent="0.3">
      <c r="A58" s="6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9">
        <f>AVERAGE(Tabla3235[[#This Row],[Español]:[Educacion_tecnologica]])</f>
        <v>0</v>
      </c>
    </row>
    <row r="59" spans="1:22" x14ac:dyDescent="0.3">
      <c r="A59" s="6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9">
        <f>AVERAGE(Tabla3235[[#This Row],[Español]:[Educacion_tecnologica]])</f>
        <v>0</v>
      </c>
    </row>
    <row r="60" spans="1:22" x14ac:dyDescent="0.3">
      <c r="A60" s="6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9">
        <f>AVERAGE(Tabla3235[[#This Row],[Español]:[Educacion_tecnologica]])</f>
        <v>0</v>
      </c>
    </row>
    <row r="61" spans="1:22" x14ac:dyDescent="0.3">
      <c r="A61" s="6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9">
        <f>AVERAGE(Tabla3235[[#This Row],[Español]:[Educacion_tecnologica]])</f>
        <v>0</v>
      </c>
    </row>
    <row r="62" spans="1:22" x14ac:dyDescent="0.3">
      <c r="A62" s="6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9">
        <f>AVERAGE(Tabla3235[[#This Row],[Español]:[Educacion_tecnologica]])</f>
        <v>0</v>
      </c>
    </row>
    <row r="63" spans="1:22" x14ac:dyDescent="0.3">
      <c r="A63" s="6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9">
        <f>AVERAGE(Tabla3235[[#This Row],[Español]:[Educacion_tecnologica]])</f>
        <v>0</v>
      </c>
    </row>
    <row r="64" spans="1:22" x14ac:dyDescent="0.3">
      <c r="A64" s="6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9">
        <f>AVERAGE(Tabla3235[[#This Row],[Español]:[Educacion_tecnologica]])</f>
        <v>0</v>
      </c>
    </row>
    <row r="65" spans="1:22" x14ac:dyDescent="0.3">
      <c r="A65" s="6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9">
        <f>AVERAGE(Tabla3235[[#This Row],[Español]:[Educacion_tecnologica]])</f>
        <v>0</v>
      </c>
    </row>
    <row r="66" spans="1:22" x14ac:dyDescent="0.3">
      <c r="A66" s="6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9">
        <f>AVERAGE(Tabla3235[[#This Row],[Español]:[Educacion_tecnologica]])</f>
        <v>0</v>
      </c>
    </row>
    <row r="67" spans="1:22" x14ac:dyDescent="0.3">
      <c r="A67" s="6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9">
        <f>AVERAGE(Tabla3235[[#This Row],[Español]:[Educacion_tecnologica]])</f>
        <v>0</v>
      </c>
    </row>
    <row r="68" spans="1:22" x14ac:dyDescent="0.3">
      <c r="A68" s="6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9">
        <f>AVERAGE(Tabla3235[[#This Row],[Español]:[Educacion_tecnologica]])</f>
        <v>0</v>
      </c>
    </row>
    <row r="69" spans="1:22" x14ac:dyDescent="0.3">
      <c r="A69" s="6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9">
        <f>AVERAGE(Tabla3235[[#This Row],[Español]:[Educacion_tecnologica]])</f>
        <v>0</v>
      </c>
    </row>
    <row r="70" spans="1:22" x14ac:dyDescent="0.3">
      <c r="A70" s="6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9">
        <f>AVERAGE(Tabla3235[[#This Row],[Español]:[Educacion_tecnologica]])</f>
        <v>0</v>
      </c>
    </row>
    <row r="71" spans="1:22" x14ac:dyDescent="0.3">
      <c r="A71" s="6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9">
        <f>AVERAGE(Tabla3235[[#This Row],[Español]:[Educacion_tecnologica]])</f>
        <v>0</v>
      </c>
    </row>
    <row r="72" spans="1:22" x14ac:dyDescent="0.3">
      <c r="A72" s="6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9">
        <f>AVERAGE(Tabla3235[[#This Row],[Español]:[Educacion_tecnologica]])</f>
        <v>0</v>
      </c>
    </row>
    <row r="73" spans="1:22" x14ac:dyDescent="0.3">
      <c r="A73" s="6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9">
        <f>AVERAGE(Tabla3235[[#This Row],[Español]:[Educacion_tecnologica]])</f>
        <v>0</v>
      </c>
    </row>
    <row r="74" spans="1:22" x14ac:dyDescent="0.3">
      <c r="A74" s="6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9">
        <f>AVERAGE(Tabla3235[[#This Row],[Español]:[Educacion_tecnologica]])</f>
        <v>0</v>
      </c>
    </row>
    <row r="75" spans="1:22" x14ac:dyDescent="0.3">
      <c r="A75" s="6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9">
        <f>AVERAGE(Tabla3235[[#This Row],[Español]:[Educacion_tecnologica]])</f>
        <v>0</v>
      </c>
    </row>
    <row r="76" spans="1:22" x14ac:dyDescent="0.3">
      <c r="A76" s="6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9">
        <f>AVERAGE(Tabla3235[[#This Row],[Español]:[Educacion_tecnologica]])</f>
        <v>0</v>
      </c>
    </row>
    <row r="77" spans="1:22" x14ac:dyDescent="0.3">
      <c r="A77" s="6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9">
        <f>AVERAGE(Tabla3235[[#This Row],[Español]:[Educacion_tecnologica]])</f>
        <v>0</v>
      </c>
    </row>
    <row r="78" spans="1:22" x14ac:dyDescent="0.3">
      <c r="A78" s="6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9">
        <f>AVERAGE(Tabla3235[[#This Row],[Español]:[Educacion_tecnologica]])</f>
        <v>0</v>
      </c>
    </row>
    <row r="79" spans="1:22" x14ac:dyDescent="0.3">
      <c r="A79" s="6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9">
        <f>AVERAGE(Tabla3235[[#This Row],[Español]:[Educacion_tecnologica]])</f>
        <v>0</v>
      </c>
    </row>
    <row r="80" spans="1:22" x14ac:dyDescent="0.3">
      <c r="A80" s="6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9">
        <f>AVERAGE(Tabla3235[[#This Row],[Español]:[Educacion_tecnologica]])</f>
        <v>0</v>
      </c>
    </row>
    <row r="81" spans="1:22" x14ac:dyDescent="0.3">
      <c r="A81" s="6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9">
        <f>AVERAGE(Tabla3235[[#This Row],[Español]:[Educacion_tecnologica]])</f>
        <v>0</v>
      </c>
    </row>
    <row r="82" spans="1:22" x14ac:dyDescent="0.3">
      <c r="A82" s="6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9">
        <f>AVERAGE(Tabla3235[[#This Row],[Español]:[Educacion_tecnologica]])</f>
        <v>0</v>
      </c>
    </row>
    <row r="83" spans="1:22" x14ac:dyDescent="0.3">
      <c r="A83" s="6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9">
        <f>AVERAGE(Tabla3235[[#This Row],[Español]:[Educacion_tecnologica]])</f>
        <v>0</v>
      </c>
    </row>
    <row r="84" spans="1:22" x14ac:dyDescent="0.3">
      <c r="A84" s="6"/>
      <c r="B84" s="7"/>
      <c r="C84" s="7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9">
        <f>AVERAGE(Tabla3235[[#This Row],[Español]:[Educacion_tecnologica]])</f>
        <v>0</v>
      </c>
    </row>
    <row r="85" spans="1:22" x14ac:dyDescent="0.3">
      <c r="A85" s="6"/>
      <c r="B85" s="7"/>
      <c r="C85" s="7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9">
        <f>AVERAGE(Tabla3235[[#This Row],[Español]:[Educacion_tecnologica]])</f>
        <v>0</v>
      </c>
    </row>
    <row r="86" spans="1:22" x14ac:dyDescent="0.3">
      <c r="A86" s="6"/>
      <c r="B86" s="7"/>
      <c r="C86" s="7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9">
        <f>AVERAGE(Tabla3235[[#This Row],[Español]:[Educacion_tecnologica]])</f>
        <v>0</v>
      </c>
    </row>
    <row r="87" spans="1:22" x14ac:dyDescent="0.3">
      <c r="A87" s="6"/>
      <c r="B87" s="7"/>
      <c r="C87" s="7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9">
        <f>AVERAGE(Tabla3235[[#This Row],[Español]:[Educacion_tecnologica]])</f>
        <v>0</v>
      </c>
    </row>
    <row r="88" spans="1:22" x14ac:dyDescent="0.3">
      <c r="A88" s="6"/>
      <c r="B88" s="7"/>
      <c r="C88" s="7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9">
        <f>AVERAGE(Tabla3235[[#This Row],[Español]:[Educacion_tecnologica]])</f>
        <v>0</v>
      </c>
    </row>
    <row r="89" spans="1:22" x14ac:dyDescent="0.3">
      <c r="A89" s="6"/>
      <c r="B89" s="7"/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9">
        <f>AVERAGE(Tabla3235[[#This Row],[Español]:[Educacion_tecnologica]])</f>
        <v>0</v>
      </c>
    </row>
    <row r="90" spans="1:22" x14ac:dyDescent="0.3">
      <c r="A90" s="6"/>
      <c r="B90" s="7"/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9">
        <f>AVERAGE(Tabla3235[[#This Row],[Español]:[Educacion_tecnologica]])</f>
        <v>0</v>
      </c>
    </row>
    <row r="91" spans="1:22" x14ac:dyDescent="0.3">
      <c r="A91" s="6"/>
      <c r="B91" s="7"/>
      <c r="C91" s="7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9">
        <f>AVERAGE(Tabla3235[[#This Row],[Español]:[Educacion_tecnologica]])</f>
        <v>0</v>
      </c>
    </row>
    <row r="92" spans="1:22" x14ac:dyDescent="0.3">
      <c r="A92" s="6"/>
      <c r="B92" s="7"/>
      <c r="C92" s="7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9">
        <f>AVERAGE(Tabla3235[[#This Row],[Español]:[Educacion_tecnologica]])</f>
        <v>0</v>
      </c>
    </row>
    <row r="93" spans="1:22" x14ac:dyDescent="0.3">
      <c r="A93" s="6"/>
      <c r="B93" s="7"/>
      <c r="C93" s="7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9">
        <f>AVERAGE(Tabla3235[[#This Row],[Español]:[Educacion_tecnologica]])</f>
        <v>0</v>
      </c>
    </row>
    <row r="94" spans="1:22" x14ac:dyDescent="0.3">
      <c r="A94" s="6"/>
      <c r="B94" s="7"/>
      <c r="C94" s="7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9">
        <f>AVERAGE(Tabla3235[[#This Row],[Español]:[Educacion_tecnologica]])</f>
        <v>0</v>
      </c>
    </row>
    <row r="95" spans="1:22" x14ac:dyDescent="0.3">
      <c r="A95" s="6"/>
      <c r="B95" s="7"/>
      <c r="C95" s="7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9">
        <f>AVERAGE(Tabla3235[[#This Row],[Español]:[Educacion_tecnologica]])</f>
        <v>0</v>
      </c>
    </row>
    <row r="96" spans="1:22" x14ac:dyDescent="0.3">
      <c r="A96" s="6"/>
      <c r="B96" s="7"/>
      <c r="C96" s="7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9">
        <f>AVERAGE(Tabla3235[[#This Row],[Español]:[Educacion_tecnologica]])</f>
        <v>0</v>
      </c>
    </row>
    <row r="97" spans="1:22" x14ac:dyDescent="0.3">
      <c r="A97" s="6"/>
      <c r="B97" s="7"/>
      <c r="C97" s="7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9">
        <f>AVERAGE(Tabla3235[[#This Row],[Español]:[Educacion_tecnologica]])</f>
        <v>0</v>
      </c>
    </row>
    <row r="98" spans="1:22" x14ac:dyDescent="0.3">
      <c r="A98" s="6"/>
      <c r="B98" s="7"/>
      <c r="C98" s="7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9">
        <f>AVERAGE(Tabla3235[[#This Row],[Español]:[Educacion_tecnologica]])</f>
        <v>0</v>
      </c>
    </row>
    <row r="99" spans="1:22" x14ac:dyDescent="0.3">
      <c r="A99" s="11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20">
        <f>AVERAGE(Tabla3235[[#This Row],[Español]:[Educacion_tecnologica]])</f>
        <v>0</v>
      </c>
    </row>
  </sheetData>
  <sheetProtection algorithmName="SHA-512" hashValue="XM7LwxVgdPZAWd7jdXAP1e6/BEtEnVHz5EODxIj7i6FQAkBbOb8p3G2sqRLqP6AHh5GsFdgiu2y/zzopuuE1pg==" saltValue="cN+xfku0mEGo1wWQRFaCww==" spinCount="100000" sheet="1" objects="1" scenarios="1"/>
  <conditionalFormatting sqref="O2:U99">
    <cfRule type="top10" priority="1" rank="10"/>
  </conditionalFormatting>
  <dataValidations count="3">
    <dataValidation type="textLength" operator="equal" allowBlank="1" showInputMessage="1" showErrorMessage="1" error="la curp debe de contener 18 caracteres unicamente" sqref="D2" xr:uid="{209FB84E-F2A2-45AB-A1CB-FCEDF594003E}">
      <formula1>18</formula1>
    </dataValidation>
    <dataValidation type="decimal" allowBlank="1" showInputMessage="1" showErrorMessage="1" sqref="O2:U99" xr:uid="{3CCC1FE0-1D52-49E9-8432-6200D0BE1D42}">
      <formula1>0</formula1>
      <formula2>10</formula2>
    </dataValidation>
    <dataValidation type="decimal" allowBlank="1" showInputMessage="1" showErrorMessage="1" sqref="V3:V1048576 O100:U1048576" xr:uid="{979A7979-6436-411F-AF3E-2920C66696C8}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18D7B5B-8724-4853-9115-7A300E4993A8}">
          <x14:formula1>
            <xm:f>VALIDACIONES!$B$2:$B$46</xm:f>
          </x14:formula1>
          <xm:sqref>H2:H99</xm:sqref>
        </x14:dataValidation>
        <x14:dataValidation type="list" allowBlank="1" showInputMessage="1" showErrorMessage="1" xr:uid="{F42A0BF5-79C2-4A5F-BF65-2C3AC2F3BFAE}">
          <x14:formula1>
            <xm:f>VALIDACIONES!$D$2</xm:f>
          </x14:formula1>
          <xm:sqref>I1:I1048576</xm:sqref>
        </x14:dataValidation>
        <x14:dataValidation type="list" allowBlank="1" showInputMessage="1" showErrorMessage="1" xr:uid="{1FCB7EAB-3401-45BE-B00D-632F6482D277}">
          <x14:formula1>
            <xm:f>VALIDACIONES!$C$2:$C$3</xm:f>
          </x14:formula1>
          <xm:sqref>N1:N1048576</xm:sqref>
        </x14:dataValidation>
        <x14:dataValidation type="list" allowBlank="1" showInputMessage="1" showErrorMessage="1" xr:uid="{5E1AADE4-E5D7-42BF-B2C8-42BDF32A97EC}">
          <x14:formula1>
            <xm:f>VALIDACIONES!$A$2:$A$7</xm:f>
          </x14:formula1>
          <xm:sqref>J1:J1048576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6A74-DC98-4254-8040-F488C87C51F3}">
  <dimension ref="A1:V99"/>
  <sheetViews>
    <sheetView tabSelected="1" topLeftCell="G1" zoomScale="85" zoomScaleNormal="85" workbookViewId="0">
      <selection activeCell="V1" sqref="V1:V1048576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9" customWidth="1"/>
    <col min="5" max="5" width="22.77734375" style="14" customWidth="1"/>
    <col min="6" max="6" width="13.33203125" style="9" customWidth="1"/>
    <col min="7" max="7" width="14.33203125" style="9" customWidth="1"/>
    <col min="8" max="9" width="11.5546875" style="9"/>
    <col min="10" max="10" width="13.88671875" style="9" customWidth="1"/>
    <col min="11" max="11" width="14" style="9" customWidth="1"/>
    <col min="12" max="14" width="11.5546875" style="9"/>
    <col min="15" max="15" width="9.5546875" style="15" customWidth="1"/>
    <col min="16" max="16" width="14" style="15" customWidth="1"/>
    <col min="17" max="17" width="19.109375" style="15" customWidth="1"/>
    <col min="18" max="18" width="18" style="15" customWidth="1"/>
    <col min="19" max="19" width="17.109375" style="15" customWidth="1"/>
    <col min="20" max="20" width="19.44140625" style="15" customWidth="1"/>
    <col min="21" max="21" width="22.33203125" style="15" customWidth="1"/>
    <col min="22" max="22" width="18.33203125" style="21" customWidth="1"/>
    <col min="23" max="16384" width="11.5546875" style="9"/>
  </cols>
  <sheetData>
    <row r="1" spans="1:22" customFormat="1" ht="85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4" t="s">
        <v>14</v>
      </c>
      <c r="P1" s="4" t="s">
        <v>15</v>
      </c>
      <c r="Q1" s="4" t="s">
        <v>21</v>
      </c>
      <c r="R1" s="4" t="s">
        <v>20</v>
      </c>
      <c r="S1" s="4" t="s">
        <v>22</v>
      </c>
      <c r="T1" s="4" t="s">
        <v>24</v>
      </c>
      <c r="U1" s="4" t="s">
        <v>23</v>
      </c>
      <c r="V1" s="18" t="s">
        <v>25</v>
      </c>
    </row>
    <row r="2" spans="1:22" x14ac:dyDescent="0.3">
      <c r="A2" s="6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9">
        <f>AVERAGE(Tabla323[[#This Row],[Español]:[Educacion_tecnologica]])</f>
        <v>0</v>
      </c>
    </row>
    <row r="3" spans="1:22" x14ac:dyDescent="0.3">
      <c r="A3" s="6"/>
      <c r="B3" s="7"/>
      <c r="C3" s="7"/>
      <c r="D3" s="17"/>
      <c r="E3" s="8"/>
      <c r="F3" s="7"/>
      <c r="G3" s="7"/>
      <c r="H3" s="7"/>
      <c r="I3" s="7"/>
      <c r="J3" s="7"/>
      <c r="K3" s="7"/>
      <c r="L3" s="7"/>
      <c r="M3" s="7"/>
      <c r="N3" s="7"/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9">
        <f>AVERAGE(Tabla323[[#This Row],[Español]:[Educacion_tecnologica]])</f>
        <v>0</v>
      </c>
    </row>
    <row r="4" spans="1:22" x14ac:dyDescent="0.3">
      <c r="A4" s="6"/>
      <c r="B4" s="7"/>
      <c r="C4" s="7"/>
      <c r="D4" s="17"/>
      <c r="E4" s="8"/>
      <c r="F4" s="7"/>
      <c r="G4" s="7"/>
      <c r="H4" s="7"/>
      <c r="I4" s="7"/>
      <c r="J4" s="7"/>
      <c r="K4" s="7"/>
      <c r="L4" s="7"/>
      <c r="M4" s="7"/>
      <c r="N4" s="7"/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9">
        <f>AVERAGE(Tabla323[[#This Row],[Español]:[Educacion_tecnologica]])</f>
        <v>0</v>
      </c>
    </row>
    <row r="5" spans="1:22" x14ac:dyDescent="0.3">
      <c r="A5" s="6"/>
      <c r="B5" s="7"/>
      <c r="C5" s="7"/>
      <c r="D5" s="17"/>
      <c r="E5" s="8"/>
      <c r="F5" s="7"/>
      <c r="G5" s="7"/>
      <c r="H5" s="7"/>
      <c r="I5" s="7"/>
      <c r="J5" s="7"/>
      <c r="K5" s="7"/>
      <c r="L5" s="7"/>
      <c r="M5" s="7"/>
      <c r="N5" s="7"/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9">
        <f>AVERAGE(Tabla323[[#This Row],[Español]:[Educacion_tecnologica]])</f>
        <v>0</v>
      </c>
    </row>
    <row r="6" spans="1:22" x14ac:dyDescent="0.3">
      <c r="A6" s="6"/>
      <c r="B6" s="7"/>
      <c r="C6" s="7"/>
      <c r="D6" s="17"/>
      <c r="E6" s="8"/>
      <c r="F6" s="7"/>
      <c r="G6" s="7"/>
      <c r="H6" s="7"/>
      <c r="I6" s="7"/>
      <c r="J6" s="7"/>
      <c r="K6" s="7"/>
      <c r="L6" s="7"/>
      <c r="M6" s="7"/>
      <c r="N6" s="7"/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9">
        <f>AVERAGE(Tabla323[[#This Row],[Español]:[Educacion_tecnologica]])</f>
        <v>0</v>
      </c>
    </row>
    <row r="7" spans="1:22" x14ac:dyDescent="0.3">
      <c r="A7" s="6"/>
      <c r="B7" s="7"/>
      <c r="C7" s="7"/>
      <c r="D7" s="17"/>
      <c r="E7" s="8"/>
      <c r="F7" s="7"/>
      <c r="G7" s="7"/>
      <c r="H7" s="7"/>
      <c r="I7" s="7"/>
      <c r="J7" s="7"/>
      <c r="K7" s="7"/>
      <c r="L7" s="7"/>
      <c r="M7" s="7"/>
      <c r="N7" s="7"/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9">
        <f>AVERAGE(Tabla323[[#This Row],[Español]:[Educacion_tecnologica]])</f>
        <v>0</v>
      </c>
    </row>
    <row r="8" spans="1:22" x14ac:dyDescent="0.3">
      <c r="A8" s="6"/>
      <c r="B8" s="7"/>
      <c r="C8" s="7"/>
      <c r="D8" s="17"/>
      <c r="E8" s="8"/>
      <c r="F8" s="7"/>
      <c r="G8" s="7"/>
      <c r="H8" s="7"/>
      <c r="I8" s="7"/>
      <c r="J8" s="7"/>
      <c r="K8" s="7"/>
      <c r="L8" s="7"/>
      <c r="M8" s="7"/>
      <c r="N8" s="7"/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9">
        <f>AVERAGE(Tabla323[[#This Row],[Español]:[Educacion_tecnologica]])</f>
        <v>0</v>
      </c>
    </row>
    <row r="9" spans="1:22" x14ac:dyDescent="0.3">
      <c r="A9" s="6"/>
      <c r="B9" s="7"/>
      <c r="C9" s="7"/>
      <c r="D9" s="17"/>
      <c r="E9" s="8"/>
      <c r="F9" s="7"/>
      <c r="G9" s="7"/>
      <c r="H9" s="7"/>
      <c r="I9" s="7"/>
      <c r="J9" s="7"/>
      <c r="K9" s="7"/>
      <c r="L9" s="7"/>
      <c r="M9" s="7"/>
      <c r="N9" s="7"/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9">
        <f>AVERAGE(Tabla323[[#This Row],[Español]:[Educacion_tecnologica]])</f>
        <v>0</v>
      </c>
    </row>
    <row r="10" spans="1:22" x14ac:dyDescent="0.3">
      <c r="A10" s="6"/>
      <c r="B10" s="7"/>
      <c r="C10" s="7"/>
      <c r="D10" s="17"/>
      <c r="E10" s="8"/>
      <c r="F10" s="7"/>
      <c r="G10" s="7"/>
      <c r="H10" s="7"/>
      <c r="I10" s="7"/>
      <c r="J10" s="7"/>
      <c r="K10" s="7"/>
      <c r="L10" s="7"/>
      <c r="M10" s="7"/>
      <c r="N10" s="7"/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9">
        <f>AVERAGE(Tabla323[[#This Row],[Español]:[Educacion_tecnologica]])</f>
        <v>0</v>
      </c>
    </row>
    <row r="11" spans="1:22" x14ac:dyDescent="0.3">
      <c r="A11" s="6"/>
      <c r="B11" s="7"/>
      <c r="C11" s="7"/>
      <c r="D11" s="17"/>
      <c r="E11" s="8"/>
      <c r="F11" s="7"/>
      <c r="G11" s="7"/>
      <c r="H11" s="7"/>
      <c r="I11" s="7"/>
      <c r="J11" s="7"/>
      <c r="K11" s="7"/>
      <c r="L11" s="7"/>
      <c r="M11" s="7"/>
      <c r="N11" s="7"/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9">
        <f>AVERAGE(Tabla323[[#This Row],[Español]:[Educacion_tecnologica]])</f>
        <v>0</v>
      </c>
    </row>
    <row r="12" spans="1:22" x14ac:dyDescent="0.3">
      <c r="A12" s="6"/>
      <c r="B12" s="7"/>
      <c r="C12" s="7"/>
      <c r="D12" s="17"/>
      <c r="E12" s="8"/>
      <c r="F12" s="7"/>
      <c r="G12" s="7"/>
      <c r="H12" s="7"/>
      <c r="I12" s="7"/>
      <c r="J12" s="7"/>
      <c r="K12" s="7"/>
      <c r="L12" s="7"/>
      <c r="M12" s="7"/>
      <c r="N12" s="7"/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9">
        <f>AVERAGE(Tabla323[[#This Row],[Español]:[Educacion_tecnologica]])</f>
        <v>0</v>
      </c>
    </row>
    <row r="13" spans="1:22" x14ac:dyDescent="0.3">
      <c r="A13" s="6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9">
        <f>AVERAGE(Tabla323[[#This Row],[Español]:[Educacion_tecnologica]])</f>
        <v>0</v>
      </c>
    </row>
    <row r="14" spans="1:22" x14ac:dyDescent="0.3">
      <c r="A14" s="6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9">
        <f>AVERAGE(Tabla323[[#This Row],[Español]:[Educacion_tecnologica]])</f>
        <v>0</v>
      </c>
    </row>
    <row r="15" spans="1:22" x14ac:dyDescent="0.3">
      <c r="A15" s="6"/>
      <c r="B15" s="7"/>
      <c r="C15" s="7"/>
      <c r="D15" s="7"/>
      <c r="E15" s="8"/>
      <c r="F15" s="7"/>
      <c r="G15" s="7"/>
      <c r="H15" s="7"/>
      <c r="I15" s="7"/>
      <c r="J15" s="7"/>
      <c r="K15" s="10"/>
      <c r="L15" s="7"/>
      <c r="M15" s="7"/>
      <c r="N15" s="7"/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9">
        <f>AVERAGE(Tabla323[[#This Row],[Español]:[Educacion_tecnologica]])</f>
        <v>0</v>
      </c>
    </row>
    <row r="16" spans="1:22" x14ac:dyDescent="0.3">
      <c r="A16" s="6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9">
        <f>AVERAGE(Tabla323[[#This Row],[Español]:[Educacion_tecnologica]])</f>
        <v>0</v>
      </c>
    </row>
    <row r="17" spans="1:22" x14ac:dyDescent="0.3">
      <c r="A17" s="6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9">
        <f>AVERAGE(Tabla323[[#This Row],[Español]:[Educacion_tecnologica]])</f>
        <v>0</v>
      </c>
    </row>
    <row r="18" spans="1:22" x14ac:dyDescent="0.3">
      <c r="A18" s="6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9">
        <f>AVERAGE(Tabla323[[#This Row],[Español]:[Educacion_tecnologica]])</f>
        <v>0</v>
      </c>
    </row>
    <row r="19" spans="1:22" x14ac:dyDescent="0.3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9">
        <f>AVERAGE(Tabla323[[#This Row],[Español]:[Educacion_tecnologica]])</f>
        <v>0</v>
      </c>
    </row>
    <row r="20" spans="1:22" x14ac:dyDescent="0.3">
      <c r="A20" s="6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9">
        <f>AVERAGE(Tabla323[[#This Row],[Español]:[Educacion_tecnologica]])</f>
        <v>0</v>
      </c>
    </row>
    <row r="21" spans="1:22" x14ac:dyDescent="0.3">
      <c r="A21" s="6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9">
        <f>AVERAGE(Tabla323[[#This Row],[Español]:[Educacion_tecnologica]])</f>
        <v>0</v>
      </c>
    </row>
    <row r="22" spans="1:22" x14ac:dyDescent="0.3">
      <c r="A22" s="6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9">
        <f>AVERAGE(Tabla323[[#This Row],[Español]:[Educacion_tecnologica]])</f>
        <v>0</v>
      </c>
    </row>
    <row r="23" spans="1:22" x14ac:dyDescent="0.3">
      <c r="A23" s="6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9">
        <f>AVERAGE(Tabla323[[#This Row],[Español]:[Educacion_tecnologica]])</f>
        <v>0</v>
      </c>
    </row>
    <row r="24" spans="1:22" x14ac:dyDescent="0.3">
      <c r="A24" s="6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9">
        <f>AVERAGE(Tabla323[[#This Row],[Español]:[Educacion_tecnologica]])</f>
        <v>0</v>
      </c>
    </row>
    <row r="25" spans="1:22" x14ac:dyDescent="0.3">
      <c r="A25" s="6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9">
        <f>AVERAGE(Tabla323[[#This Row],[Español]:[Educacion_tecnologica]])</f>
        <v>0</v>
      </c>
    </row>
    <row r="26" spans="1:22" x14ac:dyDescent="0.3">
      <c r="A26" s="6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9">
        <f>AVERAGE(Tabla323[[#This Row],[Español]:[Educacion_tecnologica]])</f>
        <v>0</v>
      </c>
    </row>
    <row r="27" spans="1:22" x14ac:dyDescent="0.3">
      <c r="A27" s="6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9">
        <f>AVERAGE(Tabla323[[#This Row],[Español]:[Educacion_tecnologica]])</f>
        <v>0</v>
      </c>
    </row>
    <row r="28" spans="1:22" x14ac:dyDescent="0.3">
      <c r="A28" s="6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9">
        <f>AVERAGE(Tabla323[[#This Row],[Español]:[Educacion_tecnologica]])</f>
        <v>0</v>
      </c>
    </row>
    <row r="29" spans="1:22" x14ac:dyDescent="0.3">
      <c r="A29" s="6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9">
        <f>AVERAGE(Tabla323[[#This Row],[Español]:[Educacion_tecnologica]])</f>
        <v>0</v>
      </c>
    </row>
    <row r="30" spans="1:22" x14ac:dyDescent="0.3">
      <c r="A30" s="6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9">
        <f>AVERAGE(Tabla323[[#This Row],[Español]:[Educacion_tecnologica]])</f>
        <v>0</v>
      </c>
    </row>
    <row r="31" spans="1:22" x14ac:dyDescent="0.3">
      <c r="A31" s="6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9">
        <f>AVERAGE(Tabla323[[#This Row],[Español]:[Educacion_tecnologica]])</f>
        <v>0</v>
      </c>
    </row>
    <row r="32" spans="1:22" x14ac:dyDescent="0.3">
      <c r="A32" s="6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9">
        <f>AVERAGE(Tabla323[[#This Row],[Español]:[Educacion_tecnologica]])</f>
        <v>0</v>
      </c>
    </row>
    <row r="33" spans="1:22" x14ac:dyDescent="0.3">
      <c r="A33" s="6"/>
      <c r="B33" s="7"/>
      <c r="C33" s="7"/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9">
        <f>AVERAGE(Tabla323[[#This Row],[Español]:[Educacion_tecnologica]])</f>
        <v>0</v>
      </c>
    </row>
    <row r="34" spans="1:22" x14ac:dyDescent="0.3">
      <c r="A34" s="6"/>
      <c r="B34" s="7"/>
      <c r="C34" s="7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9">
        <f>AVERAGE(Tabla323[[#This Row],[Español]:[Educacion_tecnologica]])</f>
        <v>0</v>
      </c>
    </row>
    <row r="35" spans="1:22" x14ac:dyDescent="0.3">
      <c r="A35" s="6"/>
      <c r="B35" s="7"/>
      <c r="C35" s="7"/>
      <c r="D35" s="7"/>
      <c r="E35" s="8"/>
      <c r="F35" s="7"/>
      <c r="G35" s="7"/>
      <c r="H35" s="7"/>
      <c r="I35" s="7"/>
      <c r="J35" s="7"/>
      <c r="K35" s="7"/>
      <c r="L35" s="7"/>
      <c r="M35" s="7"/>
      <c r="N35" s="7"/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9">
        <f>AVERAGE(Tabla323[[#This Row],[Español]:[Educacion_tecnologica]])</f>
        <v>0</v>
      </c>
    </row>
    <row r="36" spans="1:22" x14ac:dyDescent="0.3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9">
        <f>AVERAGE(Tabla323[[#This Row],[Español]:[Educacion_tecnologica]])</f>
        <v>0</v>
      </c>
    </row>
    <row r="37" spans="1:22" x14ac:dyDescent="0.3">
      <c r="A37" s="6"/>
      <c r="B37" s="7"/>
      <c r="C37" s="7"/>
      <c r="D37" s="7"/>
      <c r="E37" s="8"/>
      <c r="F37" s="7"/>
      <c r="G37" s="7"/>
      <c r="H37" s="7"/>
      <c r="I37" s="7"/>
      <c r="J37" s="7"/>
      <c r="K37" s="7"/>
      <c r="L37" s="7"/>
      <c r="M37" s="7"/>
      <c r="N37" s="7"/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9">
        <f>AVERAGE(Tabla323[[#This Row],[Español]:[Educacion_tecnologica]])</f>
        <v>0</v>
      </c>
    </row>
    <row r="38" spans="1:22" x14ac:dyDescent="0.3">
      <c r="A38" s="6"/>
      <c r="B38" s="7"/>
      <c r="C38" s="7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9">
        <f>AVERAGE(Tabla323[[#This Row],[Español]:[Educacion_tecnologica]])</f>
        <v>0</v>
      </c>
    </row>
    <row r="39" spans="1:22" x14ac:dyDescent="0.3">
      <c r="A39" s="6"/>
      <c r="B39" s="7"/>
      <c r="C39" s="7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9">
        <f>AVERAGE(Tabla323[[#This Row],[Español]:[Educacion_tecnologica]])</f>
        <v>0</v>
      </c>
    </row>
    <row r="40" spans="1:22" x14ac:dyDescent="0.3">
      <c r="A40" s="6"/>
      <c r="B40" s="7"/>
      <c r="C40" s="7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9">
        <f>AVERAGE(Tabla323[[#This Row],[Español]:[Educacion_tecnologica]])</f>
        <v>0</v>
      </c>
    </row>
    <row r="41" spans="1:22" x14ac:dyDescent="0.3">
      <c r="A41" s="6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9">
        <f>AVERAGE(Tabla323[[#This Row],[Español]:[Educacion_tecnologica]])</f>
        <v>0</v>
      </c>
    </row>
    <row r="42" spans="1:22" x14ac:dyDescent="0.3">
      <c r="A42" s="6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9">
        <f>AVERAGE(Tabla323[[#This Row],[Español]:[Educacion_tecnologica]])</f>
        <v>0</v>
      </c>
    </row>
    <row r="43" spans="1:22" x14ac:dyDescent="0.3">
      <c r="A43" s="6"/>
      <c r="B43" s="7"/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9">
        <f>AVERAGE(Tabla323[[#This Row],[Español]:[Educacion_tecnologica]])</f>
        <v>0</v>
      </c>
    </row>
    <row r="44" spans="1:22" x14ac:dyDescent="0.3">
      <c r="A44" s="6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9">
        <f>AVERAGE(Tabla323[[#This Row],[Español]:[Educacion_tecnologica]])</f>
        <v>0</v>
      </c>
    </row>
    <row r="45" spans="1:22" x14ac:dyDescent="0.3">
      <c r="A45" s="6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9">
        <f>AVERAGE(Tabla323[[#This Row],[Español]:[Educacion_tecnologica]])</f>
        <v>0</v>
      </c>
    </row>
    <row r="46" spans="1:22" x14ac:dyDescent="0.3">
      <c r="A46" s="6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9">
        <f>AVERAGE(Tabla323[[#This Row],[Español]:[Educacion_tecnologica]])</f>
        <v>0</v>
      </c>
    </row>
    <row r="47" spans="1:22" x14ac:dyDescent="0.3">
      <c r="A47" s="6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9">
        <f>AVERAGE(Tabla323[[#This Row],[Español]:[Educacion_tecnologica]])</f>
        <v>0</v>
      </c>
    </row>
    <row r="48" spans="1:22" x14ac:dyDescent="0.3">
      <c r="A48" s="6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9">
        <f>AVERAGE(Tabla323[[#This Row],[Español]:[Educacion_tecnologica]])</f>
        <v>0</v>
      </c>
    </row>
    <row r="49" spans="1:22" x14ac:dyDescent="0.3">
      <c r="A49" s="6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9">
        <f>AVERAGE(Tabla323[[#This Row],[Español]:[Educacion_tecnologica]])</f>
        <v>0</v>
      </c>
    </row>
    <row r="50" spans="1:22" x14ac:dyDescent="0.3">
      <c r="A50" s="6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9">
        <f>AVERAGE(Tabla323[[#This Row],[Español]:[Educacion_tecnologica]])</f>
        <v>0</v>
      </c>
    </row>
    <row r="51" spans="1:22" x14ac:dyDescent="0.3">
      <c r="A51" s="6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9">
        <f>AVERAGE(Tabla323[[#This Row],[Español]:[Educacion_tecnologica]])</f>
        <v>0</v>
      </c>
    </row>
    <row r="52" spans="1:22" x14ac:dyDescent="0.3">
      <c r="A52" s="6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9">
        <f>AVERAGE(Tabla323[[#This Row],[Español]:[Educacion_tecnologica]])</f>
        <v>0</v>
      </c>
    </row>
    <row r="53" spans="1:22" x14ac:dyDescent="0.3">
      <c r="A53" s="6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9">
        <f>AVERAGE(Tabla323[[#This Row],[Español]:[Educacion_tecnologica]])</f>
        <v>0</v>
      </c>
    </row>
    <row r="54" spans="1:22" x14ac:dyDescent="0.3">
      <c r="A54" s="6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9">
        <f>AVERAGE(Tabla323[[#This Row],[Español]:[Educacion_tecnologica]])</f>
        <v>0</v>
      </c>
    </row>
    <row r="55" spans="1:22" x14ac:dyDescent="0.3">
      <c r="A55" s="6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9">
        <f>AVERAGE(Tabla323[[#This Row],[Español]:[Educacion_tecnologica]])</f>
        <v>0</v>
      </c>
    </row>
    <row r="56" spans="1:22" x14ac:dyDescent="0.3">
      <c r="A56" s="6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9">
        <f>AVERAGE(Tabla323[[#This Row],[Español]:[Educacion_tecnologica]])</f>
        <v>0</v>
      </c>
    </row>
    <row r="57" spans="1:22" x14ac:dyDescent="0.3">
      <c r="A57" s="6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9">
        <f>AVERAGE(Tabla323[[#This Row],[Español]:[Educacion_tecnologica]])</f>
        <v>0</v>
      </c>
    </row>
    <row r="58" spans="1:22" x14ac:dyDescent="0.3">
      <c r="A58" s="6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9">
        <f>AVERAGE(Tabla323[[#This Row],[Español]:[Educacion_tecnologica]])</f>
        <v>0</v>
      </c>
    </row>
    <row r="59" spans="1:22" x14ac:dyDescent="0.3">
      <c r="A59" s="6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9">
        <f>AVERAGE(Tabla323[[#This Row],[Español]:[Educacion_tecnologica]])</f>
        <v>0</v>
      </c>
    </row>
    <row r="60" spans="1:22" x14ac:dyDescent="0.3">
      <c r="A60" s="6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9">
        <f>AVERAGE(Tabla323[[#This Row],[Español]:[Educacion_tecnologica]])</f>
        <v>0</v>
      </c>
    </row>
    <row r="61" spans="1:22" x14ac:dyDescent="0.3">
      <c r="A61" s="6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9">
        <f>AVERAGE(Tabla323[[#This Row],[Español]:[Educacion_tecnologica]])</f>
        <v>0</v>
      </c>
    </row>
    <row r="62" spans="1:22" x14ac:dyDescent="0.3">
      <c r="A62" s="6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9">
        <f>AVERAGE(Tabla323[[#This Row],[Español]:[Educacion_tecnologica]])</f>
        <v>0</v>
      </c>
    </row>
    <row r="63" spans="1:22" x14ac:dyDescent="0.3">
      <c r="A63" s="6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9">
        <f>AVERAGE(Tabla323[[#This Row],[Español]:[Educacion_tecnologica]])</f>
        <v>0</v>
      </c>
    </row>
    <row r="64" spans="1:22" x14ac:dyDescent="0.3">
      <c r="A64" s="6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9">
        <f>AVERAGE(Tabla323[[#This Row],[Español]:[Educacion_tecnologica]])</f>
        <v>0</v>
      </c>
    </row>
    <row r="65" spans="1:22" x14ac:dyDescent="0.3">
      <c r="A65" s="6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9">
        <f>AVERAGE(Tabla323[[#This Row],[Español]:[Educacion_tecnologica]])</f>
        <v>0</v>
      </c>
    </row>
    <row r="66" spans="1:22" x14ac:dyDescent="0.3">
      <c r="A66" s="6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9">
        <f>AVERAGE(Tabla323[[#This Row],[Español]:[Educacion_tecnologica]])</f>
        <v>0</v>
      </c>
    </row>
    <row r="67" spans="1:22" x14ac:dyDescent="0.3">
      <c r="A67" s="6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9">
        <f>AVERAGE(Tabla323[[#This Row],[Español]:[Educacion_tecnologica]])</f>
        <v>0</v>
      </c>
    </row>
    <row r="68" spans="1:22" x14ac:dyDescent="0.3">
      <c r="A68" s="6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9">
        <f>AVERAGE(Tabla323[[#This Row],[Español]:[Educacion_tecnologica]])</f>
        <v>0</v>
      </c>
    </row>
    <row r="69" spans="1:22" x14ac:dyDescent="0.3">
      <c r="A69" s="6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9">
        <f>AVERAGE(Tabla323[[#This Row],[Español]:[Educacion_tecnologica]])</f>
        <v>0</v>
      </c>
    </row>
    <row r="70" spans="1:22" x14ac:dyDescent="0.3">
      <c r="A70" s="6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9">
        <f>AVERAGE(Tabla323[[#This Row],[Español]:[Educacion_tecnologica]])</f>
        <v>0</v>
      </c>
    </row>
    <row r="71" spans="1:22" x14ac:dyDescent="0.3">
      <c r="A71" s="6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9">
        <f>AVERAGE(Tabla323[[#This Row],[Español]:[Educacion_tecnologica]])</f>
        <v>0</v>
      </c>
    </row>
    <row r="72" spans="1:22" x14ac:dyDescent="0.3">
      <c r="A72" s="6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9">
        <f>AVERAGE(Tabla323[[#This Row],[Español]:[Educacion_tecnologica]])</f>
        <v>0</v>
      </c>
    </row>
    <row r="73" spans="1:22" x14ac:dyDescent="0.3">
      <c r="A73" s="6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9">
        <f>AVERAGE(Tabla323[[#This Row],[Español]:[Educacion_tecnologica]])</f>
        <v>0</v>
      </c>
    </row>
    <row r="74" spans="1:22" x14ac:dyDescent="0.3">
      <c r="A74" s="6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9">
        <f>AVERAGE(Tabla323[[#This Row],[Español]:[Educacion_tecnologica]])</f>
        <v>0</v>
      </c>
    </row>
    <row r="75" spans="1:22" x14ac:dyDescent="0.3">
      <c r="A75" s="6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9">
        <f>AVERAGE(Tabla323[[#This Row],[Español]:[Educacion_tecnologica]])</f>
        <v>0</v>
      </c>
    </row>
    <row r="76" spans="1:22" x14ac:dyDescent="0.3">
      <c r="A76" s="6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9">
        <f>AVERAGE(Tabla323[[#This Row],[Español]:[Educacion_tecnologica]])</f>
        <v>0</v>
      </c>
    </row>
    <row r="77" spans="1:22" x14ac:dyDescent="0.3">
      <c r="A77" s="6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9">
        <f>AVERAGE(Tabla323[[#This Row],[Español]:[Educacion_tecnologica]])</f>
        <v>0</v>
      </c>
    </row>
    <row r="78" spans="1:22" x14ac:dyDescent="0.3">
      <c r="A78" s="6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9">
        <f>AVERAGE(Tabla323[[#This Row],[Español]:[Educacion_tecnologica]])</f>
        <v>0</v>
      </c>
    </row>
    <row r="79" spans="1:22" x14ac:dyDescent="0.3">
      <c r="A79" s="6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9">
        <f>AVERAGE(Tabla323[[#This Row],[Español]:[Educacion_tecnologica]])</f>
        <v>0</v>
      </c>
    </row>
    <row r="80" spans="1:22" x14ac:dyDescent="0.3">
      <c r="A80" s="6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9">
        <f>AVERAGE(Tabla323[[#This Row],[Español]:[Educacion_tecnologica]])</f>
        <v>0</v>
      </c>
    </row>
    <row r="81" spans="1:22" x14ac:dyDescent="0.3">
      <c r="A81" s="6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9">
        <f>AVERAGE(Tabla323[[#This Row],[Español]:[Educacion_tecnologica]])</f>
        <v>0</v>
      </c>
    </row>
    <row r="82" spans="1:22" x14ac:dyDescent="0.3">
      <c r="A82" s="6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9">
        <f>AVERAGE(Tabla323[[#This Row],[Español]:[Educacion_tecnologica]])</f>
        <v>0</v>
      </c>
    </row>
    <row r="83" spans="1:22" x14ac:dyDescent="0.3">
      <c r="A83" s="6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9">
        <f>AVERAGE(Tabla323[[#This Row],[Español]:[Educacion_tecnologica]])</f>
        <v>0</v>
      </c>
    </row>
    <row r="84" spans="1:22" x14ac:dyDescent="0.3">
      <c r="A84" s="6"/>
      <c r="B84" s="7"/>
      <c r="C84" s="7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9">
        <f>AVERAGE(Tabla323[[#This Row],[Español]:[Educacion_tecnologica]])</f>
        <v>0</v>
      </c>
    </row>
    <row r="85" spans="1:22" x14ac:dyDescent="0.3">
      <c r="A85" s="6"/>
      <c r="B85" s="7"/>
      <c r="C85" s="7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9">
        <f>AVERAGE(Tabla323[[#This Row],[Español]:[Educacion_tecnologica]])</f>
        <v>0</v>
      </c>
    </row>
    <row r="86" spans="1:22" x14ac:dyDescent="0.3">
      <c r="A86" s="6"/>
      <c r="B86" s="7"/>
      <c r="C86" s="7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9">
        <f>AVERAGE(Tabla323[[#This Row],[Español]:[Educacion_tecnologica]])</f>
        <v>0</v>
      </c>
    </row>
    <row r="87" spans="1:22" x14ac:dyDescent="0.3">
      <c r="A87" s="6"/>
      <c r="B87" s="7"/>
      <c r="C87" s="7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9">
        <f>AVERAGE(Tabla323[[#This Row],[Español]:[Educacion_tecnologica]])</f>
        <v>0</v>
      </c>
    </row>
    <row r="88" spans="1:22" x14ac:dyDescent="0.3">
      <c r="A88" s="6"/>
      <c r="B88" s="7"/>
      <c r="C88" s="7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9">
        <f>AVERAGE(Tabla323[[#This Row],[Español]:[Educacion_tecnologica]])</f>
        <v>0</v>
      </c>
    </row>
    <row r="89" spans="1:22" x14ac:dyDescent="0.3">
      <c r="A89" s="6"/>
      <c r="B89" s="7"/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9">
        <f>AVERAGE(Tabla323[[#This Row],[Español]:[Educacion_tecnologica]])</f>
        <v>0</v>
      </c>
    </row>
    <row r="90" spans="1:22" x14ac:dyDescent="0.3">
      <c r="A90" s="6"/>
      <c r="B90" s="7"/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9">
        <f>AVERAGE(Tabla323[[#This Row],[Español]:[Educacion_tecnologica]])</f>
        <v>0</v>
      </c>
    </row>
    <row r="91" spans="1:22" x14ac:dyDescent="0.3">
      <c r="A91" s="6"/>
      <c r="B91" s="7"/>
      <c r="C91" s="7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9">
        <f>AVERAGE(Tabla323[[#This Row],[Español]:[Educacion_tecnologica]])</f>
        <v>0</v>
      </c>
    </row>
    <row r="92" spans="1:22" x14ac:dyDescent="0.3">
      <c r="A92" s="6"/>
      <c r="B92" s="7"/>
      <c r="C92" s="7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9">
        <f>AVERAGE(Tabla323[[#This Row],[Español]:[Educacion_tecnologica]])</f>
        <v>0</v>
      </c>
    </row>
    <row r="93" spans="1:22" x14ac:dyDescent="0.3">
      <c r="A93" s="6"/>
      <c r="B93" s="7"/>
      <c r="C93" s="7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9">
        <f>AVERAGE(Tabla323[[#This Row],[Español]:[Educacion_tecnologica]])</f>
        <v>0</v>
      </c>
    </row>
    <row r="94" spans="1:22" x14ac:dyDescent="0.3">
      <c r="A94" s="6"/>
      <c r="B94" s="7"/>
      <c r="C94" s="7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9">
        <f>AVERAGE(Tabla323[[#This Row],[Español]:[Educacion_tecnologica]])</f>
        <v>0</v>
      </c>
    </row>
    <row r="95" spans="1:22" x14ac:dyDescent="0.3">
      <c r="A95" s="6"/>
      <c r="B95" s="7"/>
      <c r="C95" s="7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9">
        <f>AVERAGE(Tabla323[[#This Row],[Español]:[Educacion_tecnologica]])</f>
        <v>0</v>
      </c>
    </row>
    <row r="96" spans="1:22" x14ac:dyDescent="0.3">
      <c r="A96" s="6"/>
      <c r="B96" s="7"/>
      <c r="C96" s="7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9">
        <f>AVERAGE(Tabla323[[#This Row],[Español]:[Educacion_tecnologica]])</f>
        <v>0</v>
      </c>
    </row>
    <row r="97" spans="1:22" x14ac:dyDescent="0.3">
      <c r="A97" s="6"/>
      <c r="B97" s="7"/>
      <c r="C97" s="7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9">
        <f>AVERAGE(Tabla323[[#This Row],[Español]:[Educacion_tecnologica]])</f>
        <v>0</v>
      </c>
    </row>
    <row r="98" spans="1:22" x14ac:dyDescent="0.3">
      <c r="A98" s="6"/>
      <c r="B98" s="7"/>
      <c r="C98" s="7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9">
        <f>AVERAGE(Tabla323[[#This Row],[Español]:[Educacion_tecnologica]])</f>
        <v>0</v>
      </c>
    </row>
    <row r="99" spans="1:22" x14ac:dyDescent="0.3">
      <c r="A99" s="11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20">
        <f>AVERAGE(Tabla323[[#This Row],[Español]:[Educacion_tecnologica]])</f>
        <v>0</v>
      </c>
    </row>
  </sheetData>
  <sheetProtection algorithmName="SHA-512" hashValue="Y8CIVfgpepoDU+pdBrxx4SP6XuE0svs+duv0t0vw6hL3tnQZx4u5SA/ZEzwjcXD6TNU1TqATUsE0bb42UNnnJA==" saltValue="SC0U5wEI/xdiKtA6oyI1tw==" spinCount="100000" sheet="1" objects="1" scenarios="1"/>
  <conditionalFormatting sqref="O2:U99">
    <cfRule type="top10" priority="1" rank="10"/>
  </conditionalFormatting>
  <dataValidations count="3">
    <dataValidation type="decimal" allowBlank="1" showInputMessage="1" showErrorMessage="1" sqref="V3:V1048576 O100:U1048576" xr:uid="{A35D3E4F-720C-4A72-87B4-E8A7D60D3F5A}">
      <formula1>1</formula1>
      <formula2>10</formula2>
    </dataValidation>
    <dataValidation type="decimal" allowBlank="1" showInputMessage="1" showErrorMessage="1" sqref="O2:U99" xr:uid="{C09B5A48-34D5-4D63-874F-B6C4EA7FBA1B}">
      <formula1>0</formula1>
      <formula2>10</formula2>
    </dataValidation>
    <dataValidation type="textLength" operator="equal" allowBlank="1" showInputMessage="1" showErrorMessage="1" error="la curp debe de contener 18 caracteres unicamente" sqref="D2" xr:uid="{BF80513D-0B78-4DAD-A3BA-EC8A4232879A}">
      <formula1>18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C612DA1-A0F7-4A8E-A752-3BE40930E7F7}">
          <x14:formula1>
            <xm:f>VALIDACIONES!$A$2:$A$7</xm:f>
          </x14:formula1>
          <xm:sqref>J1:J1048576</xm:sqref>
        </x14:dataValidation>
        <x14:dataValidation type="list" allowBlank="1" showInputMessage="1" showErrorMessage="1" xr:uid="{AD982C2B-4BC6-4CD6-BFD9-D5C944302A9E}">
          <x14:formula1>
            <xm:f>VALIDACIONES!$C$2:$C$3</xm:f>
          </x14:formula1>
          <xm:sqref>N1:N1048576</xm:sqref>
        </x14:dataValidation>
        <x14:dataValidation type="list" allowBlank="1" showInputMessage="1" showErrorMessage="1" xr:uid="{495615DB-AAD5-4F2A-BA49-88F9FF535F7F}">
          <x14:formula1>
            <xm:f>VALIDACIONES!$D$2</xm:f>
          </x14:formula1>
          <xm:sqref>I1:I1048576</xm:sqref>
        </x14:dataValidation>
        <x14:dataValidation type="list" allowBlank="1" showInputMessage="1" showErrorMessage="1" xr:uid="{B521DED7-34DB-4B6F-9D23-35E230B5B3DE}">
          <x14:formula1>
            <xm:f>VALIDACIONES!$B$2:$B$46</xm:f>
          </x14:formula1>
          <xm:sqref>H2:H99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60D9-222B-4757-805A-40531E0CE8AE}">
  <dimension ref="A1:V99"/>
  <sheetViews>
    <sheetView topLeftCell="G1" zoomScale="85" zoomScaleNormal="85" workbookViewId="0">
      <selection activeCell="V1" sqref="V1:V1048576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9" customWidth="1"/>
    <col min="5" max="5" width="22.77734375" style="14" customWidth="1"/>
    <col min="6" max="6" width="13.33203125" style="9" customWidth="1"/>
    <col min="7" max="7" width="14.33203125" style="9" customWidth="1"/>
    <col min="8" max="9" width="11.5546875" style="9"/>
    <col min="10" max="10" width="13.88671875" style="9" customWidth="1"/>
    <col min="11" max="11" width="14" style="9" customWidth="1"/>
    <col min="12" max="14" width="11.5546875" style="9"/>
    <col min="15" max="15" width="9.5546875" style="15" customWidth="1"/>
    <col min="16" max="16" width="14" style="15" customWidth="1"/>
    <col min="17" max="17" width="19.109375" style="15" customWidth="1"/>
    <col min="18" max="18" width="18" style="15" customWidth="1"/>
    <col min="19" max="19" width="17.109375" style="15" customWidth="1"/>
    <col min="20" max="20" width="19.44140625" style="15" customWidth="1"/>
    <col min="21" max="21" width="22.33203125" style="15" customWidth="1"/>
    <col min="22" max="22" width="18.33203125" style="21" customWidth="1"/>
    <col min="23" max="16384" width="11.5546875" style="9"/>
  </cols>
  <sheetData>
    <row r="1" spans="1:22" customFormat="1" ht="85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4" t="s">
        <v>14</v>
      </c>
      <c r="P1" s="4" t="s">
        <v>15</v>
      </c>
      <c r="Q1" s="4" t="s">
        <v>21</v>
      </c>
      <c r="R1" s="4" t="s">
        <v>20</v>
      </c>
      <c r="S1" s="4" t="s">
        <v>22</v>
      </c>
      <c r="T1" s="4" t="s">
        <v>24</v>
      </c>
      <c r="U1" s="4" t="s">
        <v>23</v>
      </c>
      <c r="V1" s="18" t="s">
        <v>25</v>
      </c>
    </row>
    <row r="2" spans="1:22" x14ac:dyDescent="0.3">
      <c r="A2" s="6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9">
        <f>AVERAGE(Tabla32[[#This Row],[Español]:[Educacion_tecnologica]])</f>
        <v>0</v>
      </c>
    </row>
    <row r="3" spans="1:22" x14ac:dyDescent="0.3">
      <c r="A3" s="6"/>
      <c r="B3" s="7"/>
      <c r="C3" s="7"/>
      <c r="D3" s="17"/>
      <c r="E3" s="8"/>
      <c r="F3" s="7"/>
      <c r="G3" s="7"/>
      <c r="H3" s="7"/>
      <c r="I3" s="7"/>
      <c r="J3" s="7"/>
      <c r="K3" s="7"/>
      <c r="L3" s="7"/>
      <c r="M3" s="7"/>
      <c r="N3" s="7"/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9">
        <f>AVERAGE(Tabla32[[#This Row],[Español]:[Educacion_tecnologica]])</f>
        <v>0</v>
      </c>
    </row>
    <row r="4" spans="1:22" x14ac:dyDescent="0.3">
      <c r="A4" s="6"/>
      <c r="B4" s="7"/>
      <c r="C4" s="7"/>
      <c r="D4" s="17"/>
      <c r="E4" s="8"/>
      <c r="F4" s="7"/>
      <c r="G4" s="7"/>
      <c r="H4" s="7"/>
      <c r="I4" s="7"/>
      <c r="J4" s="7"/>
      <c r="K4" s="7"/>
      <c r="L4" s="7"/>
      <c r="M4" s="7"/>
      <c r="N4" s="7"/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9">
        <f>AVERAGE(Tabla32[[#This Row],[Español]:[Educacion_tecnologica]])</f>
        <v>0</v>
      </c>
    </row>
    <row r="5" spans="1:22" x14ac:dyDescent="0.3">
      <c r="A5" s="6"/>
      <c r="B5" s="7"/>
      <c r="C5" s="7"/>
      <c r="D5" s="17"/>
      <c r="E5" s="8"/>
      <c r="F5" s="7"/>
      <c r="G5" s="7"/>
      <c r="H5" s="7"/>
      <c r="I5" s="7"/>
      <c r="J5" s="7"/>
      <c r="K5" s="7"/>
      <c r="L5" s="7"/>
      <c r="M5" s="7"/>
      <c r="N5" s="7"/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9">
        <f>AVERAGE(Tabla32[[#This Row],[Español]:[Educacion_tecnologica]])</f>
        <v>0</v>
      </c>
    </row>
    <row r="6" spans="1:22" x14ac:dyDescent="0.3">
      <c r="A6" s="6"/>
      <c r="B6" s="7"/>
      <c r="C6" s="7"/>
      <c r="D6" s="17"/>
      <c r="E6" s="8"/>
      <c r="F6" s="7"/>
      <c r="G6" s="7"/>
      <c r="H6" s="7"/>
      <c r="I6" s="7"/>
      <c r="J6" s="7"/>
      <c r="K6" s="7"/>
      <c r="L6" s="7"/>
      <c r="M6" s="7"/>
      <c r="N6" s="7"/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9">
        <f>AVERAGE(Tabla32[[#This Row],[Español]:[Educacion_tecnologica]])</f>
        <v>0</v>
      </c>
    </row>
    <row r="7" spans="1:22" x14ac:dyDescent="0.3">
      <c r="A7" s="6"/>
      <c r="B7" s="7"/>
      <c r="C7" s="7"/>
      <c r="D7" s="17"/>
      <c r="E7" s="8"/>
      <c r="F7" s="7"/>
      <c r="G7" s="7"/>
      <c r="H7" s="7"/>
      <c r="I7" s="7"/>
      <c r="J7" s="7"/>
      <c r="K7" s="7"/>
      <c r="L7" s="7"/>
      <c r="M7" s="7"/>
      <c r="N7" s="7"/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9">
        <f>AVERAGE(Tabla32[[#This Row],[Español]:[Educacion_tecnologica]])</f>
        <v>0</v>
      </c>
    </row>
    <row r="8" spans="1:22" x14ac:dyDescent="0.3">
      <c r="A8" s="6"/>
      <c r="B8" s="7"/>
      <c r="C8" s="7"/>
      <c r="D8" s="17"/>
      <c r="E8" s="8"/>
      <c r="F8" s="7"/>
      <c r="G8" s="7"/>
      <c r="H8" s="7"/>
      <c r="I8" s="7"/>
      <c r="J8" s="7"/>
      <c r="K8" s="7"/>
      <c r="L8" s="7"/>
      <c r="M8" s="7"/>
      <c r="N8" s="7"/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9">
        <f>AVERAGE(Tabla32[[#This Row],[Español]:[Educacion_tecnologica]])</f>
        <v>0</v>
      </c>
    </row>
    <row r="9" spans="1:22" x14ac:dyDescent="0.3">
      <c r="A9" s="6"/>
      <c r="B9" s="7"/>
      <c r="C9" s="7"/>
      <c r="D9" s="17"/>
      <c r="E9" s="8"/>
      <c r="F9" s="7"/>
      <c r="G9" s="7"/>
      <c r="H9" s="7"/>
      <c r="I9" s="7"/>
      <c r="J9" s="7"/>
      <c r="K9" s="7"/>
      <c r="L9" s="7"/>
      <c r="M9" s="7"/>
      <c r="N9" s="7"/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9">
        <f>AVERAGE(Tabla32[[#This Row],[Español]:[Educacion_tecnologica]])</f>
        <v>0</v>
      </c>
    </row>
    <row r="10" spans="1:22" x14ac:dyDescent="0.3">
      <c r="A10" s="6"/>
      <c r="B10" s="7"/>
      <c r="C10" s="7"/>
      <c r="D10" s="17"/>
      <c r="E10" s="8"/>
      <c r="F10" s="7"/>
      <c r="G10" s="7"/>
      <c r="H10" s="7"/>
      <c r="I10" s="7"/>
      <c r="J10" s="7"/>
      <c r="K10" s="7"/>
      <c r="L10" s="7"/>
      <c r="M10" s="7"/>
      <c r="N10" s="7"/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9">
        <f>AVERAGE(Tabla32[[#This Row],[Español]:[Educacion_tecnologica]])</f>
        <v>0</v>
      </c>
    </row>
    <row r="11" spans="1:22" x14ac:dyDescent="0.3">
      <c r="A11" s="6"/>
      <c r="B11" s="7"/>
      <c r="C11" s="7"/>
      <c r="D11" s="17"/>
      <c r="E11" s="8"/>
      <c r="F11" s="7"/>
      <c r="G11" s="7"/>
      <c r="H11" s="7"/>
      <c r="I11" s="7"/>
      <c r="J11" s="7"/>
      <c r="K11" s="7"/>
      <c r="L11" s="7"/>
      <c r="M11" s="7"/>
      <c r="N11" s="7"/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9">
        <f>AVERAGE(Tabla32[[#This Row],[Español]:[Educacion_tecnologica]])</f>
        <v>0</v>
      </c>
    </row>
    <row r="12" spans="1:22" x14ac:dyDescent="0.3">
      <c r="A12" s="6"/>
      <c r="B12" s="7"/>
      <c r="C12" s="7"/>
      <c r="D12" s="17"/>
      <c r="E12" s="8"/>
      <c r="F12" s="7"/>
      <c r="G12" s="7"/>
      <c r="H12" s="7"/>
      <c r="I12" s="7"/>
      <c r="J12" s="7"/>
      <c r="K12" s="7"/>
      <c r="L12" s="7"/>
      <c r="M12" s="7"/>
      <c r="N12" s="7"/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9">
        <f>AVERAGE(Tabla32[[#This Row],[Español]:[Educacion_tecnologica]])</f>
        <v>0</v>
      </c>
    </row>
    <row r="13" spans="1:22" x14ac:dyDescent="0.3">
      <c r="A13" s="6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9">
        <f>AVERAGE(Tabla32[[#This Row],[Español]:[Educacion_tecnologica]])</f>
        <v>0</v>
      </c>
    </row>
    <row r="14" spans="1:22" x14ac:dyDescent="0.3">
      <c r="A14" s="6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9">
        <f>AVERAGE(Tabla32[[#This Row],[Español]:[Educacion_tecnologica]])</f>
        <v>0</v>
      </c>
    </row>
    <row r="15" spans="1:22" x14ac:dyDescent="0.3">
      <c r="A15" s="6"/>
      <c r="B15" s="7"/>
      <c r="C15" s="7"/>
      <c r="D15" s="7"/>
      <c r="E15" s="8"/>
      <c r="F15" s="7"/>
      <c r="G15" s="7"/>
      <c r="H15" s="7"/>
      <c r="I15" s="7"/>
      <c r="J15" s="7"/>
      <c r="K15" s="10"/>
      <c r="L15" s="7"/>
      <c r="M15" s="7"/>
      <c r="N15" s="7"/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9">
        <f>AVERAGE(Tabla32[[#This Row],[Español]:[Educacion_tecnologica]])</f>
        <v>0</v>
      </c>
    </row>
    <row r="16" spans="1:22" x14ac:dyDescent="0.3">
      <c r="A16" s="6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9">
        <f>AVERAGE(Tabla32[[#This Row],[Español]:[Educacion_tecnologica]])</f>
        <v>0</v>
      </c>
    </row>
    <row r="17" spans="1:22" x14ac:dyDescent="0.3">
      <c r="A17" s="6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9">
        <f>AVERAGE(Tabla32[[#This Row],[Español]:[Educacion_tecnologica]])</f>
        <v>0</v>
      </c>
    </row>
    <row r="18" spans="1:22" x14ac:dyDescent="0.3">
      <c r="A18" s="6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9">
        <f>AVERAGE(Tabla32[[#This Row],[Español]:[Educacion_tecnologica]])</f>
        <v>0</v>
      </c>
    </row>
    <row r="19" spans="1:22" x14ac:dyDescent="0.3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9">
        <f>AVERAGE(Tabla32[[#This Row],[Español]:[Educacion_tecnologica]])</f>
        <v>0</v>
      </c>
    </row>
    <row r="20" spans="1:22" x14ac:dyDescent="0.3">
      <c r="A20" s="6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9">
        <f>AVERAGE(Tabla32[[#This Row],[Español]:[Educacion_tecnologica]])</f>
        <v>0</v>
      </c>
    </row>
    <row r="21" spans="1:22" x14ac:dyDescent="0.3">
      <c r="A21" s="6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9">
        <f>AVERAGE(Tabla32[[#This Row],[Español]:[Educacion_tecnologica]])</f>
        <v>0</v>
      </c>
    </row>
    <row r="22" spans="1:22" x14ac:dyDescent="0.3">
      <c r="A22" s="6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9">
        <f>AVERAGE(Tabla32[[#This Row],[Español]:[Educacion_tecnologica]])</f>
        <v>0</v>
      </c>
    </row>
    <row r="23" spans="1:22" x14ac:dyDescent="0.3">
      <c r="A23" s="6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9">
        <f>AVERAGE(Tabla32[[#This Row],[Español]:[Educacion_tecnologica]])</f>
        <v>0</v>
      </c>
    </row>
    <row r="24" spans="1:22" x14ac:dyDescent="0.3">
      <c r="A24" s="6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9">
        <f>AVERAGE(Tabla32[[#This Row],[Español]:[Educacion_tecnologica]])</f>
        <v>0</v>
      </c>
    </row>
    <row r="25" spans="1:22" x14ac:dyDescent="0.3">
      <c r="A25" s="6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9">
        <f>AVERAGE(Tabla32[[#This Row],[Español]:[Educacion_tecnologica]])</f>
        <v>0</v>
      </c>
    </row>
    <row r="26" spans="1:22" x14ac:dyDescent="0.3">
      <c r="A26" s="6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9">
        <f>AVERAGE(Tabla32[[#This Row],[Español]:[Educacion_tecnologica]])</f>
        <v>0</v>
      </c>
    </row>
    <row r="27" spans="1:22" x14ac:dyDescent="0.3">
      <c r="A27" s="6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9">
        <f>AVERAGE(Tabla32[[#This Row],[Español]:[Educacion_tecnologica]])</f>
        <v>0</v>
      </c>
    </row>
    <row r="28" spans="1:22" x14ac:dyDescent="0.3">
      <c r="A28" s="6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9">
        <f>AVERAGE(Tabla32[[#This Row],[Español]:[Educacion_tecnologica]])</f>
        <v>0</v>
      </c>
    </row>
    <row r="29" spans="1:22" x14ac:dyDescent="0.3">
      <c r="A29" s="6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9">
        <f>AVERAGE(Tabla32[[#This Row],[Español]:[Educacion_tecnologica]])</f>
        <v>0</v>
      </c>
    </row>
    <row r="30" spans="1:22" x14ac:dyDescent="0.3">
      <c r="A30" s="6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9">
        <f>AVERAGE(Tabla32[[#This Row],[Español]:[Educacion_tecnologica]])</f>
        <v>0</v>
      </c>
    </row>
    <row r="31" spans="1:22" x14ac:dyDescent="0.3">
      <c r="A31" s="6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9">
        <f>AVERAGE(Tabla32[[#This Row],[Español]:[Educacion_tecnologica]])</f>
        <v>0</v>
      </c>
    </row>
    <row r="32" spans="1:22" x14ac:dyDescent="0.3">
      <c r="A32" s="6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9">
        <f>AVERAGE(Tabla32[[#This Row],[Español]:[Educacion_tecnologica]])</f>
        <v>0</v>
      </c>
    </row>
    <row r="33" spans="1:22" x14ac:dyDescent="0.3">
      <c r="A33" s="6"/>
      <c r="B33" s="7"/>
      <c r="C33" s="7"/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9">
        <f>AVERAGE(Tabla32[[#This Row],[Español]:[Educacion_tecnologica]])</f>
        <v>0</v>
      </c>
    </row>
    <row r="34" spans="1:22" x14ac:dyDescent="0.3">
      <c r="A34" s="6"/>
      <c r="B34" s="7"/>
      <c r="C34" s="7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9">
        <f>AVERAGE(Tabla32[[#This Row],[Español]:[Educacion_tecnologica]])</f>
        <v>0</v>
      </c>
    </row>
    <row r="35" spans="1:22" x14ac:dyDescent="0.3">
      <c r="A35" s="6"/>
      <c r="B35" s="7"/>
      <c r="C35" s="7"/>
      <c r="D35" s="7"/>
      <c r="E35" s="8"/>
      <c r="F35" s="7"/>
      <c r="G35" s="7"/>
      <c r="H35" s="7"/>
      <c r="I35" s="7"/>
      <c r="J35" s="7"/>
      <c r="K35" s="7"/>
      <c r="L35" s="7"/>
      <c r="M35" s="7"/>
      <c r="N35" s="7"/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9">
        <f>AVERAGE(Tabla32[[#This Row],[Español]:[Educacion_tecnologica]])</f>
        <v>0</v>
      </c>
    </row>
    <row r="36" spans="1:22" x14ac:dyDescent="0.3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9">
        <f>AVERAGE(Tabla32[[#This Row],[Español]:[Educacion_tecnologica]])</f>
        <v>0</v>
      </c>
    </row>
    <row r="37" spans="1:22" x14ac:dyDescent="0.3">
      <c r="A37" s="6"/>
      <c r="B37" s="7"/>
      <c r="C37" s="7"/>
      <c r="D37" s="7"/>
      <c r="E37" s="8"/>
      <c r="F37" s="7"/>
      <c r="G37" s="7"/>
      <c r="H37" s="7"/>
      <c r="I37" s="7"/>
      <c r="J37" s="7"/>
      <c r="K37" s="7"/>
      <c r="L37" s="7"/>
      <c r="M37" s="7"/>
      <c r="N37" s="7"/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9">
        <f>AVERAGE(Tabla32[[#This Row],[Español]:[Educacion_tecnologica]])</f>
        <v>0</v>
      </c>
    </row>
    <row r="38" spans="1:22" x14ac:dyDescent="0.3">
      <c r="A38" s="6"/>
      <c r="B38" s="7"/>
      <c r="C38" s="7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9">
        <f>AVERAGE(Tabla32[[#This Row],[Español]:[Educacion_tecnologica]])</f>
        <v>0</v>
      </c>
    </row>
    <row r="39" spans="1:22" x14ac:dyDescent="0.3">
      <c r="A39" s="6"/>
      <c r="B39" s="7"/>
      <c r="C39" s="7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9">
        <f>AVERAGE(Tabla32[[#This Row],[Español]:[Educacion_tecnologica]])</f>
        <v>0</v>
      </c>
    </row>
    <row r="40" spans="1:22" x14ac:dyDescent="0.3">
      <c r="A40" s="6"/>
      <c r="B40" s="7"/>
      <c r="C40" s="7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9">
        <f>AVERAGE(Tabla32[[#This Row],[Español]:[Educacion_tecnologica]])</f>
        <v>0</v>
      </c>
    </row>
    <row r="41" spans="1:22" x14ac:dyDescent="0.3">
      <c r="A41" s="6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9">
        <f>AVERAGE(Tabla32[[#This Row],[Español]:[Educacion_tecnologica]])</f>
        <v>0</v>
      </c>
    </row>
    <row r="42" spans="1:22" x14ac:dyDescent="0.3">
      <c r="A42" s="6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9">
        <f>AVERAGE(Tabla32[[#This Row],[Español]:[Educacion_tecnologica]])</f>
        <v>0</v>
      </c>
    </row>
    <row r="43" spans="1:22" x14ac:dyDescent="0.3">
      <c r="A43" s="6"/>
      <c r="B43" s="7"/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9">
        <f>AVERAGE(Tabla32[[#This Row],[Español]:[Educacion_tecnologica]])</f>
        <v>0</v>
      </c>
    </row>
    <row r="44" spans="1:22" x14ac:dyDescent="0.3">
      <c r="A44" s="6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9">
        <f>AVERAGE(Tabla32[[#This Row],[Español]:[Educacion_tecnologica]])</f>
        <v>0</v>
      </c>
    </row>
    <row r="45" spans="1:22" x14ac:dyDescent="0.3">
      <c r="A45" s="6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9">
        <f>AVERAGE(Tabla32[[#This Row],[Español]:[Educacion_tecnologica]])</f>
        <v>0</v>
      </c>
    </row>
    <row r="46" spans="1:22" x14ac:dyDescent="0.3">
      <c r="A46" s="6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9">
        <f>AVERAGE(Tabla32[[#This Row],[Español]:[Educacion_tecnologica]])</f>
        <v>0</v>
      </c>
    </row>
    <row r="47" spans="1:22" x14ac:dyDescent="0.3">
      <c r="A47" s="6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9">
        <f>AVERAGE(Tabla32[[#This Row],[Español]:[Educacion_tecnologica]])</f>
        <v>0</v>
      </c>
    </row>
    <row r="48" spans="1:22" x14ac:dyDescent="0.3">
      <c r="A48" s="6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9">
        <f>AVERAGE(Tabla32[[#This Row],[Español]:[Educacion_tecnologica]])</f>
        <v>0</v>
      </c>
    </row>
    <row r="49" spans="1:22" x14ac:dyDescent="0.3">
      <c r="A49" s="6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9">
        <f>AVERAGE(Tabla32[[#This Row],[Español]:[Educacion_tecnologica]])</f>
        <v>0</v>
      </c>
    </row>
    <row r="50" spans="1:22" x14ac:dyDescent="0.3">
      <c r="A50" s="6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9">
        <f>AVERAGE(Tabla32[[#This Row],[Español]:[Educacion_tecnologica]])</f>
        <v>0</v>
      </c>
    </row>
    <row r="51" spans="1:22" x14ac:dyDescent="0.3">
      <c r="A51" s="6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9">
        <f>AVERAGE(Tabla32[[#This Row],[Español]:[Educacion_tecnologica]])</f>
        <v>0</v>
      </c>
    </row>
    <row r="52" spans="1:22" x14ac:dyDescent="0.3">
      <c r="A52" s="6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9">
        <f>AVERAGE(Tabla32[[#This Row],[Español]:[Educacion_tecnologica]])</f>
        <v>0</v>
      </c>
    </row>
    <row r="53" spans="1:22" x14ac:dyDescent="0.3">
      <c r="A53" s="6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9">
        <f>AVERAGE(Tabla32[[#This Row],[Español]:[Educacion_tecnologica]])</f>
        <v>0</v>
      </c>
    </row>
    <row r="54" spans="1:22" x14ac:dyDescent="0.3">
      <c r="A54" s="6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9">
        <f>AVERAGE(Tabla32[[#This Row],[Español]:[Educacion_tecnologica]])</f>
        <v>0</v>
      </c>
    </row>
    <row r="55" spans="1:22" x14ac:dyDescent="0.3">
      <c r="A55" s="6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9">
        <f>AVERAGE(Tabla32[[#This Row],[Español]:[Educacion_tecnologica]])</f>
        <v>0</v>
      </c>
    </row>
    <row r="56" spans="1:22" x14ac:dyDescent="0.3">
      <c r="A56" s="6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9">
        <f>AVERAGE(Tabla32[[#This Row],[Español]:[Educacion_tecnologica]])</f>
        <v>0</v>
      </c>
    </row>
    <row r="57" spans="1:22" x14ac:dyDescent="0.3">
      <c r="A57" s="6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9">
        <f>AVERAGE(Tabla32[[#This Row],[Español]:[Educacion_tecnologica]])</f>
        <v>0</v>
      </c>
    </row>
    <row r="58" spans="1:22" x14ac:dyDescent="0.3">
      <c r="A58" s="6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9">
        <f>AVERAGE(Tabla32[[#This Row],[Español]:[Educacion_tecnologica]])</f>
        <v>0</v>
      </c>
    </row>
    <row r="59" spans="1:22" x14ac:dyDescent="0.3">
      <c r="A59" s="6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9">
        <f>AVERAGE(Tabla32[[#This Row],[Español]:[Educacion_tecnologica]])</f>
        <v>0</v>
      </c>
    </row>
    <row r="60" spans="1:22" x14ac:dyDescent="0.3">
      <c r="A60" s="6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9">
        <f>AVERAGE(Tabla32[[#This Row],[Español]:[Educacion_tecnologica]])</f>
        <v>0</v>
      </c>
    </row>
    <row r="61" spans="1:22" x14ac:dyDescent="0.3">
      <c r="A61" s="6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9">
        <f>AVERAGE(Tabla32[[#This Row],[Español]:[Educacion_tecnologica]])</f>
        <v>0</v>
      </c>
    </row>
    <row r="62" spans="1:22" x14ac:dyDescent="0.3">
      <c r="A62" s="6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9">
        <f>AVERAGE(Tabla32[[#This Row],[Español]:[Educacion_tecnologica]])</f>
        <v>0</v>
      </c>
    </row>
    <row r="63" spans="1:22" x14ac:dyDescent="0.3">
      <c r="A63" s="6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9">
        <f>AVERAGE(Tabla32[[#This Row],[Español]:[Educacion_tecnologica]])</f>
        <v>0</v>
      </c>
    </row>
    <row r="64" spans="1:22" x14ac:dyDescent="0.3">
      <c r="A64" s="6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9">
        <f>AVERAGE(Tabla32[[#This Row],[Español]:[Educacion_tecnologica]])</f>
        <v>0</v>
      </c>
    </row>
    <row r="65" spans="1:22" x14ac:dyDescent="0.3">
      <c r="A65" s="6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9">
        <f>AVERAGE(Tabla32[[#This Row],[Español]:[Educacion_tecnologica]])</f>
        <v>0</v>
      </c>
    </row>
    <row r="66" spans="1:22" x14ac:dyDescent="0.3">
      <c r="A66" s="6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9">
        <f>AVERAGE(Tabla32[[#This Row],[Español]:[Educacion_tecnologica]])</f>
        <v>0</v>
      </c>
    </row>
    <row r="67" spans="1:22" x14ac:dyDescent="0.3">
      <c r="A67" s="6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9">
        <f>AVERAGE(Tabla32[[#This Row],[Español]:[Educacion_tecnologica]])</f>
        <v>0</v>
      </c>
    </row>
    <row r="68" spans="1:22" x14ac:dyDescent="0.3">
      <c r="A68" s="6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9">
        <f>AVERAGE(Tabla32[[#This Row],[Español]:[Educacion_tecnologica]])</f>
        <v>0</v>
      </c>
    </row>
    <row r="69" spans="1:22" x14ac:dyDescent="0.3">
      <c r="A69" s="6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9">
        <f>AVERAGE(Tabla32[[#This Row],[Español]:[Educacion_tecnologica]])</f>
        <v>0</v>
      </c>
    </row>
    <row r="70" spans="1:22" x14ac:dyDescent="0.3">
      <c r="A70" s="6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9">
        <f>AVERAGE(Tabla32[[#This Row],[Español]:[Educacion_tecnologica]])</f>
        <v>0</v>
      </c>
    </row>
    <row r="71" spans="1:22" x14ac:dyDescent="0.3">
      <c r="A71" s="6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9">
        <f>AVERAGE(Tabla32[[#This Row],[Español]:[Educacion_tecnologica]])</f>
        <v>0</v>
      </c>
    </row>
    <row r="72" spans="1:22" x14ac:dyDescent="0.3">
      <c r="A72" s="6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9">
        <f>AVERAGE(Tabla32[[#This Row],[Español]:[Educacion_tecnologica]])</f>
        <v>0</v>
      </c>
    </row>
    <row r="73" spans="1:22" x14ac:dyDescent="0.3">
      <c r="A73" s="6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9">
        <f>AVERAGE(Tabla32[[#This Row],[Español]:[Educacion_tecnologica]])</f>
        <v>0</v>
      </c>
    </row>
    <row r="74" spans="1:22" x14ac:dyDescent="0.3">
      <c r="A74" s="6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9">
        <f>AVERAGE(Tabla32[[#This Row],[Español]:[Educacion_tecnologica]])</f>
        <v>0</v>
      </c>
    </row>
    <row r="75" spans="1:22" x14ac:dyDescent="0.3">
      <c r="A75" s="6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9">
        <f>AVERAGE(Tabla32[[#This Row],[Español]:[Educacion_tecnologica]])</f>
        <v>0</v>
      </c>
    </row>
    <row r="76" spans="1:22" x14ac:dyDescent="0.3">
      <c r="A76" s="6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9">
        <f>AVERAGE(Tabla32[[#This Row],[Español]:[Educacion_tecnologica]])</f>
        <v>0</v>
      </c>
    </row>
    <row r="77" spans="1:22" x14ac:dyDescent="0.3">
      <c r="A77" s="6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9">
        <f>AVERAGE(Tabla32[[#This Row],[Español]:[Educacion_tecnologica]])</f>
        <v>0</v>
      </c>
    </row>
    <row r="78" spans="1:22" x14ac:dyDescent="0.3">
      <c r="A78" s="6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9">
        <f>AVERAGE(Tabla32[[#This Row],[Español]:[Educacion_tecnologica]])</f>
        <v>0</v>
      </c>
    </row>
    <row r="79" spans="1:22" x14ac:dyDescent="0.3">
      <c r="A79" s="6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9">
        <f>AVERAGE(Tabla32[[#This Row],[Español]:[Educacion_tecnologica]])</f>
        <v>0</v>
      </c>
    </row>
    <row r="80" spans="1:22" x14ac:dyDescent="0.3">
      <c r="A80" s="6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9">
        <f>AVERAGE(Tabla32[[#This Row],[Español]:[Educacion_tecnologica]])</f>
        <v>0</v>
      </c>
    </row>
    <row r="81" spans="1:22" x14ac:dyDescent="0.3">
      <c r="A81" s="6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9">
        <f>AVERAGE(Tabla32[[#This Row],[Español]:[Educacion_tecnologica]])</f>
        <v>0</v>
      </c>
    </row>
    <row r="82" spans="1:22" x14ac:dyDescent="0.3">
      <c r="A82" s="6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9">
        <f>AVERAGE(Tabla32[[#This Row],[Español]:[Educacion_tecnologica]])</f>
        <v>0</v>
      </c>
    </row>
    <row r="83" spans="1:22" x14ac:dyDescent="0.3">
      <c r="A83" s="6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9">
        <f>AVERAGE(Tabla32[[#This Row],[Español]:[Educacion_tecnologica]])</f>
        <v>0</v>
      </c>
    </row>
    <row r="84" spans="1:22" x14ac:dyDescent="0.3">
      <c r="A84" s="6"/>
      <c r="B84" s="7"/>
      <c r="C84" s="7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9">
        <f>AVERAGE(Tabla32[[#This Row],[Español]:[Educacion_tecnologica]])</f>
        <v>0</v>
      </c>
    </row>
    <row r="85" spans="1:22" x14ac:dyDescent="0.3">
      <c r="A85" s="6"/>
      <c r="B85" s="7"/>
      <c r="C85" s="7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9">
        <f>AVERAGE(Tabla32[[#This Row],[Español]:[Educacion_tecnologica]])</f>
        <v>0</v>
      </c>
    </row>
    <row r="86" spans="1:22" x14ac:dyDescent="0.3">
      <c r="A86" s="6"/>
      <c r="B86" s="7"/>
      <c r="C86" s="7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9">
        <f>AVERAGE(Tabla32[[#This Row],[Español]:[Educacion_tecnologica]])</f>
        <v>0</v>
      </c>
    </row>
    <row r="87" spans="1:22" x14ac:dyDescent="0.3">
      <c r="A87" s="6"/>
      <c r="B87" s="7"/>
      <c r="C87" s="7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9">
        <f>AVERAGE(Tabla32[[#This Row],[Español]:[Educacion_tecnologica]])</f>
        <v>0</v>
      </c>
    </row>
    <row r="88" spans="1:22" x14ac:dyDescent="0.3">
      <c r="A88" s="6"/>
      <c r="B88" s="7"/>
      <c r="C88" s="7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9">
        <f>AVERAGE(Tabla32[[#This Row],[Español]:[Educacion_tecnologica]])</f>
        <v>0</v>
      </c>
    </row>
    <row r="89" spans="1:22" x14ac:dyDescent="0.3">
      <c r="A89" s="6"/>
      <c r="B89" s="7"/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9">
        <f>AVERAGE(Tabla32[[#This Row],[Español]:[Educacion_tecnologica]])</f>
        <v>0</v>
      </c>
    </row>
    <row r="90" spans="1:22" x14ac:dyDescent="0.3">
      <c r="A90" s="6"/>
      <c r="B90" s="7"/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9">
        <f>AVERAGE(Tabla32[[#This Row],[Español]:[Educacion_tecnologica]])</f>
        <v>0</v>
      </c>
    </row>
    <row r="91" spans="1:22" x14ac:dyDescent="0.3">
      <c r="A91" s="6"/>
      <c r="B91" s="7"/>
      <c r="C91" s="7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9">
        <f>AVERAGE(Tabla32[[#This Row],[Español]:[Educacion_tecnologica]])</f>
        <v>0</v>
      </c>
    </row>
    <row r="92" spans="1:22" x14ac:dyDescent="0.3">
      <c r="A92" s="6"/>
      <c r="B92" s="7"/>
      <c r="C92" s="7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9">
        <f>AVERAGE(Tabla32[[#This Row],[Español]:[Educacion_tecnologica]])</f>
        <v>0</v>
      </c>
    </row>
    <row r="93" spans="1:22" x14ac:dyDescent="0.3">
      <c r="A93" s="6"/>
      <c r="B93" s="7"/>
      <c r="C93" s="7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9">
        <f>AVERAGE(Tabla32[[#This Row],[Español]:[Educacion_tecnologica]])</f>
        <v>0</v>
      </c>
    </row>
    <row r="94" spans="1:22" x14ac:dyDescent="0.3">
      <c r="A94" s="6"/>
      <c r="B94" s="7"/>
      <c r="C94" s="7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9">
        <f>AVERAGE(Tabla32[[#This Row],[Español]:[Educacion_tecnologica]])</f>
        <v>0</v>
      </c>
    </row>
    <row r="95" spans="1:22" x14ac:dyDescent="0.3">
      <c r="A95" s="6"/>
      <c r="B95" s="7"/>
      <c r="C95" s="7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9">
        <f>AVERAGE(Tabla32[[#This Row],[Español]:[Educacion_tecnologica]])</f>
        <v>0</v>
      </c>
    </row>
    <row r="96" spans="1:22" x14ac:dyDescent="0.3">
      <c r="A96" s="6"/>
      <c r="B96" s="7"/>
      <c r="C96" s="7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9">
        <f>AVERAGE(Tabla32[[#This Row],[Español]:[Educacion_tecnologica]])</f>
        <v>0</v>
      </c>
    </row>
    <row r="97" spans="1:22" x14ac:dyDescent="0.3">
      <c r="A97" s="6"/>
      <c r="B97" s="7"/>
      <c r="C97" s="7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9">
        <f>AVERAGE(Tabla32[[#This Row],[Español]:[Educacion_tecnologica]])</f>
        <v>0</v>
      </c>
    </row>
    <row r="98" spans="1:22" x14ac:dyDescent="0.3">
      <c r="A98" s="6"/>
      <c r="B98" s="7"/>
      <c r="C98" s="7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9">
        <f>AVERAGE(Tabla32[[#This Row],[Español]:[Educacion_tecnologica]])</f>
        <v>0</v>
      </c>
    </row>
    <row r="99" spans="1:22" x14ac:dyDescent="0.3">
      <c r="A99" s="11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20">
        <f>AVERAGE(Tabla32[[#This Row],[Español]:[Educacion_tecnologica]])</f>
        <v>0</v>
      </c>
    </row>
  </sheetData>
  <sheetProtection algorithmName="SHA-512" hashValue="eCeiJFeznYigSIFj9CTLur3aBmzMcaI7I9w7PKderI9WtTmD18lvo6kOl4MEjDqLWyXWidrGZSbZ6aHSCUwk8Q==" saltValue="3kAPR9aCor3NXnN9Q1P0Sw==" spinCount="100000" sheet="1" objects="1" scenarios="1"/>
  <conditionalFormatting sqref="O2:U99">
    <cfRule type="top10" priority="1" rank="10"/>
  </conditionalFormatting>
  <dataValidations count="3">
    <dataValidation type="textLength" operator="equal" allowBlank="1" showInputMessage="1" showErrorMessage="1" error="la curp debe de contener 18 caracteres unicamente" sqref="D2" xr:uid="{D041C8DB-7B25-4722-A232-3E84ED778D9A}">
      <formula1>18</formula1>
    </dataValidation>
    <dataValidation type="decimal" allowBlank="1" showInputMessage="1" showErrorMessage="1" sqref="O2:U99" xr:uid="{33137643-1009-488E-875B-4391D910AD8C}">
      <formula1>0</formula1>
      <formula2>10</formula2>
    </dataValidation>
    <dataValidation type="decimal" allowBlank="1" showInputMessage="1" showErrorMessage="1" sqref="V3:V1048576 O100:U1048576" xr:uid="{D1266F01-928E-471C-AE63-243E1DF68A94}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BA1074E-800C-4781-9591-F332ED065801}">
          <x14:formula1>
            <xm:f>VALIDACIONES!$B$2:$B$46</xm:f>
          </x14:formula1>
          <xm:sqref>H2:H99</xm:sqref>
        </x14:dataValidation>
        <x14:dataValidation type="list" allowBlank="1" showInputMessage="1" showErrorMessage="1" xr:uid="{5B0EC73A-59D0-40DD-B266-51771EB666B7}">
          <x14:formula1>
            <xm:f>VALIDACIONES!$D$2</xm:f>
          </x14:formula1>
          <xm:sqref>I1:I1048576</xm:sqref>
        </x14:dataValidation>
        <x14:dataValidation type="list" allowBlank="1" showInputMessage="1" showErrorMessage="1" xr:uid="{98549ED2-8E99-4FE0-97EB-3BF1ADCB9325}">
          <x14:formula1>
            <xm:f>VALIDACIONES!$C$2:$C$3</xm:f>
          </x14:formula1>
          <xm:sqref>N1:N1048576</xm:sqref>
        </x14:dataValidation>
        <x14:dataValidation type="list" allowBlank="1" showInputMessage="1" showErrorMessage="1" xr:uid="{029390F1-D779-429D-BB6C-E488C6B2F6A7}">
          <x14:formula1>
            <xm:f>VALIDACIONES!$A$2:$A$7</xm:f>
          </x14:formula1>
          <xm:sqref>J1:J1048576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1D22-355E-46D1-A02A-D06FB3CBCEAD}">
  <dimension ref="A1:V99"/>
  <sheetViews>
    <sheetView zoomScale="85" zoomScaleNormal="85" workbookViewId="0">
      <selection activeCell="I17" sqref="I17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9" customWidth="1"/>
    <col min="5" max="5" width="22.77734375" style="14" customWidth="1"/>
    <col min="6" max="6" width="13.33203125" style="9" customWidth="1"/>
    <col min="7" max="7" width="14.33203125" style="9" customWidth="1"/>
    <col min="8" max="9" width="11.5546875" style="9"/>
    <col min="10" max="10" width="13.88671875" style="9" customWidth="1"/>
    <col min="11" max="11" width="14" style="9" customWidth="1"/>
    <col min="12" max="14" width="11.5546875" style="9"/>
    <col min="15" max="15" width="9.5546875" style="15" customWidth="1"/>
    <col min="16" max="16" width="14" style="15" customWidth="1"/>
    <col min="17" max="17" width="19.109375" style="15" customWidth="1"/>
    <col min="18" max="18" width="18" style="15" customWidth="1"/>
    <col min="19" max="19" width="17.109375" style="15" customWidth="1"/>
    <col min="20" max="20" width="19.44140625" style="15" customWidth="1"/>
    <col min="21" max="21" width="22.33203125" style="15" customWidth="1"/>
    <col min="22" max="22" width="18.33203125" style="21" customWidth="1"/>
    <col min="23" max="16384" width="11.5546875" style="9"/>
  </cols>
  <sheetData>
    <row r="1" spans="1:22" customFormat="1" ht="85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4" t="s">
        <v>14</v>
      </c>
      <c r="P1" s="4" t="s">
        <v>15</v>
      </c>
      <c r="Q1" s="4" t="s">
        <v>21</v>
      </c>
      <c r="R1" s="4" t="s">
        <v>20</v>
      </c>
      <c r="S1" s="4" t="s">
        <v>22</v>
      </c>
      <c r="T1" s="4" t="s">
        <v>24</v>
      </c>
      <c r="U1" s="4" t="s">
        <v>23</v>
      </c>
      <c r="V1" s="18" t="s">
        <v>25</v>
      </c>
    </row>
    <row r="2" spans="1:22" x14ac:dyDescent="0.3">
      <c r="A2" s="6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9">
        <f>AVERAGE(Tabla3[[#This Row],[Español]:[Educacion_tecnologica]])</f>
        <v>0</v>
      </c>
    </row>
    <row r="3" spans="1:22" x14ac:dyDescent="0.3">
      <c r="A3" s="6"/>
      <c r="B3" s="7"/>
      <c r="C3" s="7"/>
      <c r="D3" s="17"/>
      <c r="E3" s="8"/>
      <c r="F3" s="7"/>
      <c r="G3" s="7"/>
      <c r="H3" s="7"/>
      <c r="I3" s="7"/>
      <c r="J3" s="7"/>
      <c r="K3" s="7"/>
      <c r="L3" s="7"/>
      <c r="M3" s="7"/>
      <c r="N3" s="7"/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9">
        <f>AVERAGE(Tabla3[[#This Row],[Español]:[Educacion_tecnologica]])</f>
        <v>0</v>
      </c>
    </row>
    <row r="4" spans="1:22" x14ac:dyDescent="0.3">
      <c r="A4" s="6"/>
      <c r="B4" s="7"/>
      <c r="C4" s="7"/>
      <c r="D4" s="17"/>
      <c r="E4" s="8"/>
      <c r="F4" s="7"/>
      <c r="G4" s="7"/>
      <c r="H4" s="7"/>
      <c r="I4" s="7"/>
      <c r="J4" s="7"/>
      <c r="K4" s="7"/>
      <c r="L4" s="7"/>
      <c r="M4" s="7"/>
      <c r="N4" s="7"/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9">
        <f>AVERAGE(Tabla3[[#This Row],[Español]:[Educacion_tecnologica]])</f>
        <v>0</v>
      </c>
    </row>
    <row r="5" spans="1:22" x14ac:dyDescent="0.3">
      <c r="A5" s="6"/>
      <c r="B5" s="7"/>
      <c r="C5" s="7"/>
      <c r="D5" s="17"/>
      <c r="E5" s="8"/>
      <c r="F5" s="7"/>
      <c r="G5" s="7"/>
      <c r="H5" s="7"/>
      <c r="I5" s="7"/>
      <c r="J5" s="7"/>
      <c r="K5" s="7"/>
      <c r="L5" s="7"/>
      <c r="M5" s="7"/>
      <c r="N5" s="7"/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9">
        <f>AVERAGE(Tabla3[[#This Row],[Español]:[Educacion_tecnologica]])</f>
        <v>0</v>
      </c>
    </row>
    <row r="6" spans="1:22" x14ac:dyDescent="0.3">
      <c r="A6" s="6"/>
      <c r="B6" s="7"/>
      <c r="C6" s="7"/>
      <c r="D6" s="17"/>
      <c r="E6" s="8"/>
      <c r="F6" s="7"/>
      <c r="G6" s="7"/>
      <c r="H6" s="7"/>
      <c r="I6" s="7"/>
      <c r="J6" s="7"/>
      <c r="K6" s="7"/>
      <c r="L6" s="7"/>
      <c r="M6" s="7"/>
      <c r="N6" s="7"/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9">
        <f>AVERAGE(Tabla3[[#This Row],[Español]:[Educacion_tecnologica]])</f>
        <v>0</v>
      </c>
    </row>
    <row r="7" spans="1:22" x14ac:dyDescent="0.3">
      <c r="A7" s="6"/>
      <c r="B7" s="7"/>
      <c r="C7" s="7"/>
      <c r="D7" s="17"/>
      <c r="E7" s="8"/>
      <c r="F7" s="7"/>
      <c r="G7" s="7"/>
      <c r="H7" s="7"/>
      <c r="I7" s="7"/>
      <c r="J7" s="7"/>
      <c r="K7" s="7"/>
      <c r="L7" s="7"/>
      <c r="M7" s="7"/>
      <c r="N7" s="7"/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9">
        <f>AVERAGE(Tabla3[[#This Row],[Español]:[Educacion_tecnologica]])</f>
        <v>0</v>
      </c>
    </row>
    <row r="8" spans="1:22" x14ac:dyDescent="0.3">
      <c r="A8" s="6"/>
      <c r="B8" s="7"/>
      <c r="C8" s="7"/>
      <c r="D8" s="17"/>
      <c r="E8" s="8"/>
      <c r="F8" s="7"/>
      <c r="G8" s="7"/>
      <c r="H8" s="7"/>
      <c r="I8" s="7"/>
      <c r="J8" s="7"/>
      <c r="K8" s="7"/>
      <c r="L8" s="7"/>
      <c r="M8" s="7"/>
      <c r="N8" s="7"/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9">
        <f>AVERAGE(Tabla3[[#This Row],[Español]:[Educacion_tecnologica]])</f>
        <v>0</v>
      </c>
    </row>
    <row r="9" spans="1:22" x14ac:dyDescent="0.3">
      <c r="A9" s="6"/>
      <c r="B9" s="7"/>
      <c r="C9" s="7"/>
      <c r="D9" s="17"/>
      <c r="E9" s="8"/>
      <c r="F9" s="7"/>
      <c r="G9" s="7"/>
      <c r="H9" s="7"/>
      <c r="I9" s="7"/>
      <c r="J9" s="7"/>
      <c r="K9" s="7"/>
      <c r="L9" s="7"/>
      <c r="M9" s="7"/>
      <c r="N9" s="7"/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9">
        <f>AVERAGE(Tabla3[[#This Row],[Español]:[Educacion_tecnologica]])</f>
        <v>0</v>
      </c>
    </row>
    <row r="10" spans="1:22" x14ac:dyDescent="0.3">
      <c r="A10" s="6"/>
      <c r="B10" s="7"/>
      <c r="C10" s="7"/>
      <c r="D10" s="17"/>
      <c r="E10" s="8"/>
      <c r="F10" s="7"/>
      <c r="G10" s="7"/>
      <c r="H10" s="7"/>
      <c r="I10" s="7"/>
      <c r="J10" s="7"/>
      <c r="K10" s="7"/>
      <c r="L10" s="7"/>
      <c r="M10" s="7"/>
      <c r="N10" s="7"/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9">
        <f>AVERAGE(Tabla3[[#This Row],[Español]:[Educacion_tecnologica]])</f>
        <v>0</v>
      </c>
    </row>
    <row r="11" spans="1:22" x14ac:dyDescent="0.3">
      <c r="A11" s="6"/>
      <c r="B11" s="7"/>
      <c r="C11" s="7"/>
      <c r="D11" s="17"/>
      <c r="E11" s="8"/>
      <c r="F11" s="7"/>
      <c r="G11" s="7"/>
      <c r="H11" s="7"/>
      <c r="I11" s="7"/>
      <c r="J11" s="7"/>
      <c r="K11" s="7"/>
      <c r="L11" s="7"/>
      <c r="M11" s="7"/>
      <c r="N11" s="7"/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9">
        <f>AVERAGE(Tabla3[[#This Row],[Español]:[Educacion_tecnologica]])</f>
        <v>0</v>
      </c>
    </row>
    <row r="12" spans="1:22" x14ac:dyDescent="0.3">
      <c r="A12" s="6"/>
      <c r="B12" s="7"/>
      <c r="C12" s="7"/>
      <c r="D12" s="17"/>
      <c r="E12" s="8"/>
      <c r="F12" s="7"/>
      <c r="G12" s="7"/>
      <c r="H12" s="7"/>
      <c r="I12" s="7"/>
      <c r="J12" s="7"/>
      <c r="K12" s="7"/>
      <c r="L12" s="7"/>
      <c r="M12" s="7"/>
      <c r="N12" s="7"/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9">
        <f>AVERAGE(Tabla3[[#This Row],[Español]:[Educacion_tecnologica]])</f>
        <v>0</v>
      </c>
    </row>
    <row r="13" spans="1:22" x14ac:dyDescent="0.3">
      <c r="A13" s="6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9">
        <f>AVERAGE(Tabla3[[#This Row],[Español]:[Educacion_tecnologica]])</f>
        <v>0</v>
      </c>
    </row>
    <row r="14" spans="1:22" x14ac:dyDescent="0.3">
      <c r="A14" s="6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9">
        <f>AVERAGE(Tabla3[[#This Row],[Español]:[Educacion_tecnologica]])</f>
        <v>0</v>
      </c>
    </row>
    <row r="15" spans="1:22" x14ac:dyDescent="0.3">
      <c r="A15" s="6"/>
      <c r="B15" s="7"/>
      <c r="C15" s="7"/>
      <c r="D15" s="7"/>
      <c r="E15" s="8"/>
      <c r="F15" s="7"/>
      <c r="G15" s="7"/>
      <c r="H15" s="7"/>
      <c r="I15" s="7"/>
      <c r="J15" s="7"/>
      <c r="K15" s="10"/>
      <c r="L15" s="7"/>
      <c r="M15" s="7"/>
      <c r="N15" s="7"/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9">
        <f>AVERAGE(Tabla3[[#This Row],[Español]:[Educacion_tecnologica]])</f>
        <v>0</v>
      </c>
    </row>
    <row r="16" spans="1:22" x14ac:dyDescent="0.3">
      <c r="A16" s="6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9">
        <f>AVERAGE(Tabla3[[#This Row],[Español]:[Educacion_tecnologica]])</f>
        <v>0</v>
      </c>
    </row>
    <row r="17" spans="1:22" x14ac:dyDescent="0.3">
      <c r="A17" s="6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9">
        <f>AVERAGE(Tabla3[[#This Row],[Español]:[Educacion_tecnologica]])</f>
        <v>0</v>
      </c>
    </row>
    <row r="18" spans="1:22" x14ac:dyDescent="0.3">
      <c r="A18" s="6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9">
        <f>AVERAGE(Tabla3[[#This Row],[Español]:[Educacion_tecnologica]])</f>
        <v>0</v>
      </c>
    </row>
    <row r="19" spans="1:22" x14ac:dyDescent="0.3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9">
        <f>AVERAGE(Tabla3[[#This Row],[Español]:[Educacion_tecnologica]])</f>
        <v>0</v>
      </c>
    </row>
    <row r="20" spans="1:22" x14ac:dyDescent="0.3">
      <c r="A20" s="6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9">
        <f>AVERAGE(Tabla3[[#This Row],[Español]:[Educacion_tecnologica]])</f>
        <v>0</v>
      </c>
    </row>
    <row r="21" spans="1:22" x14ac:dyDescent="0.3">
      <c r="A21" s="6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9">
        <f>AVERAGE(Tabla3[[#This Row],[Español]:[Educacion_tecnologica]])</f>
        <v>0</v>
      </c>
    </row>
    <row r="22" spans="1:22" x14ac:dyDescent="0.3">
      <c r="A22" s="6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9">
        <f>AVERAGE(Tabla3[[#This Row],[Español]:[Educacion_tecnologica]])</f>
        <v>0</v>
      </c>
    </row>
    <row r="23" spans="1:22" x14ac:dyDescent="0.3">
      <c r="A23" s="6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9">
        <f>AVERAGE(Tabla3[[#This Row],[Español]:[Educacion_tecnologica]])</f>
        <v>0</v>
      </c>
    </row>
    <row r="24" spans="1:22" x14ac:dyDescent="0.3">
      <c r="A24" s="6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9">
        <f>AVERAGE(Tabla3[[#This Row],[Español]:[Educacion_tecnologica]])</f>
        <v>0</v>
      </c>
    </row>
    <row r="25" spans="1:22" x14ac:dyDescent="0.3">
      <c r="A25" s="6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9">
        <f>AVERAGE(Tabla3[[#This Row],[Español]:[Educacion_tecnologica]])</f>
        <v>0</v>
      </c>
    </row>
    <row r="26" spans="1:22" x14ac:dyDescent="0.3">
      <c r="A26" s="6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9">
        <f>AVERAGE(Tabla3[[#This Row],[Español]:[Educacion_tecnologica]])</f>
        <v>0</v>
      </c>
    </row>
    <row r="27" spans="1:22" x14ac:dyDescent="0.3">
      <c r="A27" s="6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9">
        <f>AVERAGE(Tabla3[[#This Row],[Español]:[Educacion_tecnologica]])</f>
        <v>0</v>
      </c>
    </row>
    <row r="28" spans="1:22" x14ac:dyDescent="0.3">
      <c r="A28" s="6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9">
        <f>AVERAGE(Tabla3[[#This Row],[Español]:[Educacion_tecnologica]])</f>
        <v>0</v>
      </c>
    </row>
    <row r="29" spans="1:22" x14ac:dyDescent="0.3">
      <c r="A29" s="6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9">
        <f>AVERAGE(Tabla3[[#This Row],[Español]:[Educacion_tecnologica]])</f>
        <v>0</v>
      </c>
    </row>
    <row r="30" spans="1:22" x14ac:dyDescent="0.3">
      <c r="A30" s="6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9">
        <f>AVERAGE(Tabla3[[#This Row],[Español]:[Educacion_tecnologica]])</f>
        <v>0</v>
      </c>
    </row>
    <row r="31" spans="1:22" x14ac:dyDescent="0.3">
      <c r="A31" s="6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9">
        <f>AVERAGE(Tabla3[[#This Row],[Español]:[Educacion_tecnologica]])</f>
        <v>0</v>
      </c>
    </row>
    <row r="32" spans="1:22" x14ac:dyDescent="0.3">
      <c r="A32" s="6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9">
        <f>AVERAGE(Tabla3[[#This Row],[Español]:[Educacion_tecnologica]])</f>
        <v>0</v>
      </c>
    </row>
    <row r="33" spans="1:22" x14ac:dyDescent="0.3">
      <c r="A33" s="6"/>
      <c r="B33" s="7"/>
      <c r="C33" s="7"/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9">
        <f>AVERAGE(Tabla3[[#This Row],[Español]:[Educacion_tecnologica]])</f>
        <v>0</v>
      </c>
    </row>
    <row r="34" spans="1:22" x14ac:dyDescent="0.3">
      <c r="A34" s="6"/>
      <c r="B34" s="7"/>
      <c r="C34" s="7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9">
        <f>AVERAGE(Tabla3[[#This Row],[Español]:[Educacion_tecnologica]])</f>
        <v>0</v>
      </c>
    </row>
    <row r="35" spans="1:22" x14ac:dyDescent="0.3">
      <c r="A35" s="6"/>
      <c r="B35" s="7"/>
      <c r="C35" s="7"/>
      <c r="D35" s="7"/>
      <c r="E35" s="8"/>
      <c r="F35" s="7"/>
      <c r="G35" s="7"/>
      <c r="H35" s="7"/>
      <c r="I35" s="7"/>
      <c r="J35" s="7"/>
      <c r="K35" s="7"/>
      <c r="L35" s="7"/>
      <c r="M35" s="7"/>
      <c r="N35" s="7"/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9">
        <f>AVERAGE(Tabla3[[#This Row],[Español]:[Educacion_tecnologica]])</f>
        <v>0</v>
      </c>
    </row>
    <row r="36" spans="1:22" x14ac:dyDescent="0.3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9">
        <f>AVERAGE(Tabla3[[#This Row],[Español]:[Educacion_tecnologica]])</f>
        <v>0</v>
      </c>
    </row>
    <row r="37" spans="1:22" x14ac:dyDescent="0.3">
      <c r="A37" s="6"/>
      <c r="B37" s="7"/>
      <c r="C37" s="7"/>
      <c r="D37" s="7"/>
      <c r="E37" s="8"/>
      <c r="F37" s="7"/>
      <c r="G37" s="7"/>
      <c r="H37" s="7"/>
      <c r="I37" s="7"/>
      <c r="J37" s="7"/>
      <c r="K37" s="7"/>
      <c r="L37" s="7"/>
      <c r="M37" s="7"/>
      <c r="N37" s="7"/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9">
        <f>AVERAGE(Tabla3[[#This Row],[Español]:[Educacion_tecnologica]])</f>
        <v>0</v>
      </c>
    </row>
    <row r="38" spans="1:22" x14ac:dyDescent="0.3">
      <c r="A38" s="6"/>
      <c r="B38" s="7"/>
      <c r="C38" s="7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9">
        <f>AVERAGE(Tabla3[[#This Row],[Español]:[Educacion_tecnologica]])</f>
        <v>0</v>
      </c>
    </row>
    <row r="39" spans="1:22" x14ac:dyDescent="0.3">
      <c r="A39" s="6"/>
      <c r="B39" s="7"/>
      <c r="C39" s="7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9">
        <f>AVERAGE(Tabla3[[#This Row],[Español]:[Educacion_tecnologica]])</f>
        <v>0</v>
      </c>
    </row>
    <row r="40" spans="1:22" x14ac:dyDescent="0.3">
      <c r="A40" s="6"/>
      <c r="B40" s="7"/>
      <c r="C40" s="7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9">
        <f>AVERAGE(Tabla3[[#This Row],[Español]:[Educacion_tecnologica]])</f>
        <v>0</v>
      </c>
    </row>
    <row r="41" spans="1:22" x14ac:dyDescent="0.3">
      <c r="A41" s="6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9">
        <f>AVERAGE(Tabla3[[#This Row],[Español]:[Educacion_tecnologica]])</f>
        <v>0</v>
      </c>
    </row>
    <row r="42" spans="1:22" x14ac:dyDescent="0.3">
      <c r="A42" s="6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9">
        <f>AVERAGE(Tabla3[[#This Row],[Español]:[Educacion_tecnologica]])</f>
        <v>0</v>
      </c>
    </row>
    <row r="43" spans="1:22" x14ac:dyDescent="0.3">
      <c r="A43" s="6"/>
      <c r="B43" s="7"/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9">
        <f>AVERAGE(Tabla3[[#This Row],[Español]:[Educacion_tecnologica]])</f>
        <v>0</v>
      </c>
    </row>
    <row r="44" spans="1:22" x14ac:dyDescent="0.3">
      <c r="A44" s="6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9">
        <f>AVERAGE(Tabla3[[#This Row],[Español]:[Educacion_tecnologica]])</f>
        <v>0</v>
      </c>
    </row>
    <row r="45" spans="1:22" x14ac:dyDescent="0.3">
      <c r="A45" s="6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9">
        <f>AVERAGE(Tabla3[[#This Row],[Español]:[Educacion_tecnologica]])</f>
        <v>0</v>
      </c>
    </row>
    <row r="46" spans="1:22" x14ac:dyDescent="0.3">
      <c r="A46" s="6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9">
        <f>AVERAGE(Tabla3[[#This Row],[Español]:[Educacion_tecnologica]])</f>
        <v>0</v>
      </c>
    </row>
    <row r="47" spans="1:22" x14ac:dyDescent="0.3">
      <c r="A47" s="6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9">
        <f>AVERAGE(Tabla3[[#This Row],[Español]:[Educacion_tecnologica]])</f>
        <v>0</v>
      </c>
    </row>
    <row r="48" spans="1:22" x14ac:dyDescent="0.3">
      <c r="A48" s="6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9">
        <f>AVERAGE(Tabla3[[#This Row],[Español]:[Educacion_tecnologica]])</f>
        <v>0</v>
      </c>
    </row>
    <row r="49" spans="1:22" x14ac:dyDescent="0.3">
      <c r="A49" s="6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9">
        <f>AVERAGE(Tabla3[[#This Row],[Español]:[Educacion_tecnologica]])</f>
        <v>0</v>
      </c>
    </row>
    <row r="50" spans="1:22" x14ac:dyDescent="0.3">
      <c r="A50" s="6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9">
        <f>AVERAGE(Tabla3[[#This Row],[Español]:[Educacion_tecnologica]])</f>
        <v>0</v>
      </c>
    </row>
    <row r="51" spans="1:22" x14ac:dyDescent="0.3">
      <c r="A51" s="6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9">
        <f>AVERAGE(Tabla3[[#This Row],[Español]:[Educacion_tecnologica]])</f>
        <v>0</v>
      </c>
    </row>
    <row r="52" spans="1:22" x14ac:dyDescent="0.3">
      <c r="A52" s="6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9">
        <f>AVERAGE(Tabla3[[#This Row],[Español]:[Educacion_tecnologica]])</f>
        <v>0</v>
      </c>
    </row>
    <row r="53" spans="1:22" x14ac:dyDescent="0.3">
      <c r="A53" s="6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9">
        <f>AVERAGE(Tabla3[[#This Row],[Español]:[Educacion_tecnologica]])</f>
        <v>0</v>
      </c>
    </row>
    <row r="54" spans="1:22" x14ac:dyDescent="0.3">
      <c r="A54" s="6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9">
        <f>AVERAGE(Tabla3[[#This Row],[Español]:[Educacion_tecnologica]])</f>
        <v>0</v>
      </c>
    </row>
    <row r="55" spans="1:22" x14ac:dyDescent="0.3">
      <c r="A55" s="6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9">
        <f>AVERAGE(Tabla3[[#This Row],[Español]:[Educacion_tecnologica]])</f>
        <v>0</v>
      </c>
    </row>
    <row r="56" spans="1:22" x14ac:dyDescent="0.3">
      <c r="A56" s="6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9">
        <f>AVERAGE(Tabla3[[#This Row],[Español]:[Educacion_tecnologica]])</f>
        <v>0</v>
      </c>
    </row>
    <row r="57" spans="1:22" x14ac:dyDescent="0.3">
      <c r="A57" s="6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9">
        <f>AVERAGE(Tabla3[[#This Row],[Español]:[Educacion_tecnologica]])</f>
        <v>0</v>
      </c>
    </row>
    <row r="58" spans="1:22" x14ac:dyDescent="0.3">
      <c r="A58" s="6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9">
        <f>AVERAGE(Tabla3[[#This Row],[Español]:[Educacion_tecnologica]])</f>
        <v>0</v>
      </c>
    </row>
    <row r="59" spans="1:22" x14ac:dyDescent="0.3">
      <c r="A59" s="6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9">
        <f>AVERAGE(Tabla3[[#This Row],[Español]:[Educacion_tecnologica]])</f>
        <v>0</v>
      </c>
    </row>
    <row r="60" spans="1:22" x14ac:dyDescent="0.3">
      <c r="A60" s="6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9">
        <f>AVERAGE(Tabla3[[#This Row],[Español]:[Educacion_tecnologica]])</f>
        <v>0</v>
      </c>
    </row>
    <row r="61" spans="1:22" x14ac:dyDescent="0.3">
      <c r="A61" s="6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9">
        <f>AVERAGE(Tabla3[[#This Row],[Español]:[Educacion_tecnologica]])</f>
        <v>0</v>
      </c>
    </row>
    <row r="62" spans="1:22" x14ac:dyDescent="0.3">
      <c r="A62" s="6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9">
        <f>AVERAGE(Tabla3[[#This Row],[Español]:[Educacion_tecnologica]])</f>
        <v>0</v>
      </c>
    </row>
    <row r="63" spans="1:22" x14ac:dyDescent="0.3">
      <c r="A63" s="6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9">
        <f>AVERAGE(Tabla3[[#This Row],[Español]:[Educacion_tecnologica]])</f>
        <v>0</v>
      </c>
    </row>
    <row r="64" spans="1:22" x14ac:dyDescent="0.3">
      <c r="A64" s="6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9">
        <f>AVERAGE(Tabla3[[#This Row],[Español]:[Educacion_tecnologica]])</f>
        <v>0</v>
      </c>
    </row>
    <row r="65" spans="1:22" x14ac:dyDescent="0.3">
      <c r="A65" s="6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9">
        <f>AVERAGE(Tabla3[[#This Row],[Español]:[Educacion_tecnologica]])</f>
        <v>0</v>
      </c>
    </row>
    <row r="66" spans="1:22" x14ac:dyDescent="0.3">
      <c r="A66" s="6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9">
        <f>AVERAGE(Tabla3[[#This Row],[Español]:[Educacion_tecnologica]])</f>
        <v>0</v>
      </c>
    </row>
    <row r="67" spans="1:22" x14ac:dyDescent="0.3">
      <c r="A67" s="6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9">
        <f>AVERAGE(Tabla3[[#This Row],[Español]:[Educacion_tecnologica]])</f>
        <v>0</v>
      </c>
    </row>
    <row r="68" spans="1:22" x14ac:dyDescent="0.3">
      <c r="A68" s="6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9">
        <f>AVERAGE(Tabla3[[#This Row],[Español]:[Educacion_tecnologica]])</f>
        <v>0</v>
      </c>
    </row>
    <row r="69" spans="1:22" x14ac:dyDescent="0.3">
      <c r="A69" s="6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9">
        <f>AVERAGE(Tabla3[[#This Row],[Español]:[Educacion_tecnologica]])</f>
        <v>0</v>
      </c>
    </row>
    <row r="70" spans="1:22" x14ac:dyDescent="0.3">
      <c r="A70" s="6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9">
        <f>AVERAGE(Tabla3[[#This Row],[Español]:[Educacion_tecnologica]])</f>
        <v>0</v>
      </c>
    </row>
    <row r="71" spans="1:22" x14ac:dyDescent="0.3">
      <c r="A71" s="6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9">
        <f>AVERAGE(Tabla3[[#This Row],[Español]:[Educacion_tecnologica]])</f>
        <v>0</v>
      </c>
    </row>
    <row r="72" spans="1:22" x14ac:dyDescent="0.3">
      <c r="A72" s="6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9">
        <f>AVERAGE(Tabla3[[#This Row],[Español]:[Educacion_tecnologica]])</f>
        <v>0</v>
      </c>
    </row>
    <row r="73" spans="1:22" x14ac:dyDescent="0.3">
      <c r="A73" s="6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9">
        <f>AVERAGE(Tabla3[[#This Row],[Español]:[Educacion_tecnologica]])</f>
        <v>0</v>
      </c>
    </row>
    <row r="74" spans="1:22" x14ac:dyDescent="0.3">
      <c r="A74" s="6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9">
        <f>AVERAGE(Tabla3[[#This Row],[Español]:[Educacion_tecnologica]])</f>
        <v>0</v>
      </c>
    </row>
    <row r="75" spans="1:22" x14ac:dyDescent="0.3">
      <c r="A75" s="6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9">
        <f>AVERAGE(Tabla3[[#This Row],[Español]:[Educacion_tecnologica]])</f>
        <v>0</v>
      </c>
    </row>
    <row r="76" spans="1:22" x14ac:dyDescent="0.3">
      <c r="A76" s="6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9">
        <f>AVERAGE(Tabla3[[#This Row],[Español]:[Educacion_tecnologica]])</f>
        <v>0</v>
      </c>
    </row>
    <row r="77" spans="1:22" x14ac:dyDescent="0.3">
      <c r="A77" s="6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9">
        <f>AVERAGE(Tabla3[[#This Row],[Español]:[Educacion_tecnologica]])</f>
        <v>0</v>
      </c>
    </row>
    <row r="78" spans="1:22" x14ac:dyDescent="0.3">
      <c r="A78" s="6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9">
        <f>AVERAGE(Tabla3[[#This Row],[Español]:[Educacion_tecnologica]])</f>
        <v>0</v>
      </c>
    </row>
    <row r="79" spans="1:22" x14ac:dyDescent="0.3">
      <c r="A79" s="6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9">
        <f>AVERAGE(Tabla3[[#This Row],[Español]:[Educacion_tecnologica]])</f>
        <v>0</v>
      </c>
    </row>
    <row r="80" spans="1:22" x14ac:dyDescent="0.3">
      <c r="A80" s="6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9">
        <f>AVERAGE(Tabla3[[#This Row],[Español]:[Educacion_tecnologica]])</f>
        <v>0</v>
      </c>
    </row>
    <row r="81" spans="1:22" x14ac:dyDescent="0.3">
      <c r="A81" s="6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9">
        <f>AVERAGE(Tabla3[[#This Row],[Español]:[Educacion_tecnologica]])</f>
        <v>0</v>
      </c>
    </row>
    <row r="82" spans="1:22" x14ac:dyDescent="0.3">
      <c r="A82" s="6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9">
        <f>AVERAGE(Tabla3[[#This Row],[Español]:[Educacion_tecnologica]])</f>
        <v>0</v>
      </c>
    </row>
    <row r="83" spans="1:22" x14ac:dyDescent="0.3">
      <c r="A83" s="6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9">
        <f>AVERAGE(Tabla3[[#This Row],[Español]:[Educacion_tecnologica]])</f>
        <v>0</v>
      </c>
    </row>
    <row r="84" spans="1:22" x14ac:dyDescent="0.3">
      <c r="A84" s="6"/>
      <c r="B84" s="7"/>
      <c r="C84" s="7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9">
        <f>AVERAGE(Tabla3[[#This Row],[Español]:[Educacion_tecnologica]])</f>
        <v>0</v>
      </c>
    </row>
    <row r="85" spans="1:22" x14ac:dyDescent="0.3">
      <c r="A85" s="6"/>
      <c r="B85" s="7"/>
      <c r="C85" s="7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9">
        <f>AVERAGE(Tabla3[[#This Row],[Español]:[Educacion_tecnologica]])</f>
        <v>0</v>
      </c>
    </row>
    <row r="86" spans="1:22" x14ac:dyDescent="0.3">
      <c r="A86" s="6"/>
      <c r="B86" s="7"/>
      <c r="C86" s="7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9">
        <f>AVERAGE(Tabla3[[#This Row],[Español]:[Educacion_tecnologica]])</f>
        <v>0</v>
      </c>
    </row>
    <row r="87" spans="1:22" x14ac:dyDescent="0.3">
      <c r="A87" s="6"/>
      <c r="B87" s="7"/>
      <c r="C87" s="7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9">
        <f>AVERAGE(Tabla3[[#This Row],[Español]:[Educacion_tecnologica]])</f>
        <v>0</v>
      </c>
    </row>
    <row r="88" spans="1:22" x14ac:dyDescent="0.3">
      <c r="A88" s="6"/>
      <c r="B88" s="7"/>
      <c r="C88" s="7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9">
        <f>AVERAGE(Tabla3[[#This Row],[Español]:[Educacion_tecnologica]])</f>
        <v>0</v>
      </c>
    </row>
    <row r="89" spans="1:22" x14ac:dyDescent="0.3">
      <c r="A89" s="6"/>
      <c r="B89" s="7"/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9">
        <f>AVERAGE(Tabla3[[#This Row],[Español]:[Educacion_tecnologica]])</f>
        <v>0</v>
      </c>
    </row>
    <row r="90" spans="1:22" x14ac:dyDescent="0.3">
      <c r="A90" s="6"/>
      <c r="B90" s="7"/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9">
        <f>AVERAGE(Tabla3[[#This Row],[Español]:[Educacion_tecnologica]])</f>
        <v>0</v>
      </c>
    </row>
    <row r="91" spans="1:22" x14ac:dyDescent="0.3">
      <c r="A91" s="6"/>
      <c r="B91" s="7"/>
      <c r="C91" s="7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9">
        <f>AVERAGE(Tabla3[[#This Row],[Español]:[Educacion_tecnologica]])</f>
        <v>0</v>
      </c>
    </row>
    <row r="92" spans="1:22" x14ac:dyDescent="0.3">
      <c r="A92" s="6"/>
      <c r="B92" s="7"/>
      <c r="C92" s="7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9">
        <f>AVERAGE(Tabla3[[#This Row],[Español]:[Educacion_tecnologica]])</f>
        <v>0</v>
      </c>
    </row>
    <row r="93" spans="1:22" x14ac:dyDescent="0.3">
      <c r="A93" s="6"/>
      <c r="B93" s="7"/>
      <c r="C93" s="7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9">
        <f>AVERAGE(Tabla3[[#This Row],[Español]:[Educacion_tecnologica]])</f>
        <v>0</v>
      </c>
    </row>
    <row r="94" spans="1:22" x14ac:dyDescent="0.3">
      <c r="A94" s="6"/>
      <c r="B94" s="7"/>
      <c r="C94" s="7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9">
        <f>AVERAGE(Tabla3[[#This Row],[Español]:[Educacion_tecnologica]])</f>
        <v>0</v>
      </c>
    </row>
    <row r="95" spans="1:22" x14ac:dyDescent="0.3">
      <c r="A95" s="6"/>
      <c r="B95" s="7"/>
      <c r="C95" s="7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9">
        <f>AVERAGE(Tabla3[[#This Row],[Español]:[Educacion_tecnologica]])</f>
        <v>0</v>
      </c>
    </row>
    <row r="96" spans="1:22" x14ac:dyDescent="0.3">
      <c r="A96" s="6"/>
      <c r="B96" s="7"/>
      <c r="C96" s="7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9">
        <f>AVERAGE(Tabla3[[#This Row],[Español]:[Educacion_tecnologica]])</f>
        <v>0</v>
      </c>
    </row>
    <row r="97" spans="1:22" x14ac:dyDescent="0.3">
      <c r="A97" s="6"/>
      <c r="B97" s="7"/>
      <c r="C97" s="7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9">
        <f>AVERAGE(Tabla3[[#This Row],[Español]:[Educacion_tecnologica]])</f>
        <v>0</v>
      </c>
    </row>
    <row r="98" spans="1:22" x14ac:dyDescent="0.3">
      <c r="A98" s="6"/>
      <c r="B98" s="7"/>
      <c r="C98" s="7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9">
        <f>AVERAGE(Tabla3[[#This Row],[Español]:[Educacion_tecnologica]])</f>
        <v>0</v>
      </c>
    </row>
    <row r="99" spans="1:22" x14ac:dyDescent="0.3">
      <c r="A99" s="11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20">
        <f>AVERAGE(Tabla3[[#This Row],[Español]:[Educacion_tecnologica]])</f>
        <v>0</v>
      </c>
    </row>
  </sheetData>
  <sheetProtection algorithmName="SHA-512" hashValue="UmS4EIE7eCHCtFvtQCM6iFQYKkUd1ic+jHCvyc52oIp7EFlIQN8a2MwZq3MI65lNOHv4AbOqBwj+Z4fh3FWAMg==" saltValue="eNl4sf6B7XdA6pQg4k+VHA==" spinCount="100000" sheet="1" objects="1" scenarios="1"/>
  <phoneticPr fontId="2" type="noConversion"/>
  <conditionalFormatting sqref="O2:U99">
    <cfRule type="top10" priority="2" rank="10"/>
  </conditionalFormatting>
  <dataValidations count="3">
    <dataValidation type="decimal" allowBlank="1" showInputMessage="1" showErrorMessage="1" sqref="V3:V1048576 O100:U1048576" xr:uid="{8897942B-96A2-4D58-8D64-C80AFE4BE689}">
      <formula1>1</formula1>
      <formula2>10</formula2>
    </dataValidation>
    <dataValidation type="decimal" allowBlank="1" showInputMessage="1" showErrorMessage="1" sqref="O2:U99" xr:uid="{E33FD3C8-D5C1-4FA7-A1C1-BEFF61DE12CB}">
      <formula1>0</formula1>
      <formula2>10</formula2>
    </dataValidation>
    <dataValidation type="textLength" operator="equal" allowBlank="1" showInputMessage="1" showErrorMessage="1" error="la curp debe de contener 18 caracteres unicamente" sqref="D2" xr:uid="{0D0EAA71-A229-4F02-AED9-06626F182A3F}">
      <formula1>18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35AB1A1-79FF-41CE-A898-4D3CB4E06667}">
          <x14:formula1>
            <xm:f>VALIDACIONES!$A$2:$A$7</xm:f>
          </x14:formula1>
          <xm:sqref>J1:J1048576</xm:sqref>
        </x14:dataValidation>
        <x14:dataValidation type="list" allowBlank="1" showInputMessage="1" showErrorMessage="1" xr:uid="{F2EE512D-F64D-4AED-9C78-C2026BF280AD}">
          <x14:formula1>
            <xm:f>VALIDACIONES!$C$2:$C$3</xm:f>
          </x14:formula1>
          <xm:sqref>N1:N1048576</xm:sqref>
        </x14:dataValidation>
        <x14:dataValidation type="list" allowBlank="1" showInputMessage="1" showErrorMessage="1" xr:uid="{A76F8A59-6CE3-428F-8C2A-2F6A202D1A7D}">
          <x14:formula1>
            <xm:f>VALIDACIONES!$D$2</xm:f>
          </x14:formula1>
          <xm:sqref>I1:I1048576</xm:sqref>
        </x14:dataValidation>
        <x14:dataValidation type="list" allowBlank="1" showInputMessage="1" showErrorMessage="1" xr:uid="{6BDF475E-0175-4B37-B55A-C5E7D7A7E993}">
          <x14:formula1>
            <xm:f>VALIDACIONES!$B$2:$B$46</xm:f>
          </x14:formula1>
          <xm:sqref>H2:H99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EF60-5973-47DD-8F49-2D5A9B0FDE83}">
  <dimension ref="A1:D46"/>
  <sheetViews>
    <sheetView workbookViewId="0">
      <selection activeCell="B41" sqref="B41"/>
    </sheetView>
  </sheetViews>
  <sheetFormatPr baseColWidth="10" defaultRowHeight="14.4" x14ac:dyDescent="0.3"/>
  <cols>
    <col min="1" max="1" width="25.6640625" customWidth="1"/>
    <col min="2" max="2" width="17.88671875" customWidth="1"/>
    <col min="3" max="3" width="17.109375" customWidth="1"/>
    <col min="4" max="4" width="23.6640625" customWidth="1"/>
  </cols>
  <sheetData>
    <row r="1" spans="1:4" s="5" customFormat="1" x14ac:dyDescent="0.3">
      <c r="A1" s="5" t="s">
        <v>26</v>
      </c>
      <c r="B1" s="5" t="s">
        <v>27</v>
      </c>
      <c r="C1" s="5" t="s">
        <v>28</v>
      </c>
      <c r="D1" s="5" t="s">
        <v>29</v>
      </c>
    </row>
    <row r="2" spans="1:4" x14ac:dyDescent="0.3">
      <c r="A2" t="s">
        <v>18</v>
      </c>
      <c r="B2" t="s">
        <v>35</v>
      </c>
      <c r="C2" t="s">
        <v>19</v>
      </c>
      <c r="D2" t="s">
        <v>17</v>
      </c>
    </row>
    <row r="3" spans="1:4" x14ac:dyDescent="0.3">
      <c r="A3" t="s">
        <v>30</v>
      </c>
      <c r="B3" t="s">
        <v>36</v>
      </c>
      <c r="C3" t="s">
        <v>79</v>
      </c>
    </row>
    <row r="4" spans="1:4" x14ac:dyDescent="0.3">
      <c r="A4" t="s">
        <v>31</v>
      </c>
      <c r="B4" t="s">
        <v>37</v>
      </c>
    </row>
    <row r="5" spans="1:4" x14ac:dyDescent="0.3">
      <c r="A5" t="s">
        <v>32</v>
      </c>
      <c r="B5" t="s">
        <v>38</v>
      </c>
    </row>
    <row r="6" spans="1:4" x14ac:dyDescent="0.3">
      <c r="A6" t="s">
        <v>33</v>
      </c>
      <c r="B6" t="s">
        <v>39</v>
      </c>
    </row>
    <row r="7" spans="1:4" x14ac:dyDescent="0.3">
      <c r="A7" t="s">
        <v>34</v>
      </c>
      <c r="B7" t="s">
        <v>40</v>
      </c>
    </row>
    <row r="8" spans="1:4" x14ac:dyDescent="0.3">
      <c r="B8" t="s">
        <v>41</v>
      </c>
    </row>
    <row r="9" spans="1:4" x14ac:dyDescent="0.3">
      <c r="B9" t="s">
        <v>42</v>
      </c>
    </row>
    <row r="10" spans="1:4" x14ac:dyDescent="0.3">
      <c r="B10" t="s">
        <v>43</v>
      </c>
    </row>
    <row r="11" spans="1:4" x14ac:dyDescent="0.3">
      <c r="B11" t="s">
        <v>44</v>
      </c>
    </row>
    <row r="12" spans="1:4" x14ac:dyDescent="0.3">
      <c r="B12" t="s">
        <v>45</v>
      </c>
    </row>
    <row r="13" spans="1:4" x14ac:dyDescent="0.3">
      <c r="B13" t="s">
        <v>46</v>
      </c>
    </row>
    <row r="14" spans="1:4" x14ac:dyDescent="0.3">
      <c r="B14" t="s">
        <v>47</v>
      </c>
    </row>
    <row r="15" spans="1:4" x14ac:dyDescent="0.3">
      <c r="B15" t="s">
        <v>48</v>
      </c>
    </row>
    <row r="16" spans="1:4" x14ac:dyDescent="0.3">
      <c r="B16" t="s">
        <v>16</v>
      </c>
    </row>
    <row r="17" spans="2:2" x14ac:dyDescent="0.3">
      <c r="B17" t="s">
        <v>49</v>
      </c>
    </row>
    <row r="18" spans="2:2" x14ac:dyDescent="0.3">
      <c r="B18" t="s">
        <v>50</v>
      </c>
    </row>
    <row r="19" spans="2:2" x14ac:dyDescent="0.3">
      <c r="B19" t="s">
        <v>51</v>
      </c>
    </row>
    <row r="20" spans="2:2" x14ac:dyDescent="0.3">
      <c r="B20" t="s">
        <v>52</v>
      </c>
    </row>
    <row r="21" spans="2:2" x14ac:dyDescent="0.3">
      <c r="B21" t="s">
        <v>53</v>
      </c>
    </row>
    <row r="22" spans="2:2" x14ac:dyDescent="0.3">
      <c r="B22" t="s">
        <v>54</v>
      </c>
    </row>
    <row r="23" spans="2:2" x14ac:dyDescent="0.3">
      <c r="B23" t="s">
        <v>55</v>
      </c>
    </row>
    <row r="24" spans="2:2" x14ac:dyDescent="0.3">
      <c r="B24" t="s">
        <v>56</v>
      </c>
    </row>
    <row r="25" spans="2:2" x14ac:dyDescent="0.3">
      <c r="B25" t="s">
        <v>57</v>
      </c>
    </row>
    <row r="26" spans="2:2" x14ac:dyDescent="0.3">
      <c r="B26" t="s">
        <v>58</v>
      </c>
    </row>
    <row r="27" spans="2:2" x14ac:dyDescent="0.3">
      <c r="B27" t="s">
        <v>59</v>
      </c>
    </row>
    <row r="28" spans="2:2" x14ac:dyDescent="0.3">
      <c r="B28" t="s">
        <v>60</v>
      </c>
    </row>
    <row r="29" spans="2:2" x14ac:dyDescent="0.3">
      <c r="B29" t="s">
        <v>61</v>
      </c>
    </row>
    <row r="30" spans="2:2" x14ac:dyDescent="0.3">
      <c r="B30" t="s">
        <v>62</v>
      </c>
    </row>
    <row r="31" spans="2:2" x14ac:dyDescent="0.3">
      <c r="B31" t="s">
        <v>63</v>
      </c>
    </row>
    <row r="32" spans="2:2" x14ac:dyDescent="0.3">
      <c r="B32" t="s">
        <v>64</v>
      </c>
    </row>
    <row r="33" spans="2:2" x14ac:dyDescent="0.3">
      <c r="B33" t="s">
        <v>65</v>
      </c>
    </row>
    <row r="34" spans="2:2" x14ac:dyDescent="0.3">
      <c r="B34" t="s">
        <v>66</v>
      </c>
    </row>
    <row r="35" spans="2:2" x14ac:dyDescent="0.3">
      <c r="B35" t="s">
        <v>67</v>
      </c>
    </row>
    <row r="36" spans="2:2" x14ac:dyDescent="0.3">
      <c r="B36" t="s">
        <v>68</v>
      </c>
    </row>
    <row r="37" spans="2:2" x14ac:dyDescent="0.3">
      <c r="B37" t="s">
        <v>69</v>
      </c>
    </row>
    <row r="38" spans="2:2" x14ac:dyDescent="0.3">
      <c r="B38" t="s">
        <v>70</v>
      </c>
    </row>
    <row r="39" spans="2:2" x14ac:dyDescent="0.3">
      <c r="B39" t="s">
        <v>71</v>
      </c>
    </row>
    <row r="40" spans="2:2" x14ac:dyDescent="0.3">
      <c r="B40" t="s">
        <v>72</v>
      </c>
    </row>
    <row r="41" spans="2:2" x14ac:dyDescent="0.3">
      <c r="B41" t="s">
        <v>73</v>
      </c>
    </row>
    <row r="42" spans="2:2" x14ac:dyDescent="0.3">
      <c r="B42" t="s">
        <v>74</v>
      </c>
    </row>
    <row r="43" spans="2:2" x14ac:dyDescent="0.3">
      <c r="B43" t="s">
        <v>75</v>
      </c>
    </row>
    <row r="44" spans="2:2" x14ac:dyDescent="0.3">
      <c r="B44" t="s">
        <v>76</v>
      </c>
    </row>
    <row r="45" spans="2:2" x14ac:dyDescent="0.3">
      <c r="B45" t="s">
        <v>77</v>
      </c>
    </row>
    <row r="46" spans="2:2" x14ac:dyDescent="0.3">
      <c r="B46" t="s">
        <v>78</v>
      </c>
    </row>
  </sheetData>
  <sheetProtection algorithmName="SHA-512" hashValue="qIp6SyPXbceiCCLeOm5Jc4p6K2Vk5VGeE/Lta8/eT5A8tLcHNC+g5dkfJDy781tP3DHFZZaWGEf88n7p5rA1EQ==" saltValue="2emHoC44Zt6UDfkKOb5qU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 1979-1991</vt:lpstr>
      <vt:lpstr>DE 1992-2007</vt:lpstr>
      <vt:lpstr>DE 2008 - 2017</vt:lpstr>
      <vt:lpstr>PLAN 1993 B </vt:lpstr>
      <vt:lpstr>PLAN 2006</vt:lpstr>
      <vt:lpstr>PLAN 2011</vt:lpstr>
      <vt:lpstr>VALIDACIONES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2024-11-04T16:36:26Z</dcterms:created>
  <dcterms:modified xsi:type="dcterms:W3CDTF">2024-11-14T21:25:27Z</dcterms:modified>
</cp:coreProperties>
</file>