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sters\ENPM700\Mid Term Project\Product Backlog\"/>
    </mc:Choice>
  </mc:AlternateContent>
  <xr:revisionPtr revIDLastSave="0" documentId="13_ncr:1_{0055C560-737B-4B94-81AD-30A512DA3E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ct Backlog" sheetId="1" r:id="rId1"/>
    <sheet name="Iteration backlog - 1" sheetId="2" r:id="rId2"/>
    <sheet name="Iteration backlog - 2" sheetId="3" r:id="rId3"/>
  </sheets>
  <calcPr calcId="191029"/>
</workbook>
</file>

<file path=xl/calcChain.xml><?xml version="1.0" encoding="utf-8"?>
<calcChain xmlns="http://schemas.openxmlformats.org/spreadsheetml/2006/main">
  <c r="E29" i="1" l="1"/>
  <c r="D60" i="1" s="1"/>
  <c r="F29" i="1"/>
  <c r="F7" i="1"/>
  <c r="E7" i="1"/>
  <c r="D7" i="1"/>
  <c r="D29" i="1"/>
  <c r="D7" i="2"/>
  <c r="D7" i="3"/>
  <c r="C7" i="3"/>
  <c r="C7" i="2"/>
  <c r="D61" i="1" l="1"/>
</calcChain>
</file>

<file path=xl/sharedStrings.xml><?xml version="1.0" encoding="utf-8"?>
<sst xmlns="http://schemas.openxmlformats.org/spreadsheetml/2006/main" count="202" uniqueCount="136">
  <si>
    <t>Product Backlog</t>
  </si>
  <si>
    <t>Use index colors to show revisions on task time</t>
  </si>
  <si>
    <t>Unique ID</t>
  </si>
  <si>
    <t xml:space="preserve">Task </t>
  </si>
  <si>
    <t>Sprint</t>
  </si>
  <si>
    <t>Estimated time (minutes)</t>
  </si>
  <si>
    <t>Time after Iteration 1</t>
  </si>
  <si>
    <t>Time after Iteration 2</t>
  </si>
  <si>
    <t>Index</t>
  </si>
  <si>
    <t>Information</t>
  </si>
  <si>
    <t>Target Time</t>
  </si>
  <si>
    <t>Plan and Design</t>
  </si>
  <si>
    <t>Revised Target Time</t>
  </si>
  <si>
    <t>Actual Time Taken</t>
  </si>
  <si>
    <t>New Task Added</t>
  </si>
  <si>
    <t>Implementation</t>
  </si>
  <si>
    <t>Remaining effort</t>
  </si>
  <si>
    <t>Total effort time</t>
  </si>
  <si>
    <t>Iteration Backlog 1</t>
  </si>
  <si>
    <t>Target time (minutes)</t>
  </si>
  <si>
    <t>Actual Time</t>
  </si>
  <si>
    <t>Status</t>
  </si>
  <si>
    <t>Iteration Backlog 2</t>
  </si>
  <si>
    <t>Set Up Project Directory</t>
  </si>
  <si>
    <t>Create CMakeLists.txt for the Project</t>
  </si>
  <si>
    <t>Set up version control with Git</t>
  </si>
  <si>
    <t>Install Google Test</t>
  </si>
  <si>
    <t>Write initail README</t>
  </si>
  <si>
    <t>Create UML diagrams</t>
  </si>
  <si>
    <t>Prepare Phase 0 presentation</t>
  </si>
  <si>
    <t>Genreate Phase 0 report</t>
  </si>
  <si>
    <t>Setup Github Actions for CI</t>
  </si>
  <si>
    <t>Setup CodeCov integration</t>
  </si>
  <si>
    <t>Define Test strategy for the project</t>
  </si>
  <si>
    <t>Plan refactoring sessions</t>
  </si>
  <si>
    <t>Research Performance Optimizations for PID</t>
  </si>
  <si>
    <t>Research Ackermann steering Control Algorithms</t>
  </si>
  <si>
    <t>Plan for Test Coverage Improvement</t>
  </si>
  <si>
    <t>Create PIDController Class</t>
  </si>
  <si>
    <t>Create Ackermann Controller Class</t>
  </si>
  <si>
    <t>Create Vehicle Class</t>
  </si>
  <si>
    <t>Write Test Cases for the PID controller Constructor</t>
  </si>
  <si>
    <t>Write Test Cases for the Ackermann Controller Constructor</t>
  </si>
  <si>
    <t>Write Test Cases for Vehicle Class Constructor</t>
  </si>
  <si>
    <t>Implement basic PID logic</t>
  </si>
  <si>
    <t>Write PID Controller SetParameters Method</t>
  </si>
  <si>
    <t>Write Ackermann Steering method: ComputeSteering</t>
  </si>
  <si>
    <t>Implement basic Ackermann Logic</t>
  </si>
  <si>
    <t>Run initial tests for PID controller</t>
  </si>
  <si>
    <t>Run initial tests for Ackermann Controller</t>
  </si>
  <si>
    <t>Refactor Code for PID Controller</t>
  </si>
  <si>
    <t>Refactor Code for Ackermann Controller</t>
  </si>
  <si>
    <t>Improve Test Coverage for PIDController</t>
  </si>
  <si>
    <t>Improve Test Coverage for Ackermann Controller</t>
  </si>
  <si>
    <t>Prepare Demo For PIDController</t>
  </si>
  <si>
    <t>Prepare Demo Ackermann Controller</t>
  </si>
  <si>
    <t>Optimize Performance for PIDController</t>
  </si>
  <si>
    <t>Optimize Performance for Ackermann Controller</t>
  </si>
  <si>
    <t>Fix Bugs in PIDController</t>
  </si>
  <si>
    <t>Fix Bugs in AckermannController</t>
  </si>
  <si>
    <t>Make Sure PIDController is bug-free in Valgrind,cpp-lint and clang-tidy</t>
  </si>
  <si>
    <t>Make Sure Ackermann Controller is bug-free in Valgrind,cpp-lint and clang-tidy</t>
  </si>
  <si>
    <t>Run Final Tests for PIDController</t>
  </si>
  <si>
    <t>Run Final Tests for Ackermann Controller</t>
  </si>
  <si>
    <t>Perform Code Cleanup</t>
  </si>
  <si>
    <t>Genrerate Performance Benchmarks</t>
  </si>
  <si>
    <t>Update Doxygen Comments in PIDController</t>
  </si>
  <si>
    <t>Update Doxygen Comments in Ackermann Controller</t>
  </si>
  <si>
    <t>Run cpplint on final code</t>
  </si>
  <si>
    <t>Run clang-tidy on final code</t>
  </si>
  <si>
    <t>Run Valgrind in final code</t>
  </si>
  <si>
    <t>Document lessons learned from PID implementation</t>
  </si>
  <si>
    <t>Document lessons learned from Ackermann implementation</t>
  </si>
  <si>
    <t>Group9: Dhairya Shah and Harsh Senjaliya</t>
  </si>
  <si>
    <t>Ackermann Steering Controller for Autonomous Vehicle Module</t>
  </si>
  <si>
    <t>Ackermann Steering for Autonomous Vehicle Module</t>
  </si>
  <si>
    <t>Setup Initial Cmake Project</t>
  </si>
  <si>
    <t>Setup Github Repository</t>
  </si>
  <si>
    <t>Install and Configure Gtest</t>
  </si>
  <si>
    <t>Setup Github CI Integration</t>
  </si>
  <si>
    <t>Create UML Diagram</t>
  </si>
  <si>
    <t>Write initial stub implementation for PIDController</t>
  </si>
  <si>
    <t xml:space="preserve">Write initial stub implementation for Ackermann Controller </t>
  </si>
  <si>
    <t>Implement PIDController constructor</t>
  </si>
  <si>
    <t>Implement Ackermann Controller constructor</t>
  </si>
  <si>
    <t>Write test cases fro PIDController Constructor</t>
  </si>
  <si>
    <t>Write test cases for Ackermann Controller Constructor</t>
  </si>
  <si>
    <t>Refine CMakeLists fro project structure</t>
  </si>
  <si>
    <t>Update README</t>
  </si>
  <si>
    <t>Integrate CI pipeline with Unit Tests</t>
  </si>
  <si>
    <t>Add coverage badges to github repository</t>
  </si>
  <si>
    <t>Perform initial debugging of PIDController</t>
  </si>
  <si>
    <t>Perform initial debugging of Ackermann Controller</t>
  </si>
  <si>
    <t>Code Review for PIDController</t>
  </si>
  <si>
    <t>Code Review for Ackermann Controller</t>
  </si>
  <si>
    <t>Run initial tests and validate results</t>
  </si>
  <si>
    <t>Fix any anomalies in code</t>
  </si>
  <si>
    <t>Run cpplint on current version of code</t>
  </si>
  <si>
    <t>Run clang-tidy on current version of code</t>
  </si>
  <si>
    <t>Run Valgrind on current version oif code</t>
  </si>
  <si>
    <t>Fix and validate all errrors of cpplint, clang-tidy and Valgrind</t>
  </si>
  <si>
    <t>Implement PIDController methods: SetParameters</t>
  </si>
  <si>
    <t>Implement Ackermann Controller methods: ComputeSteering</t>
  </si>
  <si>
    <t>Write unit tests for SetParameters in PIDController</t>
  </si>
  <si>
    <t>Write unit tests for ComputeSteering in Ackermann Controller</t>
  </si>
  <si>
    <t>Debug and Optimize SetParameters method</t>
  </si>
  <si>
    <t>Debug and Optimize Compute Steering method</t>
  </si>
  <si>
    <t>Refactor and clean up PIDController code</t>
  </si>
  <si>
    <t>Refactor and clean up Ackermann Controller code</t>
  </si>
  <si>
    <t xml:space="preserve">Write Doxygen comments for PIDController </t>
  </si>
  <si>
    <t xml:space="preserve">Write Doxygen comments for Ackermann Controller </t>
  </si>
  <si>
    <t>Run final tests on PIDController</t>
  </si>
  <si>
    <t>Run final tests on Ackermann Controller</t>
  </si>
  <si>
    <t>Run tests on PIDController methods</t>
  </si>
  <si>
    <t>Run tests on Ackermann Controller methods</t>
  </si>
  <si>
    <t>Update Unit tests for PIDController Methods</t>
  </si>
  <si>
    <t>Update Unit Tests for Ackermann Controller Methods</t>
  </si>
  <si>
    <t xml:space="preserve">Improve and Optimize PIDController </t>
  </si>
  <si>
    <t>Improve and Optimize Ackermann Controller</t>
  </si>
  <si>
    <t>Generate Performance Benchmark Reports</t>
  </si>
  <si>
    <t>Prepare Documentation using API usage examples</t>
  </si>
  <si>
    <t>Improve test coverage for both the controllers</t>
  </si>
  <si>
    <t>Refine UML Diagrams after Testing</t>
  </si>
  <si>
    <t>Final Debugging and Optimisation for PIDController</t>
  </si>
  <si>
    <t>Final Debugging and Optimisation for Ackermann Controller</t>
  </si>
  <si>
    <t>Run valgrind on final code</t>
  </si>
  <si>
    <t>Fix and validate issues from cpplint, clang-tidy or Valgrind</t>
  </si>
  <si>
    <t>Document final results in README</t>
  </si>
  <si>
    <t>Validate build and pass tests</t>
  </si>
  <si>
    <t>Update and make any changes to Doxygen comments.</t>
  </si>
  <si>
    <t>Not Started</t>
  </si>
  <si>
    <t>In Progress</t>
  </si>
  <si>
    <t>Completed</t>
  </si>
  <si>
    <t>Under Review</t>
  </si>
  <si>
    <t>Create initial documentation with Doxygen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</si>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</sst>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6" x14ac:knownFonts="1">
    <font>
      <sz val="10"/>
      <color rgb="FF000000"/>
      <name val="Arial"/>
    </font>
    <font>
      <b/>
      <sz val="24"/>
      <color rgb="FFFFFFFF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14"/>
      <name val="Arial"/>
    </font>
    <font>
      <sz val="12"/>
      <name val="Arial"/>
    </font>
    <font>
      <b/>
      <sz val="11"/>
      <name val="Arial"/>
    </font>
    <font>
      <b/>
      <sz val="12"/>
      <color rgb="FF1C4587"/>
      <name val="Arial"/>
    </font>
    <font>
      <b/>
      <sz val="12"/>
      <color rgb="FF274E13"/>
      <name val="Arial"/>
    </font>
    <font>
      <sz val="11"/>
      <name val="Arial"/>
    </font>
    <font>
      <b/>
      <sz val="11"/>
      <color rgb="FF1155CC"/>
      <name val="Arial"/>
    </font>
    <font>
      <b/>
      <sz val="11"/>
      <color rgb="FF38761D"/>
      <name val="Arial"/>
    </font>
    <font>
      <b/>
      <sz val="12"/>
      <color rgb="FF38761D"/>
      <name val="Arial"/>
    </font>
    <font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24"/>
      <color rgb="FFFFFFFF"/>
      <name val="Arial"/>
      <family val="2"/>
    </font>
    <font>
      <b/>
      <sz val="11"/>
      <color rgb="FF38761D"/>
      <name val="Arial"/>
      <family val="2"/>
    </font>
    <font>
      <b/>
      <sz val="11"/>
      <color rgb="FFA64D79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2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A64D79"/>
        <bgColor rgb="FFA64D79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rgb="FFBF9000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5" xfId="0" applyFont="1" applyBorder="1"/>
    <xf numFmtId="0" fontId="3" fillId="0" borderId="0" xfId="0" applyFont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2" borderId="7" xfId="0" applyFont="1" applyFill="1" applyBorder="1"/>
    <xf numFmtId="0" fontId="6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3" borderId="7" xfId="0" applyFont="1" applyFill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4" xfId="0" applyFont="1" applyBorder="1"/>
    <xf numFmtId="0" fontId="10" fillId="0" borderId="17" xfId="0" applyFont="1" applyBorder="1" applyAlignment="1">
      <alignment horizontal="center"/>
    </xf>
    <xf numFmtId="0" fontId="10" fillId="0" borderId="4" xfId="0" applyFont="1" applyBorder="1"/>
    <xf numFmtId="0" fontId="10" fillId="0" borderId="0" xfId="0" applyFont="1"/>
    <xf numFmtId="0" fontId="2" fillId="0" borderId="18" xfId="0" applyFont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2" fillId="0" borderId="19" xfId="0" applyFont="1" applyBorder="1"/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9" xfId="0" applyFont="1" applyBorder="1"/>
    <xf numFmtId="2" fontId="10" fillId="0" borderId="1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0" fillId="0" borderId="0" xfId="0"/>
    <xf numFmtId="0" fontId="2" fillId="0" borderId="5" xfId="0" applyFont="1" applyBorder="1"/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33" xfId="0" applyFont="1" applyBorder="1" applyAlignment="1">
      <alignment horizontal="center"/>
    </xf>
    <xf numFmtId="0" fontId="14" fillId="0" borderId="33" xfId="0" applyFont="1" applyBorder="1" applyAlignment="1"/>
    <xf numFmtId="0" fontId="14" fillId="0" borderId="9" xfId="0" applyFont="1" applyBorder="1" applyAlignment="1"/>
    <xf numFmtId="0" fontId="14" fillId="0" borderId="11" xfId="0" applyFont="1" applyBorder="1" applyAlignment="1"/>
    <xf numFmtId="0" fontId="14" fillId="0" borderId="25" xfId="0" applyFont="1" applyBorder="1" applyAlignment="1"/>
    <xf numFmtId="0" fontId="16" fillId="0" borderId="33" xfId="0" applyFont="1" applyBorder="1" applyAlignment="1"/>
    <xf numFmtId="0" fontId="14" fillId="0" borderId="38" xfId="0" applyFont="1" applyBorder="1" applyAlignment="1"/>
    <xf numFmtId="0" fontId="17" fillId="4" borderId="1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11" xfId="0" applyFont="1" applyBorder="1"/>
    <xf numFmtId="0" fontId="14" fillId="0" borderId="27" xfId="0" applyFont="1" applyBorder="1"/>
    <xf numFmtId="0" fontId="14" fillId="0" borderId="10" xfId="0" applyFont="1" applyBorder="1" applyAlignment="1">
      <alignment horizontal="center"/>
    </xf>
    <xf numFmtId="0" fontId="10" fillId="0" borderId="25" xfId="0" applyFont="1" applyBorder="1"/>
    <xf numFmtId="0" fontId="11" fillId="0" borderId="36" xfId="0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2" fontId="10" fillId="0" borderId="3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2" fontId="16" fillId="0" borderId="33" xfId="0" applyNumberFormat="1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left"/>
    </xf>
    <xf numFmtId="0" fontId="10" fillId="7" borderId="25" xfId="0" applyFont="1" applyFill="1" applyBorder="1"/>
    <xf numFmtId="0" fontId="19" fillId="0" borderId="12" xfId="0" applyFont="1" applyBorder="1" applyAlignment="1">
      <alignment horizontal="center"/>
    </xf>
    <xf numFmtId="0" fontId="15" fillId="0" borderId="0" xfId="0" applyFont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165" fontId="10" fillId="0" borderId="32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4" xfId="0" applyFont="1" applyBorder="1" applyAlignment="1">
      <alignment horizontal="left"/>
    </xf>
    <xf numFmtId="0" fontId="24" fillId="0" borderId="9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1155CC"/>
    <outlinePr summaryBelow="0" summaryRight="0"/>
  </sheetPr>
  <dimension ref="A1:Z61"/>
  <sheetViews>
    <sheetView topLeftCell="B11" zoomScale="80" zoomScaleNormal="80" workbookViewId="0">
      <selection activeCell="E24" sqref="E24:E33"/>
    </sheetView>
  </sheetViews>
  <sheetFormatPr defaultColWidth="12.6640625" defaultRowHeight="15.75" customHeight="1" x14ac:dyDescent="0.25"/>
  <cols>
    <col min="1" max="1" width="17.77734375" customWidth="1"/>
    <col min="2" max="2" width="72.109375" customWidth="1"/>
    <col min="3" max="3" width="11" customWidth="1"/>
    <col min="4" max="4" width="27.88671875" customWidth="1"/>
    <col min="5" max="6" width="25.77734375" customWidth="1"/>
    <col min="9" max="9" width="20.88671875" customWidth="1"/>
  </cols>
  <sheetData>
    <row r="1" spans="1:26" ht="34.200000000000003" customHeight="1" x14ac:dyDescent="0.5">
      <c r="A1" s="61" t="s">
        <v>73</v>
      </c>
      <c r="B1" s="62"/>
      <c r="C1" s="62"/>
      <c r="D1" s="62"/>
      <c r="E1" s="62"/>
      <c r="F1" s="63"/>
    </row>
    <row r="2" spans="1:26" ht="33.6" customHeight="1" x14ac:dyDescent="0.5">
      <c r="A2" s="64" t="s">
        <v>74</v>
      </c>
      <c r="B2" s="65"/>
      <c r="C2" s="65"/>
      <c r="D2" s="65"/>
      <c r="E2" s="65"/>
      <c r="F2" s="66"/>
    </row>
    <row r="3" spans="1:26" ht="31.2" customHeight="1" x14ac:dyDescent="0.5">
      <c r="A3" s="64" t="s">
        <v>0</v>
      </c>
      <c r="B3" s="65"/>
      <c r="C3" s="65"/>
      <c r="D3" s="65"/>
      <c r="E3" s="65"/>
      <c r="F3" s="66"/>
      <c r="H3" s="2" t="s">
        <v>1</v>
      </c>
    </row>
    <row r="4" spans="1:26" ht="15.75" customHeight="1" x14ac:dyDescent="0.25">
      <c r="A4" s="3"/>
      <c r="B4" s="4"/>
      <c r="C4" s="5"/>
      <c r="D4" s="4"/>
      <c r="E4" s="4"/>
      <c r="F4" s="4"/>
    </row>
    <row r="5" spans="1:26" x14ac:dyDescent="0.3">
      <c r="A5" s="6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H5" s="8" t="s">
        <v>8</v>
      </c>
      <c r="I5" s="8" t="s">
        <v>9</v>
      </c>
    </row>
    <row r="6" spans="1:26" ht="15.75" customHeight="1" x14ac:dyDescent="0.25">
      <c r="A6" s="3"/>
      <c r="C6" s="5"/>
      <c r="H6" s="9"/>
      <c r="I6" s="10" t="s">
        <v>10</v>
      </c>
    </row>
    <row r="7" spans="1:26" x14ac:dyDescent="0.3">
      <c r="A7" s="11">
        <v>1</v>
      </c>
      <c r="B7" s="12" t="s">
        <v>11</v>
      </c>
      <c r="C7" s="13"/>
      <c r="D7" s="14">
        <f>SUM(D8:D28)</f>
        <v>300</v>
      </c>
      <c r="E7" s="15">
        <f>SUM(E8:E28)</f>
        <v>224</v>
      </c>
      <c r="F7" s="15">
        <f>SUM(F8:F28)</f>
        <v>41</v>
      </c>
      <c r="G7" s="2"/>
      <c r="H7" s="16"/>
      <c r="I7" s="10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7">
        <v>1.1000000000000001</v>
      </c>
      <c r="B8" s="18" t="s">
        <v>23</v>
      </c>
      <c r="C8" s="19">
        <v>1</v>
      </c>
      <c r="D8" s="20">
        <v>10</v>
      </c>
      <c r="E8" s="119">
        <v>8</v>
      </c>
      <c r="F8" s="91">
        <v>0</v>
      </c>
      <c r="G8" s="5"/>
      <c r="H8" s="22"/>
      <c r="I8" s="10" t="s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23">
        <v>1.2</v>
      </c>
      <c r="B9" s="24" t="s">
        <v>24</v>
      </c>
      <c r="C9" s="19">
        <v>1</v>
      </c>
      <c r="D9" s="26">
        <v>15</v>
      </c>
      <c r="E9" s="120">
        <v>12</v>
      </c>
      <c r="F9" s="27">
        <v>3</v>
      </c>
      <c r="H9" s="96"/>
      <c r="I9" s="10" t="s">
        <v>14</v>
      </c>
    </row>
    <row r="10" spans="1:26" ht="15.75" customHeight="1" x14ac:dyDescent="0.25">
      <c r="A10" s="23">
        <v>1.3</v>
      </c>
      <c r="B10" s="28" t="s">
        <v>25</v>
      </c>
      <c r="C10" s="19">
        <v>1</v>
      </c>
      <c r="D10" s="26">
        <v>10</v>
      </c>
      <c r="E10" s="120">
        <v>10</v>
      </c>
      <c r="F10" s="27">
        <v>0</v>
      </c>
    </row>
    <row r="11" spans="1:26" ht="15.75" customHeight="1" x14ac:dyDescent="0.25">
      <c r="A11" s="17">
        <v>1.4</v>
      </c>
      <c r="B11" s="28" t="s">
        <v>26</v>
      </c>
      <c r="C11" s="19">
        <v>1</v>
      </c>
      <c r="D11" s="26">
        <v>10</v>
      </c>
      <c r="E11" s="120">
        <v>10</v>
      </c>
      <c r="F11" s="27">
        <v>0</v>
      </c>
    </row>
    <row r="12" spans="1:26" ht="15.75" customHeight="1" x14ac:dyDescent="0.25">
      <c r="A12" s="23">
        <v>1.5</v>
      </c>
      <c r="B12" s="28" t="s">
        <v>27</v>
      </c>
      <c r="C12" s="19">
        <v>1</v>
      </c>
      <c r="D12" s="30">
        <v>20</v>
      </c>
      <c r="E12" s="121">
        <v>15</v>
      </c>
      <c r="F12" s="31">
        <v>5</v>
      </c>
    </row>
    <row r="13" spans="1:26" ht="15.75" customHeight="1" x14ac:dyDescent="0.25">
      <c r="A13" s="23">
        <v>1.6</v>
      </c>
      <c r="B13" s="28" t="s">
        <v>28</v>
      </c>
      <c r="C13" s="19">
        <v>1</v>
      </c>
      <c r="D13" s="30">
        <v>15</v>
      </c>
      <c r="E13" s="121">
        <v>10</v>
      </c>
      <c r="F13" s="31">
        <v>5</v>
      </c>
      <c r="J13" s="32"/>
      <c r="K13" s="33"/>
    </row>
    <row r="14" spans="1:26" ht="15.75" customHeight="1" x14ac:dyDescent="0.25">
      <c r="A14" s="17">
        <v>1.7</v>
      </c>
      <c r="B14" s="71" t="s">
        <v>29</v>
      </c>
      <c r="C14" s="19">
        <v>1</v>
      </c>
      <c r="D14" s="30">
        <v>15</v>
      </c>
      <c r="E14" s="121">
        <v>10</v>
      </c>
      <c r="F14" s="31">
        <v>5</v>
      </c>
      <c r="J14" s="32"/>
      <c r="K14" s="33"/>
    </row>
    <row r="15" spans="1:26" ht="15.75" customHeight="1" x14ac:dyDescent="0.25">
      <c r="A15" s="23">
        <v>1.8</v>
      </c>
      <c r="B15" s="71" t="s">
        <v>30</v>
      </c>
      <c r="C15" s="19">
        <v>1</v>
      </c>
      <c r="D15" s="30">
        <v>10</v>
      </c>
      <c r="E15" s="121">
        <v>8</v>
      </c>
      <c r="F15" s="31">
        <v>2</v>
      </c>
      <c r="J15" s="32"/>
      <c r="K15" s="33"/>
    </row>
    <row r="16" spans="1:26" ht="15.75" customHeight="1" x14ac:dyDescent="0.25">
      <c r="A16" s="23">
        <v>1.9</v>
      </c>
      <c r="B16" s="71" t="s">
        <v>31</v>
      </c>
      <c r="C16" s="19">
        <v>1</v>
      </c>
      <c r="D16" s="30">
        <v>10</v>
      </c>
      <c r="E16" s="121">
        <v>10</v>
      </c>
      <c r="F16" s="31">
        <v>0</v>
      </c>
      <c r="J16" s="32"/>
      <c r="K16" s="33"/>
    </row>
    <row r="17" spans="1:11" ht="15.75" customHeight="1" x14ac:dyDescent="0.25">
      <c r="A17" s="89">
        <v>1.1000000000000001</v>
      </c>
      <c r="B17" s="71" t="s">
        <v>32</v>
      </c>
      <c r="C17" s="19">
        <v>1</v>
      </c>
      <c r="D17" s="30">
        <v>15</v>
      </c>
      <c r="E17" s="121">
        <v>10</v>
      </c>
      <c r="F17" s="31">
        <v>0</v>
      </c>
      <c r="J17" s="32"/>
      <c r="K17" s="33"/>
    </row>
    <row r="18" spans="1:11" ht="15.75" customHeight="1" x14ac:dyDescent="0.25">
      <c r="A18" s="23">
        <v>1.1100000000000001</v>
      </c>
      <c r="B18" s="71" t="s">
        <v>33</v>
      </c>
      <c r="C18" s="19">
        <v>1</v>
      </c>
      <c r="D18" s="30">
        <v>15</v>
      </c>
      <c r="E18" s="121">
        <v>12</v>
      </c>
      <c r="F18" s="31">
        <v>0</v>
      </c>
      <c r="J18" s="32"/>
      <c r="K18" s="33"/>
    </row>
    <row r="19" spans="1:11" ht="15.75" customHeight="1" x14ac:dyDescent="0.25">
      <c r="A19" s="89">
        <v>1.1200000000000001</v>
      </c>
      <c r="B19" s="71" t="s">
        <v>34</v>
      </c>
      <c r="C19" s="19">
        <v>1</v>
      </c>
      <c r="D19" s="30">
        <v>10</v>
      </c>
      <c r="E19" s="121">
        <v>9</v>
      </c>
      <c r="F19" s="31">
        <v>0</v>
      </c>
      <c r="J19" s="32"/>
      <c r="K19" s="33"/>
    </row>
    <row r="20" spans="1:11" ht="15.75" customHeight="1" x14ac:dyDescent="0.25">
      <c r="A20" s="23">
        <v>1.1299999999999999</v>
      </c>
      <c r="B20" s="71" t="s">
        <v>35</v>
      </c>
      <c r="C20" s="19">
        <v>1</v>
      </c>
      <c r="D20" s="30">
        <v>20</v>
      </c>
      <c r="E20" s="121">
        <v>16</v>
      </c>
      <c r="F20" s="31">
        <v>0</v>
      </c>
      <c r="J20" s="32"/>
      <c r="K20" s="33"/>
    </row>
    <row r="21" spans="1:11" ht="15.75" customHeight="1" x14ac:dyDescent="0.25">
      <c r="A21" s="89">
        <v>1.1399999999999999</v>
      </c>
      <c r="B21" s="71" t="s">
        <v>36</v>
      </c>
      <c r="C21" s="19">
        <v>1</v>
      </c>
      <c r="D21" s="30">
        <v>20</v>
      </c>
      <c r="E21" s="121">
        <v>13</v>
      </c>
      <c r="F21" s="31">
        <v>0</v>
      </c>
      <c r="J21" s="32"/>
      <c r="K21" s="33"/>
    </row>
    <row r="22" spans="1:11" ht="15.75" customHeight="1" thickBot="1" x14ac:dyDescent="0.3">
      <c r="A22" s="23">
        <v>1.1499999999999999</v>
      </c>
      <c r="B22" s="97" t="s">
        <v>37</v>
      </c>
      <c r="C22" s="29">
        <v>1</v>
      </c>
      <c r="D22" s="30">
        <v>10</v>
      </c>
      <c r="E22" s="121">
        <v>7</v>
      </c>
      <c r="F22" s="31">
        <v>0</v>
      </c>
      <c r="J22" s="32"/>
      <c r="K22" s="33"/>
    </row>
    <row r="23" spans="1:11" ht="15.75" customHeight="1" x14ac:dyDescent="0.25">
      <c r="A23" s="17">
        <v>1.1599999999999999</v>
      </c>
      <c r="B23" s="39" t="s">
        <v>38</v>
      </c>
      <c r="C23" s="19">
        <v>1</v>
      </c>
      <c r="D23" s="20">
        <v>15</v>
      </c>
      <c r="E23" s="119">
        <v>8</v>
      </c>
      <c r="F23" s="21">
        <v>7</v>
      </c>
    </row>
    <row r="24" spans="1:11" ht="15.75" customHeight="1" x14ac:dyDescent="0.25">
      <c r="A24" s="23">
        <v>1.17</v>
      </c>
      <c r="B24" s="28" t="s">
        <v>41</v>
      </c>
      <c r="C24" s="19">
        <v>1</v>
      </c>
      <c r="D24" s="26">
        <v>15</v>
      </c>
      <c r="E24" s="120">
        <v>8</v>
      </c>
      <c r="F24" s="27">
        <v>7</v>
      </c>
    </row>
    <row r="25" spans="1:11" ht="15.75" customHeight="1" x14ac:dyDescent="0.25">
      <c r="A25" s="17">
        <v>1.18</v>
      </c>
      <c r="B25" s="24" t="s">
        <v>39</v>
      </c>
      <c r="C25" s="19">
        <v>1</v>
      </c>
      <c r="D25" s="26">
        <v>15</v>
      </c>
      <c r="E25" s="120">
        <v>13</v>
      </c>
      <c r="F25" s="27">
        <v>2</v>
      </c>
    </row>
    <row r="26" spans="1:11" ht="15.75" customHeight="1" x14ac:dyDescent="0.25">
      <c r="A26" s="23">
        <v>1.19</v>
      </c>
      <c r="B26" s="24" t="s">
        <v>40</v>
      </c>
      <c r="C26" s="19">
        <v>1</v>
      </c>
      <c r="D26" s="26">
        <v>15</v>
      </c>
      <c r="E26" s="120">
        <v>12</v>
      </c>
      <c r="F26" s="27">
        <v>5</v>
      </c>
    </row>
    <row r="27" spans="1:11" ht="15.75" customHeight="1" x14ac:dyDescent="0.25">
      <c r="A27" s="89">
        <v>1.2</v>
      </c>
      <c r="B27" s="24" t="s">
        <v>42</v>
      </c>
      <c r="C27" s="19">
        <v>1</v>
      </c>
      <c r="D27" s="26">
        <v>15</v>
      </c>
      <c r="E27" s="120">
        <v>10</v>
      </c>
      <c r="F27" s="27">
        <v>0</v>
      </c>
    </row>
    <row r="28" spans="1:11" ht="15.75" customHeight="1" thickBot="1" x14ac:dyDescent="0.3">
      <c r="A28" s="23">
        <v>1.21</v>
      </c>
      <c r="B28" s="72" t="s">
        <v>43</v>
      </c>
      <c r="C28" s="19">
        <v>1</v>
      </c>
      <c r="D28" s="26">
        <v>20</v>
      </c>
      <c r="E28" s="120">
        <v>13</v>
      </c>
      <c r="F28" s="27">
        <v>0</v>
      </c>
    </row>
    <row r="29" spans="1:11" ht="16.2" thickBot="1" x14ac:dyDescent="0.35">
      <c r="A29" s="116">
        <v>2</v>
      </c>
      <c r="B29" s="118" t="s">
        <v>15</v>
      </c>
      <c r="C29" s="117"/>
      <c r="D29" s="14">
        <f>SUM(D30:D58)</f>
        <v>480</v>
      </c>
      <c r="E29" s="122">
        <f>SUM(E30:E58)</f>
        <v>0</v>
      </c>
      <c r="F29" s="38">
        <f>SUM(F30:F58)</f>
        <v>0</v>
      </c>
    </row>
    <row r="30" spans="1:11" ht="15.75" customHeight="1" x14ac:dyDescent="0.25">
      <c r="A30" s="17">
        <v>2.1</v>
      </c>
      <c r="B30" s="59" t="s">
        <v>44</v>
      </c>
      <c r="C30" s="19">
        <v>2</v>
      </c>
      <c r="D30" s="26">
        <v>15</v>
      </c>
      <c r="E30" s="26">
        <v>0</v>
      </c>
      <c r="F30" s="27"/>
    </row>
    <row r="31" spans="1:11" ht="15.75" customHeight="1" x14ac:dyDescent="0.25">
      <c r="A31" s="23">
        <v>2.2000000000000002</v>
      </c>
      <c r="B31" s="87" t="s">
        <v>45</v>
      </c>
      <c r="C31" s="19">
        <v>2</v>
      </c>
      <c r="D31" s="88">
        <v>15</v>
      </c>
      <c r="E31" s="30">
        <v>0</v>
      </c>
      <c r="F31" s="31"/>
    </row>
    <row r="32" spans="1:11" ht="15.75" customHeight="1" x14ac:dyDescent="0.25">
      <c r="A32" s="17">
        <v>2.2999999999999998</v>
      </c>
      <c r="B32" s="87" t="s">
        <v>46</v>
      </c>
      <c r="C32" s="19">
        <v>2</v>
      </c>
      <c r="D32" s="88">
        <v>20</v>
      </c>
      <c r="E32" s="30">
        <v>0</v>
      </c>
      <c r="F32" s="31"/>
    </row>
    <row r="33" spans="1:6" ht="15.75" customHeight="1" x14ac:dyDescent="0.25">
      <c r="A33" s="115">
        <v>2.4</v>
      </c>
      <c r="B33" s="87" t="s">
        <v>47</v>
      </c>
      <c r="C33" s="19">
        <v>2</v>
      </c>
      <c r="D33" s="88">
        <v>15</v>
      </c>
      <c r="E33" s="30">
        <v>0</v>
      </c>
      <c r="F33" s="31"/>
    </row>
    <row r="34" spans="1:6" ht="15.75" customHeight="1" x14ac:dyDescent="0.25">
      <c r="A34" s="70">
        <v>2.5</v>
      </c>
      <c r="B34" s="87" t="s">
        <v>48</v>
      </c>
      <c r="C34" s="19">
        <v>2</v>
      </c>
      <c r="D34" s="88">
        <v>15</v>
      </c>
      <c r="E34" s="30">
        <v>0</v>
      </c>
      <c r="F34" s="31"/>
    </row>
    <row r="35" spans="1:6" ht="15.75" customHeight="1" x14ac:dyDescent="0.25">
      <c r="A35" s="70">
        <v>2.6</v>
      </c>
      <c r="B35" s="87" t="s">
        <v>49</v>
      </c>
      <c r="C35" s="19">
        <v>2</v>
      </c>
      <c r="D35" s="88">
        <v>15</v>
      </c>
      <c r="E35" s="30">
        <v>0</v>
      </c>
      <c r="F35" s="31"/>
    </row>
    <row r="36" spans="1:6" ht="15.75" customHeight="1" x14ac:dyDescent="0.25">
      <c r="A36" s="115">
        <v>2.7</v>
      </c>
      <c r="B36" s="98" t="s">
        <v>50</v>
      </c>
      <c r="C36" s="19">
        <v>2</v>
      </c>
      <c r="D36" s="88">
        <v>15</v>
      </c>
      <c r="E36" s="30">
        <v>0</v>
      </c>
      <c r="F36" s="31"/>
    </row>
    <row r="37" spans="1:6" ht="15.75" customHeight="1" x14ac:dyDescent="0.25">
      <c r="A37" s="70">
        <v>2.8</v>
      </c>
      <c r="B37" s="87" t="s">
        <v>51</v>
      </c>
      <c r="C37" s="19">
        <v>2</v>
      </c>
      <c r="D37" s="88">
        <v>20</v>
      </c>
      <c r="E37" s="30">
        <v>0</v>
      </c>
      <c r="F37" s="31"/>
    </row>
    <row r="38" spans="1:6" ht="15.75" customHeight="1" x14ac:dyDescent="0.25">
      <c r="A38" s="70">
        <v>2.9</v>
      </c>
      <c r="B38" s="87" t="s">
        <v>52</v>
      </c>
      <c r="C38" s="19">
        <v>2</v>
      </c>
      <c r="D38" s="88">
        <v>20</v>
      </c>
      <c r="E38" s="30">
        <v>0</v>
      </c>
      <c r="F38" s="31"/>
    </row>
    <row r="39" spans="1:6" ht="15.75" customHeight="1" x14ac:dyDescent="0.25">
      <c r="A39" s="90">
        <v>2.1</v>
      </c>
      <c r="B39" s="87" t="s">
        <v>53</v>
      </c>
      <c r="C39" s="19">
        <v>2</v>
      </c>
      <c r="D39" s="88">
        <v>20</v>
      </c>
      <c r="E39" s="30">
        <v>0</v>
      </c>
      <c r="F39" s="31"/>
    </row>
    <row r="40" spans="1:6" ht="15.75" customHeight="1" x14ac:dyDescent="0.25">
      <c r="A40" s="70">
        <v>2.11</v>
      </c>
      <c r="B40" s="87" t="s">
        <v>54</v>
      </c>
      <c r="C40" s="19">
        <v>2</v>
      </c>
      <c r="D40" s="88">
        <v>15</v>
      </c>
      <c r="E40" s="30">
        <v>0</v>
      </c>
      <c r="F40" s="31"/>
    </row>
    <row r="41" spans="1:6" ht="15.75" customHeight="1" x14ac:dyDescent="0.25">
      <c r="A41" s="70">
        <v>2.12</v>
      </c>
      <c r="B41" s="87" t="s">
        <v>55</v>
      </c>
      <c r="C41" s="19">
        <v>2</v>
      </c>
      <c r="D41" s="88">
        <v>15</v>
      </c>
      <c r="E41" s="30">
        <v>0</v>
      </c>
      <c r="F41" s="31"/>
    </row>
    <row r="42" spans="1:6" ht="15.75" customHeight="1" x14ac:dyDescent="0.25">
      <c r="A42" s="90">
        <v>2.13</v>
      </c>
      <c r="B42" s="87" t="s">
        <v>56</v>
      </c>
      <c r="C42" s="73">
        <v>3</v>
      </c>
      <c r="D42" s="88">
        <v>20</v>
      </c>
      <c r="E42" s="30">
        <v>0</v>
      </c>
      <c r="F42" s="31"/>
    </row>
    <row r="43" spans="1:6" ht="15.75" customHeight="1" x14ac:dyDescent="0.25">
      <c r="A43" s="90">
        <v>2.14</v>
      </c>
      <c r="B43" s="87" t="s">
        <v>57</v>
      </c>
      <c r="C43" s="73">
        <v>3</v>
      </c>
      <c r="D43" s="88">
        <v>20</v>
      </c>
      <c r="E43" s="30">
        <v>0</v>
      </c>
      <c r="F43" s="31"/>
    </row>
    <row r="44" spans="1:6" ht="15.75" customHeight="1" x14ac:dyDescent="0.25">
      <c r="A44" s="70">
        <v>2.15</v>
      </c>
      <c r="B44" s="98" t="s">
        <v>58</v>
      </c>
      <c r="C44" s="73">
        <v>3</v>
      </c>
      <c r="D44" s="88">
        <v>15</v>
      </c>
      <c r="E44" s="30">
        <v>0</v>
      </c>
      <c r="F44" s="99"/>
    </row>
    <row r="45" spans="1:6" ht="15.75" customHeight="1" x14ac:dyDescent="0.25">
      <c r="A45" s="70">
        <v>2.16</v>
      </c>
      <c r="B45" s="98" t="s">
        <v>59</v>
      </c>
      <c r="C45" s="73">
        <v>3</v>
      </c>
      <c r="D45" s="88">
        <v>15</v>
      </c>
      <c r="E45" s="30">
        <v>0</v>
      </c>
      <c r="F45" s="31"/>
    </row>
    <row r="46" spans="1:6" ht="15.75" customHeight="1" x14ac:dyDescent="0.25">
      <c r="A46" s="90">
        <v>2.17</v>
      </c>
      <c r="B46" s="87" t="s">
        <v>60</v>
      </c>
      <c r="C46" s="73">
        <v>3</v>
      </c>
      <c r="D46" s="88">
        <v>20</v>
      </c>
      <c r="E46" s="30">
        <v>0</v>
      </c>
      <c r="F46" s="31"/>
    </row>
    <row r="47" spans="1:6" ht="15.75" customHeight="1" x14ac:dyDescent="0.25">
      <c r="A47" s="90">
        <v>2.1800000000000002</v>
      </c>
      <c r="B47" s="87" t="s">
        <v>61</v>
      </c>
      <c r="C47" s="73">
        <v>3</v>
      </c>
      <c r="D47" s="88">
        <v>20</v>
      </c>
      <c r="E47" s="30">
        <v>0</v>
      </c>
      <c r="F47" s="31"/>
    </row>
    <row r="48" spans="1:6" ht="15.75" customHeight="1" x14ac:dyDescent="0.25">
      <c r="A48" s="70">
        <v>2.19</v>
      </c>
      <c r="B48" s="87" t="s">
        <v>62</v>
      </c>
      <c r="C48" s="73">
        <v>3</v>
      </c>
      <c r="D48" s="88">
        <v>20</v>
      </c>
      <c r="E48" s="30">
        <v>0</v>
      </c>
      <c r="F48" s="31"/>
    </row>
    <row r="49" spans="1:6" ht="15.75" customHeight="1" x14ac:dyDescent="0.25">
      <c r="A49" s="70">
        <v>2.2000000000000002</v>
      </c>
      <c r="B49" s="87" t="s">
        <v>63</v>
      </c>
      <c r="C49" s="73">
        <v>3</v>
      </c>
      <c r="D49" s="88">
        <v>20</v>
      </c>
      <c r="E49" s="30">
        <v>0</v>
      </c>
      <c r="F49" s="31"/>
    </row>
    <row r="50" spans="1:6" ht="15.75" customHeight="1" x14ac:dyDescent="0.25">
      <c r="A50" s="90">
        <v>2.21</v>
      </c>
      <c r="B50" s="87" t="s">
        <v>64</v>
      </c>
      <c r="C50" s="73">
        <v>3</v>
      </c>
      <c r="D50" s="88">
        <v>15</v>
      </c>
      <c r="E50" s="30">
        <v>0</v>
      </c>
      <c r="F50" s="31"/>
    </row>
    <row r="51" spans="1:6" ht="15.75" customHeight="1" x14ac:dyDescent="0.25">
      <c r="A51" s="90">
        <v>2.2200000000000002</v>
      </c>
      <c r="B51" s="87" t="s">
        <v>65</v>
      </c>
      <c r="C51" s="73">
        <v>3</v>
      </c>
      <c r="D51" s="88">
        <v>20</v>
      </c>
      <c r="E51" s="30">
        <v>0</v>
      </c>
      <c r="F51" s="31"/>
    </row>
    <row r="52" spans="1:6" ht="15.75" customHeight="1" x14ac:dyDescent="0.25">
      <c r="A52" s="70">
        <v>2.23</v>
      </c>
      <c r="B52" s="87" t="s">
        <v>66</v>
      </c>
      <c r="C52" s="73">
        <v>3</v>
      </c>
      <c r="D52" s="88">
        <v>15</v>
      </c>
      <c r="E52" s="30">
        <v>0</v>
      </c>
      <c r="F52" s="99"/>
    </row>
    <row r="53" spans="1:6" ht="15.75" customHeight="1" x14ac:dyDescent="0.25">
      <c r="A53" s="70">
        <v>2.2400000000000002</v>
      </c>
      <c r="B53" s="87" t="s">
        <v>67</v>
      </c>
      <c r="C53" s="73">
        <v>3</v>
      </c>
      <c r="D53" s="88">
        <v>15</v>
      </c>
      <c r="E53" s="30">
        <v>0</v>
      </c>
      <c r="F53" s="31"/>
    </row>
    <row r="54" spans="1:6" ht="15.75" customHeight="1" x14ac:dyDescent="0.25">
      <c r="A54" s="90">
        <v>2.25</v>
      </c>
      <c r="B54" s="87" t="s">
        <v>68</v>
      </c>
      <c r="C54" s="73">
        <v>3</v>
      </c>
      <c r="D54" s="88">
        <v>10</v>
      </c>
      <c r="E54" s="30">
        <v>0</v>
      </c>
      <c r="F54" s="31"/>
    </row>
    <row r="55" spans="1:6" ht="15.75" customHeight="1" x14ac:dyDescent="0.25">
      <c r="A55" s="90">
        <v>2.2599999999999998</v>
      </c>
      <c r="B55" s="87" t="s">
        <v>69</v>
      </c>
      <c r="C55" s="73">
        <v>3</v>
      </c>
      <c r="D55" s="88">
        <v>10</v>
      </c>
      <c r="E55" s="30">
        <v>0</v>
      </c>
      <c r="F55" s="31"/>
    </row>
    <row r="56" spans="1:6" ht="15.75" customHeight="1" x14ac:dyDescent="0.25">
      <c r="A56" s="70">
        <v>2.27</v>
      </c>
      <c r="B56" s="87" t="s">
        <v>70</v>
      </c>
      <c r="C56" s="73">
        <v>3</v>
      </c>
      <c r="D56" s="88">
        <v>15</v>
      </c>
      <c r="E56" s="30">
        <v>0</v>
      </c>
      <c r="F56" s="31"/>
    </row>
    <row r="57" spans="1:6" ht="15.75" customHeight="1" x14ac:dyDescent="0.25">
      <c r="A57" s="70">
        <v>2.2799999999999998</v>
      </c>
      <c r="B57" s="87" t="s">
        <v>71</v>
      </c>
      <c r="C57" s="73">
        <v>3</v>
      </c>
      <c r="D57" s="88">
        <v>15</v>
      </c>
      <c r="E57" s="30">
        <v>0</v>
      </c>
      <c r="F57" s="31"/>
    </row>
    <row r="58" spans="1:6" ht="15.75" customHeight="1" thickBot="1" x14ac:dyDescent="0.3">
      <c r="A58" s="34">
        <v>2.29</v>
      </c>
      <c r="B58" s="40" t="s">
        <v>72</v>
      </c>
      <c r="C58" s="41">
        <v>3</v>
      </c>
      <c r="D58" s="35">
        <v>15</v>
      </c>
      <c r="E58" s="35">
        <v>0</v>
      </c>
      <c r="F58" s="36"/>
    </row>
    <row r="59" spans="1:6" ht="15.75" customHeight="1" thickBot="1" x14ac:dyDescent="0.3">
      <c r="A59" s="42"/>
      <c r="B59" s="43"/>
      <c r="C59" s="32"/>
      <c r="D59" s="32"/>
      <c r="E59" s="32"/>
      <c r="F59" s="32"/>
    </row>
    <row r="60" spans="1:6" x14ac:dyDescent="0.3">
      <c r="A60" s="44"/>
      <c r="B60" s="45" t="s">
        <v>16</v>
      </c>
      <c r="C60" s="46"/>
      <c r="D60" s="46">
        <f>(D29+D7)-(E7+F7+F29+E29)</f>
        <v>515</v>
      </c>
      <c r="E60" s="46"/>
      <c r="F60" s="46"/>
    </row>
    <row r="61" spans="1:6" x14ac:dyDescent="0.3">
      <c r="A61" s="47"/>
      <c r="B61" s="48" t="s">
        <v>17</v>
      </c>
      <c r="C61" s="49"/>
      <c r="D61" s="49">
        <f>F29+E29+E7+F7</f>
        <v>265</v>
      </c>
      <c r="E61" s="49"/>
      <c r="F61" s="49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AA84F"/>
    <outlinePr summaryBelow="0" summaryRight="0"/>
  </sheetPr>
  <dimension ref="A1:E34"/>
  <sheetViews>
    <sheetView workbookViewId="0">
      <selection activeCell="C21" sqref="C21"/>
    </sheetView>
  </sheetViews>
  <sheetFormatPr defaultColWidth="12.6640625" defaultRowHeight="15.75" customHeight="1" x14ac:dyDescent="0.25"/>
  <cols>
    <col min="1" max="1" width="30.109375" customWidth="1"/>
    <col min="2" max="2" width="58.21875" customWidth="1"/>
    <col min="3" max="3" width="24.33203125" customWidth="1"/>
    <col min="4" max="4" width="17.33203125" customWidth="1"/>
    <col min="5" max="5" width="20.88671875" customWidth="1"/>
  </cols>
  <sheetData>
    <row r="1" spans="1:5" ht="43.2" customHeight="1" x14ac:dyDescent="0.5">
      <c r="A1" s="67" t="s">
        <v>73</v>
      </c>
      <c r="B1" s="62"/>
      <c r="C1" s="62"/>
      <c r="D1" s="62"/>
      <c r="E1" s="63"/>
    </row>
    <row r="2" spans="1:5" ht="36.6" customHeight="1" x14ac:dyDescent="0.5">
      <c r="A2" s="68" t="s">
        <v>75</v>
      </c>
      <c r="B2" s="65"/>
      <c r="C2" s="65"/>
      <c r="D2" s="65"/>
      <c r="E2" s="66"/>
    </row>
    <row r="3" spans="1:5" ht="32.4" customHeight="1" x14ac:dyDescent="0.5">
      <c r="A3" s="68" t="s">
        <v>18</v>
      </c>
      <c r="B3" s="65"/>
      <c r="C3" s="65"/>
      <c r="D3" s="65"/>
      <c r="E3" s="66"/>
    </row>
    <row r="4" spans="1:5" ht="15.75" customHeight="1" x14ac:dyDescent="0.25">
      <c r="A4" s="3"/>
      <c r="B4" s="4"/>
      <c r="C4" s="4"/>
      <c r="D4" s="4"/>
      <c r="E4" s="1"/>
    </row>
    <row r="5" spans="1:5" x14ac:dyDescent="0.3">
      <c r="A5" s="6" t="s">
        <v>2</v>
      </c>
      <c r="B5" s="7" t="s">
        <v>3</v>
      </c>
      <c r="C5" s="7" t="s">
        <v>19</v>
      </c>
      <c r="D5" s="50" t="s">
        <v>20</v>
      </c>
      <c r="E5" s="51" t="s">
        <v>21</v>
      </c>
    </row>
    <row r="6" spans="1:5" ht="15.75" customHeight="1" thickBot="1" x14ac:dyDescent="0.3">
      <c r="A6" s="3"/>
      <c r="E6" s="1"/>
    </row>
    <row r="7" spans="1:5" ht="15.75" customHeight="1" thickBot="1" x14ac:dyDescent="0.3">
      <c r="A7" s="11">
        <v>1</v>
      </c>
      <c r="B7" s="52" t="s">
        <v>11</v>
      </c>
      <c r="C7" s="13">
        <f>SUM(C8:C33)</f>
        <v>390</v>
      </c>
      <c r="D7" s="53">
        <f>SUM(D8:D33)</f>
        <v>184</v>
      </c>
      <c r="E7" s="54"/>
    </row>
    <row r="8" spans="1:5" ht="15.75" customHeight="1" x14ac:dyDescent="0.25">
      <c r="A8" s="92">
        <v>1.1000000000000001</v>
      </c>
      <c r="B8" s="75" t="s">
        <v>76</v>
      </c>
      <c r="C8" s="104">
        <v>10</v>
      </c>
      <c r="D8" s="111">
        <v>8</v>
      </c>
      <c r="E8" s="101" t="s">
        <v>132</v>
      </c>
    </row>
    <row r="9" spans="1:5" ht="15.75" customHeight="1" x14ac:dyDescent="0.25">
      <c r="A9" s="86">
        <v>1.2</v>
      </c>
      <c r="B9" s="76" t="s">
        <v>77</v>
      </c>
      <c r="C9" s="105">
        <v>10</v>
      </c>
      <c r="D9" s="112">
        <v>12</v>
      </c>
      <c r="E9" s="101" t="s">
        <v>132</v>
      </c>
    </row>
    <row r="10" spans="1:5" ht="15.75" customHeight="1" x14ac:dyDescent="0.25">
      <c r="A10" s="86">
        <v>1.3</v>
      </c>
      <c r="B10" s="76" t="s">
        <v>78</v>
      </c>
      <c r="C10" s="105">
        <v>5</v>
      </c>
      <c r="D10" s="112">
        <v>10</v>
      </c>
      <c r="E10" s="101" t="s">
        <v>132</v>
      </c>
    </row>
    <row r="11" spans="1:5" ht="15.75" customHeight="1" x14ac:dyDescent="0.25">
      <c r="A11" s="92">
        <v>1.4</v>
      </c>
      <c r="B11" s="76" t="s">
        <v>79</v>
      </c>
      <c r="C11" s="105">
        <v>15</v>
      </c>
      <c r="D11" s="112">
        <v>10</v>
      </c>
      <c r="E11" s="101" t="s">
        <v>132</v>
      </c>
    </row>
    <row r="12" spans="1:5" ht="15.75" customHeight="1" x14ac:dyDescent="0.25">
      <c r="A12" s="86">
        <v>1.5</v>
      </c>
      <c r="B12" s="76" t="s">
        <v>80</v>
      </c>
      <c r="C12" s="105">
        <v>25</v>
      </c>
      <c r="D12" s="113">
        <v>15</v>
      </c>
      <c r="E12" s="101" t="s">
        <v>132</v>
      </c>
    </row>
    <row r="13" spans="1:5" ht="15.75" customHeight="1" x14ac:dyDescent="0.25">
      <c r="A13" s="86">
        <v>1.6</v>
      </c>
      <c r="B13" s="76" t="s">
        <v>81</v>
      </c>
      <c r="C13" s="106">
        <v>15</v>
      </c>
      <c r="D13" s="113">
        <v>10</v>
      </c>
      <c r="E13" s="102" t="s">
        <v>132</v>
      </c>
    </row>
    <row r="14" spans="1:5" ht="15.6" customHeight="1" x14ac:dyDescent="0.25">
      <c r="A14" s="92">
        <v>1.7</v>
      </c>
      <c r="B14" s="77" t="s">
        <v>82</v>
      </c>
      <c r="C14" s="107">
        <v>15</v>
      </c>
      <c r="D14" s="113">
        <v>10</v>
      </c>
      <c r="E14" s="101" t="s">
        <v>132</v>
      </c>
    </row>
    <row r="15" spans="1:5" ht="15.75" customHeight="1" x14ac:dyDescent="0.25">
      <c r="A15" s="86">
        <v>1.8</v>
      </c>
      <c r="B15" s="78" t="s">
        <v>83</v>
      </c>
      <c r="C15" s="110">
        <v>10</v>
      </c>
      <c r="D15" s="113">
        <v>8</v>
      </c>
      <c r="E15" s="101" t="s">
        <v>132</v>
      </c>
    </row>
    <row r="16" spans="1:5" ht="15.75" customHeight="1" x14ac:dyDescent="0.25">
      <c r="A16" s="86">
        <v>1.9</v>
      </c>
      <c r="B16" s="78" t="s">
        <v>84</v>
      </c>
      <c r="C16" s="110">
        <v>10</v>
      </c>
      <c r="D16" s="113">
        <v>10</v>
      </c>
      <c r="E16" s="101" t="s">
        <v>132</v>
      </c>
    </row>
    <row r="17" spans="1:5" ht="15.75" customHeight="1" x14ac:dyDescent="0.25">
      <c r="A17" s="93">
        <v>1.1000000000000001</v>
      </c>
      <c r="B17" s="78" t="s">
        <v>85</v>
      </c>
      <c r="C17" s="110">
        <v>20</v>
      </c>
      <c r="D17" s="113">
        <v>10</v>
      </c>
      <c r="E17" s="101" t="s">
        <v>132</v>
      </c>
    </row>
    <row r="18" spans="1:5" ht="15.75" customHeight="1" x14ac:dyDescent="0.25">
      <c r="A18" s="95">
        <v>1.1100000000000001</v>
      </c>
      <c r="B18" s="78" t="s">
        <v>86</v>
      </c>
      <c r="C18" s="110">
        <v>20</v>
      </c>
      <c r="D18" s="113">
        <v>12</v>
      </c>
      <c r="E18" s="101" t="s">
        <v>132</v>
      </c>
    </row>
    <row r="19" spans="1:5" ht="15.75" customHeight="1" x14ac:dyDescent="0.25">
      <c r="A19" s="93">
        <v>1.1200000000000001</v>
      </c>
      <c r="B19" s="78" t="s">
        <v>87</v>
      </c>
      <c r="C19" s="110">
        <v>15</v>
      </c>
      <c r="D19" s="113">
        <v>9</v>
      </c>
      <c r="E19" s="101" t="s">
        <v>132</v>
      </c>
    </row>
    <row r="20" spans="1:5" ht="15.75" customHeight="1" x14ac:dyDescent="0.25">
      <c r="A20" s="95">
        <v>1.1299999999999999</v>
      </c>
      <c r="B20" s="74" t="s">
        <v>88</v>
      </c>
      <c r="C20" s="109">
        <v>20</v>
      </c>
      <c r="D20" s="113">
        <v>16</v>
      </c>
      <c r="E20" s="101" t="s">
        <v>131</v>
      </c>
    </row>
    <row r="21" spans="1:5" ht="15.75" customHeight="1" x14ac:dyDescent="0.25">
      <c r="A21" s="93">
        <v>1.1399999999999999</v>
      </c>
      <c r="B21" s="74" t="s">
        <v>89</v>
      </c>
      <c r="C21" s="109">
        <v>10</v>
      </c>
      <c r="D21" s="113">
        <v>8</v>
      </c>
      <c r="E21" s="101" t="s">
        <v>133</v>
      </c>
    </row>
    <row r="22" spans="1:5" ht="15.75" customHeight="1" x14ac:dyDescent="0.25">
      <c r="A22" s="95">
        <v>1.1499999999999999</v>
      </c>
      <c r="B22" s="74" t="s">
        <v>134</v>
      </c>
      <c r="C22" s="109">
        <v>15</v>
      </c>
      <c r="D22" s="113">
        <v>7</v>
      </c>
      <c r="E22" s="101" t="s">
        <v>131</v>
      </c>
    </row>
    <row r="23" spans="1:5" ht="15.75" customHeight="1" x14ac:dyDescent="0.25">
      <c r="A23" s="93">
        <v>1.1599999999999999</v>
      </c>
      <c r="B23" s="74" t="s">
        <v>90</v>
      </c>
      <c r="C23" s="109">
        <v>5</v>
      </c>
      <c r="D23" s="111">
        <v>8</v>
      </c>
      <c r="E23" s="101" t="s">
        <v>132</v>
      </c>
    </row>
    <row r="24" spans="1:5" ht="15.75" customHeight="1" x14ac:dyDescent="0.25">
      <c r="A24" s="95">
        <v>1.17</v>
      </c>
      <c r="B24" s="74" t="s">
        <v>91</v>
      </c>
      <c r="C24" s="109">
        <v>20</v>
      </c>
      <c r="D24" s="112">
        <v>8</v>
      </c>
      <c r="E24" s="101" t="s">
        <v>131</v>
      </c>
    </row>
    <row r="25" spans="1:5" ht="15.75" customHeight="1" x14ac:dyDescent="0.25">
      <c r="A25" s="93">
        <v>1.18</v>
      </c>
      <c r="B25" s="74" t="s">
        <v>92</v>
      </c>
      <c r="C25" s="109">
        <v>20</v>
      </c>
      <c r="D25" s="112">
        <v>13</v>
      </c>
      <c r="E25" s="101" t="s">
        <v>131</v>
      </c>
    </row>
    <row r="26" spans="1:5" ht="15.75" customHeight="1" x14ac:dyDescent="0.25">
      <c r="A26" s="95">
        <v>1.19</v>
      </c>
      <c r="B26" s="74" t="s">
        <v>93</v>
      </c>
      <c r="C26" s="109">
        <v>15</v>
      </c>
      <c r="D26" s="112"/>
      <c r="E26" s="101" t="s">
        <v>130</v>
      </c>
    </row>
    <row r="27" spans="1:5" ht="15.75" customHeight="1" x14ac:dyDescent="0.25">
      <c r="A27" s="93">
        <v>1.2</v>
      </c>
      <c r="B27" s="78" t="s">
        <v>94</v>
      </c>
      <c r="C27" s="110">
        <v>15</v>
      </c>
      <c r="D27" s="112"/>
      <c r="E27" s="101" t="s">
        <v>130</v>
      </c>
    </row>
    <row r="28" spans="1:5" ht="15.75" customHeight="1" x14ac:dyDescent="0.25">
      <c r="A28" s="95">
        <v>1.21</v>
      </c>
      <c r="B28" s="78" t="s">
        <v>95</v>
      </c>
      <c r="C28" s="110">
        <v>15</v>
      </c>
      <c r="D28" s="112"/>
      <c r="E28" s="101" t="s">
        <v>130</v>
      </c>
    </row>
    <row r="29" spans="1:5" ht="15.75" customHeight="1" x14ac:dyDescent="0.25">
      <c r="A29" s="93">
        <v>1.22</v>
      </c>
      <c r="B29" s="78" t="s">
        <v>96</v>
      </c>
      <c r="C29" s="110">
        <v>20</v>
      </c>
      <c r="D29" s="112"/>
      <c r="E29" s="101" t="s">
        <v>130</v>
      </c>
    </row>
    <row r="30" spans="1:5" ht="15.75" customHeight="1" x14ac:dyDescent="0.25">
      <c r="A30" s="95">
        <v>1.23</v>
      </c>
      <c r="B30" s="78" t="s">
        <v>97</v>
      </c>
      <c r="C30" s="110">
        <v>15</v>
      </c>
      <c r="D30" s="113"/>
      <c r="E30" s="101" t="s">
        <v>130</v>
      </c>
    </row>
    <row r="31" spans="1:5" ht="15.75" customHeight="1" x14ac:dyDescent="0.25">
      <c r="A31" s="93">
        <v>1.24</v>
      </c>
      <c r="B31" s="78" t="s">
        <v>98</v>
      </c>
      <c r="C31" s="110">
        <v>15</v>
      </c>
      <c r="D31" s="113"/>
      <c r="E31" s="101" t="s">
        <v>130</v>
      </c>
    </row>
    <row r="32" spans="1:5" ht="15.75" customHeight="1" x14ac:dyDescent="0.25">
      <c r="A32" s="95">
        <v>1.25</v>
      </c>
      <c r="B32" s="78" t="s">
        <v>99</v>
      </c>
      <c r="C32" s="110">
        <v>15</v>
      </c>
      <c r="D32" s="113"/>
      <c r="E32" s="101" t="s">
        <v>130</v>
      </c>
    </row>
    <row r="33" spans="1:5" ht="15.75" customHeight="1" thickBot="1" x14ac:dyDescent="0.3">
      <c r="A33" s="94">
        <v>1.26</v>
      </c>
      <c r="B33" s="79" t="s">
        <v>100</v>
      </c>
      <c r="C33" s="108">
        <v>20</v>
      </c>
      <c r="D33" s="114"/>
      <c r="E33" s="103" t="s">
        <v>130</v>
      </c>
    </row>
    <row r="34" spans="1:5" ht="15.75" customHeight="1" thickTop="1" x14ac:dyDescent="0.25"/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8761D"/>
    <outlinePr summaryBelow="0" summaryRight="0"/>
  </sheetPr>
  <dimension ref="A1:I39"/>
  <sheetViews>
    <sheetView tabSelected="1" topLeftCell="A2" workbookViewId="0">
      <selection activeCell="A37" sqref="A37"/>
    </sheetView>
  </sheetViews>
  <sheetFormatPr defaultColWidth="12.6640625" defaultRowHeight="15.75" customHeight="1" x14ac:dyDescent="0.25"/>
  <cols>
    <col min="1" max="1" width="30.109375" customWidth="1"/>
    <col min="2" max="2" width="57.109375" customWidth="1"/>
    <col min="3" max="3" width="24.109375" customWidth="1"/>
    <col min="4" max="4" width="17.33203125" customWidth="1"/>
    <col min="5" max="5" width="19.33203125" customWidth="1"/>
  </cols>
  <sheetData>
    <row r="1" spans="1:9" ht="57.6" customHeight="1" x14ac:dyDescent="0.5">
      <c r="A1" s="80" t="s">
        <v>73</v>
      </c>
      <c r="B1" s="62"/>
      <c r="C1" s="62"/>
      <c r="D1" s="62"/>
      <c r="E1" s="63"/>
    </row>
    <row r="2" spans="1:9" ht="36.6" customHeight="1" x14ac:dyDescent="0.5">
      <c r="A2" s="81" t="s">
        <v>74</v>
      </c>
      <c r="B2" s="65"/>
      <c r="C2" s="65"/>
      <c r="D2" s="65"/>
      <c r="E2" s="66"/>
    </row>
    <row r="3" spans="1:9" ht="40.200000000000003" customHeight="1" x14ac:dyDescent="0.5">
      <c r="A3" s="69" t="s">
        <v>22</v>
      </c>
      <c r="B3" s="65"/>
      <c r="C3" s="65"/>
      <c r="D3" s="65"/>
      <c r="E3" s="66"/>
    </row>
    <row r="4" spans="1:9" ht="15.75" customHeight="1" x14ac:dyDescent="0.25">
      <c r="A4" s="3"/>
      <c r="B4" s="4"/>
      <c r="C4" s="4"/>
      <c r="D4" s="4"/>
      <c r="E4" s="1"/>
    </row>
    <row r="5" spans="1:9" x14ac:dyDescent="0.3">
      <c r="A5" s="6" t="s">
        <v>2</v>
      </c>
      <c r="B5" s="7" t="s">
        <v>3</v>
      </c>
      <c r="C5" s="7" t="s">
        <v>19</v>
      </c>
      <c r="D5" s="50" t="s">
        <v>20</v>
      </c>
      <c r="E5" s="51" t="s">
        <v>21</v>
      </c>
    </row>
    <row r="6" spans="1:9" ht="15.75" customHeight="1" x14ac:dyDescent="0.25">
      <c r="A6" s="3"/>
      <c r="E6" s="1"/>
    </row>
    <row r="7" spans="1:9" ht="15.75" customHeight="1" x14ac:dyDescent="0.25">
      <c r="A7" s="11">
        <v>2</v>
      </c>
      <c r="B7" s="37" t="s">
        <v>15</v>
      </c>
      <c r="C7" s="13">
        <f>SUM(C8:C38)</f>
        <v>390</v>
      </c>
      <c r="D7" s="53">
        <f>SUM(D8:D38)</f>
        <v>0</v>
      </c>
      <c r="E7" s="54"/>
    </row>
    <row r="8" spans="1:9" ht="15.75" customHeight="1" x14ac:dyDescent="0.25">
      <c r="A8" s="17">
        <v>2.1</v>
      </c>
      <c r="B8" s="82" t="s">
        <v>101</v>
      </c>
      <c r="C8" s="19">
        <v>15</v>
      </c>
      <c r="D8" s="57"/>
      <c r="E8" s="101" t="s">
        <v>135</v>
      </c>
    </row>
    <row r="9" spans="1:9" ht="15.75" customHeight="1" x14ac:dyDescent="0.25">
      <c r="A9" s="23">
        <v>2.2000000000000002</v>
      </c>
      <c r="B9" s="83" t="s">
        <v>102</v>
      </c>
      <c r="C9" s="25">
        <v>15</v>
      </c>
      <c r="D9" s="58"/>
      <c r="E9" s="101" t="s">
        <v>135</v>
      </c>
      <c r="I9" s="100"/>
    </row>
    <row r="10" spans="1:9" ht="15.75" customHeight="1" x14ac:dyDescent="0.25">
      <c r="A10" s="23">
        <v>2.2999999999999998</v>
      </c>
      <c r="B10" s="84" t="s">
        <v>103</v>
      </c>
      <c r="C10" s="25">
        <v>10</v>
      </c>
      <c r="D10" s="58"/>
      <c r="E10" s="101" t="s">
        <v>135</v>
      </c>
      <c r="I10" s="100"/>
    </row>
    <row r="11" spans="1:9" ht="15.75" customHeight="1" x14ac:dyDescent="0.25">
      <c r="A11" s="23">
        <v>2.4</v>
      </c>
      <c r="B11" s="84" t="s">
        <v>104</v>
      </c>
      <c r="C11" s="25">
        <v>10</v>
      </c>
      <c r="D11" s="58"/>
      <c r="E11" s="101" t="s">
        <v>135</v>
      </c>
      <c r="I11" s="100"/>
    </row>
    <row r="12" spans="1:9" ht="15.75" customHeight="1" x14ac:dyDescent="0.25">
      <c r="A12" s="23">
        <v>2.5</v>
      </c>
      <c r="B12" s="84" t="s">
        <v>105</v>
      </c>
      <c r="C12" s="25">
        <v>5</v>
      </c>
      <c r="D12" s="25"/>
      <c r="E12" s="101" t="s">
        <v>135</v>
      </c>
      <c r="I12" s="100"/>
    </row>
    <row r="13" spans="1:9" ht="15.75" customHeight="1" x14ac:dyDescent="0.25">
      <c r="A13" s="23">
        <v>2.6</v>
      </c>
      <c r="B13" s="84" t="s">
        <v>106</v>
      </c>
      <c r="C13" s="25">
        <v>5</v>
      </c>
      <c r="D13" s="25"/>
      <c r="E13" s="101" t="s">
        <v>135</v>
      </c>
      <c r="I13" s="100"/>
    </row>
    <row r="14" spans="1:9" ht="15.75" customHeight="1" x14ac:dyDescent="0.25">
      <c r="A14" s="23">
        <v>2.7</v>
      </c>
      <c r="B14" s="84" t="s">
        <v>107</v>
      </c>
      <c r="C14" s="25">
        <v>5</v>
      </c>
      <c r="D14" s="25"/>
      <c r="E14" s="101" t="s">
        <v>135</v>
      </c>
      <c r="I14" s="100"/>
    </row>
    <row r="15" spans="1:9" ht="15.75" customHeight="1" x14ac:dyDescent="0.25">
      <c r="A15" s="23">
        <v>2.8</v>
      </c>
      <c r="B15" s="84" t="s">
        <v>108</v>
      </c>
      <c r="C15" s="25">
        <v>5</v>
      </c>
      <c r="D15" s="25"/>
      <c r="E15" s="101" t="s">
        <v>135</v>
      </c>
      <c r="I15" s="100"/>
    </row>
    <row r="16" spans="1:9" ht="15.75" customHeight="1" x14ac:dyDescent="0.25">
      <c r="A16" s="23">
        <v>2.9</v>
      </c>
      <c r="B16" s="84" t="s">
        <v>109</v>
      </c>
      <c r="C16" s="25">
        <v>10</v>
      </c>
      <c r="D16" s="25"/>
      <c r="E16" s="101" t="s">
        <v>135</v>
      </c>
    </row>
    <row r="17" spans="1:5" ht="15.75" customHeight="1" x14ac:dyDescent="0.25">
      <c r="A17" s="60">
        <v>2.1</v>
      </c>
      <c r="B17" s="84" t="s">
        <v>110</v>
      </c>
      <c r="C17" s="25">
        <v>10</v>
      </c>
      <c r="D17" s="25"/>
      <c r="E17" s="101" t="s">
        <v>135</v>
      </c>
    </row>
    <row r="18" spans="1:5" ht="15.75" customHeight="1" x14ac:dyDescent="0.25">
      <c r="A18" s="17">
        <v>2.11</v>
      </c>
      <c r="B18" s="84" t="s">
        <v>113</v>
      </c>
      <c r="C18" s="25">
        <v>15</v>
      </c>
      <c r="D18" s="25"/>
      <c r="E18" s="101" t="s">
        <v>135</v>
      </c>
    </row>
    <row r="19" spans="1:5" ht="15.75" customHeight="1" x14ac:dyDescent="0.25">
      <c r="A19" s="23">
        <v>2.12</v>
      </c>
      <c r="B19" s="84" t="s">
        <v>114</v>
      </c>
      <c r="C19" s="25">
        <v>15</v>
      </c>
      <c r="D19" s="25"/>
      <c r="E19" s="101" t="s">
        <v>135</v>
      </c>
    </row>
    <row r="20" spans="1:5" ht="15.75" customHeight="1" x14ac:dyDescent="0.25">
      <c r="A20" s="23">
        <v>2.13</v>
      </c>
      <c r="B20" s="84" t="s">
        <v>115</v>
      </c>
      <c r="C20" s="25">
        <v>5</v>
      </c>
      <c r="D20" s="25"/>
      <c r="E20" s="101" t="s">
        <v>135</v>
      </c>
    </row>
    <row r="21" spans="1:5" ht="15.75" customHeight="1" x14ac:dyDescent="0.25">
      <c r="A21" s="60">
        <v>2.14</v>
      </c>
      <c r="B21" s="84" t="s">
        <v>116</v>
      </c>
      <c r="C21" s="25">
        <v>5</v>
      </c>
      <c r="D21" s="25"/>
      <c r="E21" s="101" t="s">
        <v>135</v>
      </c>
    </row>
    <row r="22" spans="1:5" ht="15.75" customHeight="1" x14ac:dyDescent="0.25">
      <c r="A22" s="17">
        <v>2.15</v>
      </c>
      <c r="B22" s="84" t="s">
        <v>117</v>
      </c>
      <c r="C22" s="25">
        <v>10</v>
      </c>
      <c r="D22" s="25"/>
      <c r="E22" s="101" t="s">
        <v>135</v>
      </c>
    </row>
    <row r="23" spans="1:5" ht="15.75" customHeight="1" x14ac:dyDescent="0.25">
      <c r="A23" s="23">
        <v>2.16</v>
      </c>
      <c r="B23" s="84" t="s">
        <v>118</v>
      </c>
      <c r="C23" s="25">
        <v>10</v>
      </c>
      <c r="D23" s="25"/>
      <c r="E23" s="101" t="s">
        <v>135</v>
      </c>
    </row>
    <row r="24" spans="1:5" ht="15.75" customHeight="1" x14ac:dyDescent="0.25">
      <c r="A24" s="23">
        <v>2.17</v>
      </c>
      <c r="B24" s="84" t="s">
        <v>111</v>
      </c>
      <c r="C24" s="25">
        <v>20</v>
      </c>
      <c r="D24" s="25"/>
      <c r="E24" s="101" t="s">
        <v>135</v>
      </c>
    </row>
    <row r="25" spans="1:5" ht="15.75" customHeight="1" x14ac:dyDescent="0.25">
      <c r="A25" s="60">
        <v>2.1800000000000002</v>
      </c>
      <c r="B25" s="84" t="s">
        <v>112</v>
      </c>
      <c r="C25" s="25">
        <v>20</v>
      </c>
      <c r="D25" s="25"/>
      <c r="E25" s="101" t="s">
        <v>135</v>
      </c>
    </row>
    <row r="26" spans="1:5" ht="15.75" customHeight="1" x14ac:dyDescent="0.25">
      <c r="A26" s="17">
        <v>2.19</v>
      </c>
      <c r="B26" s="84" t="s">
        <v>119</v>
      </c>
      <c r="C26" s="25">
        <v>10</v>
      </c>
      <c r="D26" s="25"/>
      <c r="E26" s="101" t="s">
        <v>135</v>
      </c>
    </row>
    <row r="27" spans="1:5" ht="15.75" customHeight="1" x14ac:dyDescent="0.25">
      <c r="A27" s="23">
        <v>2.2000000000000002</v>
      </c>
      <c r="B27" s="84" t="s">
        <v>120</v>
      </c>
      <c r="C27" s="25">
        <v>15</v>
      </c>
      <c r="D27" s="25"/>
      <c r="E27" s="101" t="s">
        <v>135</v>
      </c>
    </row>
    <row r="28" spans="1:5" ht="15.75" customHeight="1" x14ac:dyDescent="0.25">
      <c r="A28" s="23">
        <v>2.21</v>
      </c>
      <c r="B28" s="84" t="s">
        <v>121</v>
      </c>
      <c r="C28" s="25">
        <v>10</v>
      </c>
      <c r="D28" s="25"/>
      <c r="E28" s="101" t="s">
        <v>135</v>
      </c>
    </row>
    <row r="29" spans="1:5" ht="15.75" customHeight="1" x14ac:dyDescent="0.25">
      <c r="A29" s="60">
        <v>2.2200000000000002</v>
      </c>
      <c r="B29" s="84" t="s">
        <v>122</v>
      </c>
      <c r="C29" s="25">
        <v>5</v>
      </c>
      <c r="D29" s="25"/>
      <c r="E29" s="101" t="s">
        <v>135</v>
      </c>
    </row>
    <row r="30" spans="1:5" ht="15.75" customHeight="1" x14ac:dyDescent="0.25">
      <c r="A30" s="17">
        <v>2.23</v>
      </c>
      <c r="B30" s="84" t="s">
        <v>123</v>
      </c>
      <c r="C30" s="25">
        <v>20</v>
      </c>
      <c r="D30" s="25"/>
      <c r="E30" s="101" t="s">
        <v>135</v>
      </c>
    </row>
    <row r="31" spans="1:5" ht="15.75" customHeight="1" x14ac:dyDescent="0.25">
      <c r="A31" s="23">
        <v>2.2400000000000002</v>
      </c>
      <c r="B31" s="84" t="s">
        <v>124</v>
      </c>
      <c r="C31" s="25">
        <v>20</v>
      </c>
      <c r="D31" s="25"/>
      <c r="E31" s="101" t="s">
        <v>135</v>
      </c>
    </row>
    <row r="32" spans="1:5" ht="15.75" customHeight="1" x14ac:dyDescent="0.25">
      <c r="A32" s="23">
        <v>2.25</v>
      </c>
      <c r="B32" s="84" t="s">
        <v>68</v>
      </c>
      <c r="C32" s="25">
        <v>15</v>
      </c>
      <c r="D32" s="25"/>
      <c r="E32" s="101" t="s">
        <v>135</v>
      </c>
    </row>
    <row r="33" spans="1:5" ht="15.75" customHeight="1" x14ac:dyDescent="0.25">
      <c r="A33" s="60">
        <v>2.2599999999999998</v>
      </c>
      <c r="B33" s="84" t="s">
        <v>69</v>
      </c>
      <c r="C33" s="25">
        <v>15</v>
      </c>
      <c r="D33" s="25"/>
      <c r="E33" s="101" t="s">
        <v>135</v>
      </c>
    </row>
    <row r="34" spans="1:5" ht="15.75" customHeight="1" x14ac:dyDescent="0.25">
      <c r="A34" s="17">
        <v>2.27</v>
      </c>
      <c r="B34" s="84" t="s">
        <v>125</v>
      </c>
      <c r="C34" s="25">
        <v>15</v>
      </c>
      <c r="D34" s="25"/>
      <c r="E34" s="101" t="s">
        <v>135</v>
      </c>
    </row>
    <row r="35" spans="1:5" ht="15.75" customHeight="1" x14ac:dyDescent="0.25">
      <c r="A35" s="23">
        <v>2.2799999999999998</v>
      </c>
      <c r="B35" s="84" t="s">
        <v>126</v>
      </c>
      <c r="C35" s="25">
        <v>20</v>
      </c>
      <c r="D35" s="25"/>
      <c r="E35" s="101" t="s">
        <v>135</v>
      </c>
    </row>
    <row r="36" spans="1:5" ht="15.75" customHeight="1" x14ac:dyDescent="0.25">
      <c r="A36" s="23">
        <v>2.29</v>
      </c>
      <c r="B36" s="84" t="s">
        <v>128</v>
      </c>
      <c r="C36" s="25">
        <v>20</v>
      </c>
      <c r="D36" s="25"/>
      <c r="E36" s="101" t="s">
        <v>135</v>
      </c>
    </row>
    <row r="37" spans="1:5" ht="15.75" customHeight="1" x14ac:dyDescent="0.25">
      <c r="A37" s="60">
        <v>2.2999999999999998</v>
      </c>
      <c r="B37" s="84" t="s">
        <v>129</v>
      </c>
      <c r="C37" s="25">
        <v>20</v>
      </c>
      <c r="D37" s="25"/>
      <c r="E37" s="101" t="s">
        <v>135</v>
      </c>
    </row>
    <row r="38" spans="1:5" ht="15.75" customHeight="1" thickBot="1" x14ac:dyDescent="0.3">
      <c r="A38" s="55">
        <v>2.31</v>
      </c>
      <c r="B38" s="85" t="s">
        <v>127</v>
      </c>
      <c r="C38" s="56">
        <v>15</v>
      </c>
      <c r="D38" s="56"/>
      <c r="E38" s="103" t="s">
        <v>135</v>
      </c>
    </row>
    <row r="39" spans="1:5" ht="15.75" customHeight="1" thickTop="1" x14ac:dyDescent="0.25"/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Iteration backlog - 1</vt:lpstr>
      <vt:lpstr>Iteration backlog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 Shah</dc:creator>
  <cp:lastModifiedBy>Lenovo</cp:lastModifiedBy>
  <dcterms:created xsi:type="dcterms:W3CDTF">2024-10-22T16:40:21Z</dcterms:created>
  <dcterms:modified xsi:type="dcterms:W3CDTF">2024-10-22T16:41:10Z</dcterms:modified>
</cp:coreProperties>
</file>