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240" windowWidth="24915" windowHeight="5160"/>
  </bookViews>
  <sheets>
    <sheet name="LCD_Controller" sheetId="1" r:id="rId1"/>
  </sheets>
  <definedNames>
    <definedName name="_xlnm._FilterDatabase" localSheetId="0" hidden="1">LCD_Controller!$A$5:$L$43</definedName>
  </definedNames>
  <calcPr calcId="145621"/>
</workbook>
</file>

<file path=xl/calcChain.xml><?xml version="1.0" encoding="utf-8"?>
<calcChain xmlns="http://schemas.openxmlformats.org/spreadsheetml/2006/main">
  <c r="K46" i="1" l="1"/>
</calcChain>
</file>

<file path=xl/sharedStrings.xml><?xml version="1.0" encoding="utf-8"?>
<sst xmlns="http://schemas.openxmlformats.org/spreadsheetml/2006/main" count="441" uniqueCount="153">
  <si>
    <t>Source:</t>
  </si>
  <si>
    <t>C:/Users/Win 7/Documents/KiCAD/LCD_Controller/LCD_Controller.sch</t>
  </si>
  <si>
    <t>Date:</t>
  </si>
  <si>
    <t>Tool:</t>
  </si>
  <si>
    <t>Eeschema 4.0.7</t>
  </si>
  <si>
    <t>Component Count:</t>
  </si>
  <si>
    <t>Ref</t>
  </si>
  <si>
    <t>Value</t>
  </si>
  <si>
    <t>Footprint</t>
  </si>
  <si>
    <t>Datasheet</t>
  </si>
  <si>
    <t>Manufacturer</t>
  </si>
  <si>
    <t>C1</t>
  </si>
  <si>
    <t>Capacitors_SMD:C_0805</t>
  </si>
  <si>
    <t>C2</t>
  </si>
  <si>
    <t>C3</t>
  </si>
  <si>
    <t>0.1uF</t>
  </si>
  <si>
    <t>C4</t>
  </si>
  <si>
    <t>C5</t>
  </si>
  <si>
    <t>D1</t>
  </si>
  <si>
    <t>RED LED</t>
  </si>
  <si>
    <t>LEDs:LED_0805_HandSoldering</t>
  </si>
  <si>
    <t>IC1</t>
  </si>
  <si>
    <t>XC6206</t>
  </si>
  <si>
    <t>TO_SOT_Packages_SMD:SOT-23</t>
  </si>
  <si>
    <t>IC2</t>
  </si>
  <si>
    <t>PCF8574A</t>
  </si>
  <si>
    <t>Housings_SOIC:SOIC-16W_7.5x10.3mm_Pitch1.27mm</t>
  </si>
  <si>
    <t>J1</t>
  </si>
  <si>
    <t>LCD</t>
  </si>
  <si>
    <t>Connectors_JST:JST_XH_B04B-XH-A_04x2.50mm_Straight</t>
  </si>
  <si>
    <t>J2</t>
  </si>
  <si>
    <t>GS2</t>
  </si>
  <si>
    <t>Connectors:GS2</t>
  </si>
  <si>
    <t>J3</t>
  </si>
  <si>
    <t>J4</t>
  </si>
  <si>
    <t>J5</t>
  </si>
  <si>
    <t>To LCD</t>
  </si>
  <si>
    <t>Pin_Headers:Pin_Header_Straight_1x16_Pitch2.54mm</t>
  </si>
  <si>
    <t>J6</t>
  </si>
  <si>
    <t>J7</t>
  </si>
  <si>
    <t>JP1</t>
  </si>
  <si>
    <t>Jumper</t>
  </si>
  <si>
    <t>Pin_Headers:Pin_Header_Straight_1x02_Pitch2.54mm</t>
  </si>
  <si>
    <t>Q1</t>
  </si>
  <si>
    <t>DMG3414U</t>
  </si>
  <si>
    <t>Q2</t>
  </si>
  <si>
    <t>R1</t>
  </si>
  <si>
    <t>10K</t>
  </si>
  <si>
    <t>Resistors_SMD:R_0805</t>
  </si>
  <si>
    <t>R2</t>
  </si>
  <si>
    <t>R3</t>
  </si>
  <si>
    <t>1K</t>
  </si>
  <si>
    <t>R4</t>
  </si>
  <si>
    <t>R5</t>
  </si>
  <si>
    <t>R6</t>
  </si>
  <si>
    <t>R7</t>
  </si>
  <si>
    <t>R9</t>
  </si>
  <si>
    <t>ROpt1</t>
  </si>
  <si>
    <t>4K7</t>
  </si>
  <si>
    <t>ROpt2</t>
  </si>
  <si>
    <t>ROpt3</t>
  </si>
  <si>
    <t>0R</t>
  </si>
  <si>
    <t>ROpt4</t>
  </si>
  <si>
    <t>ROpt5</t>
  </si>
  <si>
    <t>ROpt6</t>
  </si>
  <si>
    <t>RV1</t>
  </si>
  <si>
    <t>Potentiometers:Potentiometer_Trimmer_Vishay_T73XW_Vertical</t>
  </si>
  <si>
    <t>T1</t>
  </si>
  <si>
    <t>BCW66GLT1G</t>
  </si>
  <si>
    <t>T2</t>
  </si>
  <si>
    <t>BC858C</t>
  </si>
  <si>
    <t>T3</t>
  </si>
  <si>
    <t>U1</t>
  </si>
  <si>
    <t>ATTINY85-20PU</t>
  </si>
  <si>
    <t>Housings_SOIC:SO-8_5.3x6.2mm_Pitch1.27mm</t>
  </si>
  <si>
    <t>U2</t>
  </si>
  <si>
    <t>MCP4561-103E/MS</t>
  </si>
  <si>
    <t>Housings_SSOP:MSOP-8_3x3mm_Pitch0.65mm</t>
  </si>
  <si>
    <t>Status</t>
  </si>
  <si>
    <t>Location</t>
  </si>
  <si>
    <t>Order</t>
  </si>
  <si>
    <t>Supplier</t>
  </si>
  <si>
    <t>Cat. No.</t>
  </si>
  <si>
    <t>Part No.</t>
  </si>
  <si>
    <t>Cost</t>
  </si>
  <si>
    <t>T</t>
  </si>
  <si>
    <t>B</t>
  </si>
  <si>
    <t>Fitted</t>
  </si>
  <si>
    <t>Not Fitted</t>
  </si>
  <si>
    <t>Comment : For 5v I2C operation with SDA, SCL 4K4 Pullups</t>
  </si>
  <si>
    <t>FEC</t>
  </si>
  <si>
    <t>DIODES INC.</t>
  </si>
  <si>
    <t>0.238</t>
  </si>
  <si>
    <t>http://www.farnell.com/datasheets/1915878.pdf?_ga=2.112129101.855037010.1521850354-956749463.1470762017</t>
  </si>
  <si>
    <t>N/A</t>
  </si>
  <si>
    <t>Vishay</t>
  </si>
  <si>
    <t>VJ0805Y105KXXTW1BC</t>
  </si>
  <si>
    <t>http://www.farnell.com/datasheets/2620235.pdf?_ga=2.251396482.524199664.1543681042-1608153332.1527322206&amp;_gac=1.57627992.1542998062.Cj0KCQiA597fBRCzARIsAHWby0FnDVKml8_Ut2sXnRbmADMYwCQyBwFKvYl41vKABZSGFmJ3vdECQXAaAveYEALw_wcB</t>
  </si>
  <si>
    <t>2332715</t>
  </si>
  <si>
    <t>AVX</t>
  </si>
  <si>
    <t>08051C104JAT2A</t>
  </si>
  <si>
    <t>0.18</t>
  </si>
  <si>
    <t>http://www.farnell.com/datasheets/2237835.pdf?_ga=2.252503689.1884725307.1522309572-956749463.1470762017</t>
  </si>
  <si>
    <t>2290331</t>
  </si>
  <si>
    <t>KINGBRIGHT</t>
  </si>
  <si>
    <t>KP-2012CGCK</t>
  </si>
  <si>
    <t>http://www.farnell.com/datasheets/2045817.pdf?_ga=2.218097810.586432615.1538430850-1608153332.1527322206</t>
  </si>
  <si>
    <t>PCF8574ADWR</t>
  </si>
  <si>
    <t>TI</t>
  </si>
  <si>
    <t>http://www.ti.com/lit/ds/symlink/pcf8574a.pdf</t>
  </si>
  <si>
    <t>https://www.ebay.co.uk/itm/60-Sets-JST-XH-2-54mm-2-3-4Pin-Male-and-Female-Housing-Connector-with-Crimp-LuH/223092217345?hash=item33f1551601:g:8PEAAOSwhilbaW0e:rk:124:pf:0</t>
  </si>
  <si>
    <t>JST</t>
  </si>
  <si>
    <t>XH</t>
  </si>
  <si>
    <t>Ebay</t>
  </si>
  <si>
    <t>https://www.ebay.co.uk/itm/50PCS-40Pin-Header-Connector-2-54mm-Single-Row-Male-Pin-Header-Strip-F4F7P/143030634420?_trkparms=aid%3D555018%26algo%3DPL.SIM%26ao%3D1%26asc%3D20140122125356%26meid%3D94ac5ba143e746858e3d65c8ec1e3061%26pid%3D100005%26rk%3D2%26rkt%3D12%26sd%3D183385305746%26itm%3D143030634420&amp;_trksid=p2047675.c100005.m1851</t>
  </si>
  <si>
    <t>Molex</t>
  </si>
  <si>
    <t>1652909</t>
  </si>
  <si>
    <t>CRCW080510K0FKTA</t>
  </si>
  <si>
    <t>0.139</t>
  </si>
  <si>
    <t>http://www.farnell.com/datasheets/2310790.pdf?_ga=2.50679209.1884725307.1522309572-956749463.1470762017</t>
  </si>
  <si>
    <t>1469923</t>
  </si>
  <si>
    <t>CRCW08054K70FKEA</t>
  </si>
  <si>
    <t>0.0587</t>
  </si>
  <si>
    <t>http://www.farnell.com/datasheets/2310790.pdf?_ga=2.255713928.1884725307.1522309572-956749463.1470762017</t>
  </si>
  <si>
    <t>1652937</t>
  </si>
  <si>
    <t>CRCW08051K00JNEA</t>
  </si>
  <si>
    <t>0.0373</t>
  </si>
  <si>
    <t>http://www.farnell.com/datasheets/2310790.pdf?_ga=2.25496253.1884725307.1522309572-956749463.1470762017</t>
  </si>
  <si>
    <t>2073603</t>
  </si>
  <si>
    <t>MULTICOMP</t>
  </si>
  <si>
    <t>MCMR08X000 PTL</t>
  </si>
  <si>
    <t>http://www.farnell.com/datasheets/2549522.pdf?_ga=2.119079565.586432615.1538430850-1608153332.1527322206</t>
  </si>
  <si>
    <t>1uF Ceramic @ 25v</t>
  </si>
  <si>
    <t>T73YU103KT20</t>
  </si>
  <si>
    <t>http://www.farnell.com/datasheets/2243711.pdf?_ga=2.213109008.524199664.1543681042-1608153332.1527322206&amp;_gac=1.19820874.1542998062.Cj0KCQiA597fBRCzARIsAHWby0FnDVKml8_Ut2sXnRbmADMYwCQyBwFKvYl41vKABZSGFmJ3vdECQXAaAveYEALw_wcB</t>
  </si>
  <si>
    <t>2317524</t>
  </si>
  <si>
    <t>On Semi</t>
  </si>
  <si>
    <t>0.13</t>
  </si>
  <si>
    <t>http://www.farnell.com/datasheets/2354268.pdf?_ga=2.223159963.1884725307.1522309572-956749463.1470762017</t>
  </si>
  <si>
    <t>1574345</t>
  </si>
  <si>
    <t>Multicomp</t>
  </si>
  <si>
    <t>0.132</t>
  </si>
  <si>
    <t>http://www.farnell.com/datasheets/1850915.pdf?_ga=2.213836180.1884725307.1522309572-956749463.1470762017</t>
  </si>
  <si>
    <t>1698948</t>
  </si>
  <si>
    <t>MICROCHIP</t>
  </si>
  <si>
    <t>http://www.farnell.com/datasheets/2243913.pdf?_ga=2.22528447.586432615.1538430850-1608153332.1527322206</t>
  </si>
  <si>
    <t>Jumper Link for JP1</t>
  </si>
  <si>
    <t>150410</t>
  </si>
  <si>
    <t>HARWIN</t>
  </si>
  <si>
    <t>M7567-05</t>
  </si>
  <si>
    <t>http://www.farnell.com/datasheets/2368224.pdf?_ga=2.57182894.586432615.1538430850-1608153332.1527322206</t>
  </si>
  <si>
    <t>ATTINY85-20SF</t>
  </si>
  <si>
    <t>http://www.farnell.com/datasheets/1738893.pdf?_ga=2.7982518.524199664.1543681042-1608153332.1527322206&amp;_gac=1.48575572.1542998062.Cj0KCQiA597fBRCzARIsAHWby0FnDVKml8_Ut2sXnRbmADMYwCQyBwFKvYl41vKABZSGFmJ3vdECQXAaAveYEALw_wcB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</si>
</sst>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49" fontId="0" fillId="0" borderId="0" xfId="0" applyNumberFormat="1"/>
    <xf numFmtId="49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915878.pdf?_ga=2.112129101.855037010.1521850354-956749463.1470762017" TargetMode="External"/><Relationship Id="rId1" Type="http://schemas.openxmlformats.org/officeDocument/2006/relationships/hyperlink" Target="http://www.farnell.com/datasheets/1915878.pdf?_ga=2.112129101.855037010.1521850354-956749463.147076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H13" sqref="H13"/>
    </sheetView>
  </sheetViews>
  <sheetFormatPr defaultRowHeight="15" x14ac:dyDescent="0.25"/>
  <cols>
    <col min="1" max="1" width="7.5703125" customWidth="1"/>
    <col min="2" max="2" width="19.85546875" customWidth="1"/>
    <col min="3" max="3" width="60.7109375" bestFit="1" customWidth="1"/>
    <col min="4" max="5" width="12.85546875" customWidth="1"/>
    <col min="6" max="6" width="8.28515625" customWidth="1"/>
    <col min="7" max="8" width="12.85546875" customWidth="1"/>
    <col min="9" max="9" width="15.140625" customWidth="1"/>
    <col min="12" max="12" width="12.85546875" customWidth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2</v>
      </c>
      <c r="B2" s="1">
        <v>43430.470520833333</v>
      </c>
    </row>
    <row r="3" spans="1:12" x14ac:dyDescent="0.25">
      <c r="A3" t="s">
        <v>3</v>
      </c>
      <c r="B3" t="s">
        <v>4</v>
      </c>
    </row>
    <row r="4" spans="1:12" x14ac:dyDescent="0.25">
      <c r="A4" t="s">
        <v>5</v>
      </c>
      <c r="B4">
        <v>38</v>
      </c>
    </row>
    <row r="5" spans="1:12" x14ac:dyDescent="0.25">
      <c r="A5" t="s">
        <v>6</v>
      </c>
      <c r="B5" t="s">
        <v>7</v>
      </c>
      <c r="C5" t="s">
        <v>8</v>
      </c>
      <c r="D5" t="s">
        <v>78</v>
      </c>
      <c r="E5" t="s">
        <v>79</v>
      </c>
      <c r="F5" t="s">
        <v>80</v>
      </c>
      <c r="G5" t="s">
        <v>81</v>
      </c>
      <c r="H5" s="2" t="s">
        <v>82</v>
      </c>
      <c r="I5" t="s">
        <v>10</v>
      </c>
      <c r="J5" t="s">
        <v>83</v>
      </c>
      <c r="K5" t="s">
        <v>84</v>
      </c>
      <c r="L5" t="s">
        <v>9</v>
      </c>
    </row>
    <row r="6" spans="1:12" x14ac:dyDescent="0.25">
      <c r="A6" t="s">
        <v>11</v>
      </c>
      <c r="B6" t="s">
        <v>132</v>
      </c>
      <c r="C6" t="s">
        <v>12</v>
      </c>
      <c r="D6" t="s">
        <v>87</v>
      </c>
      <c r="E6" t="s">
        <v>85</v>
      </c>
      <c r="F6">
        <v>6</v>
      </c>
      <c r="G6" t="s">
        <v>90</v>
      </c>
      <c r="H6">
        <v>2896566</v>
      </c>
      <c r="I6" t="s">
        <v>95</v>
      </c>
      <c r="J6" t="s">
        <v>96</v>
      </c>
      <c r="K6">
        <v>6.0999999999999999E-2</v>
      </c>
      <c r="L6" t="s">
        <v>97</v>
      </c>
    </row>
    <row r="7" spans="1:12" x14ac:dyDescent="0.25">
      <c r="A7" t="s">
        <v>13</v>
      </c>
      <c r="B7" t="s">
        <v>132</v>
      </c>
      <c r="C7" t="s">
        <v>12</v>
      </c>
      <c r="D7" t="s">
        <v>88</v>
      </c>
      <c r="E7" t="s">
        <v>85</v>
      </c>
      <c r="F7" t="s">
        <v>94</v>
      </c>
      <c r="G7" t="s">
        <v>94</v>
      </c>
      <c r="H7" t="s">
        <v>94</v>
      </c>
      <c r="I7" t="s">
        <v>94</v>
      </c>
      <c r="J7" t="s">
        <v>94</v>
      </c>
      <c r="K7" t="s">
        <v>94</v>
      </c>
      <c r="L7" t="s">
        <v>94</v>
      </c>
    </row>
    <row r="8" spans="1:12" x14ac:dyDescent="0.25">
      <c r="A8" t="s">
        <v>14</v>
      </c>
      <c r="B8" t="s">
        <v>15</v>
      </c>
      <c r="C8" t="s">
        <v>12</v>
      </c>
      <c r="D8" t="s">
        <v>87</v>
      </c>
      <c r="E8" t="s">
        <v>85</v>
      </c>
      <c r="F8">
        <v>7</v>
      </c>
      <c r="G8" s="2" t="s">
        <v>90</v>
      </c>
      <c r="H8" s="2" t="s">
        <v>98</v>
      </c>
      <c r="I8" s="2" t="s">
        <v>99</v>
      </c>
      <c r="J8" s="2" t="s">
        <v>100</v>
      </c>
      <c r="K8" s="2" t="s">
        <v>101</v>
      </c>
      <c r="L8" s="2" t="s">
        <v>102</v>
      </c>
    </row>
    <row r="9" spans="1:12" x14ac:dyDescent="0.25">
      <c r="A9" t="s">
        <v>16</v>
      </c>
      <c r="B9" t="s">
        <v>15</v>
      </c>
      <c r="C9" t="s">
        <v>12</v>
      </c>
      <c r="D9" t="s">
        <v>87</v>
      </c>
      <c r="E9" t="s">
        <v>85</v>
      </c>
      <c r="F9">
        <v>8</v>
      </c>
      <c r="G9" s="2" t="s">
        <v>90</v>
      </c>
      <c r="H9" s="2" t="s">
        <v>98</v>
      </c>
      <c r="I9" s="2" t="s">
        <v>99</v>
      </c>
      <c r="J9" s="2" t="s">
        <v>100</v>
      </c>
      <c r="K9" s="2" t="s">
        <v>101</v>
      </c>
      <c r="L9" s="2" t="s">
        <v>102</v>
      </c>
    </row>
    <row r="10" spans="1:12" x14ac:dyDescent="0.25">
      <c r="A10" t="s">
        <v>17</v>
      </c>
      <c r="B10" t="s">
        <v>15</v>
      </c>
      <c r="C10" t="s">
        <v>12</v>
      </c>
      <c r="D10" t="s">
        <v>87</v>
      </c>
      <c r="E10" t="s">
        <v>86</v>
      </c>
      <c r="F10">
        <v>8</v>
      </c>
      <c r="G10" s="2" t="s">
        <v>90</v>
      </c>
      <c r="H10" s="2" t="s">
        <v>98</v>
      </c>
      <c r="I10" s="2" t="s">
        <v>99</v>
      </c>
      <c r="J10" s="2" t="s">
        <v>100</v>
      </c>
      <c r="K10" s="2" t="s">
        <v>101</v>
      </c>
      <c r="L10" s="2" t="s">
        <v>102</v>
      </c>
    </row>
    <row r="11" spans="1:12" x14ac:dyDescent="0.25">
      <c r="A11" t="s">
        <v>18</v>
      </c>
      <c r="B11" t="s">
        <v>19</v>
      </c>
      <c r="C11" t="s">
        <v>20</v>
      </c>
      <c r="D11" t="s">
        <v>87</v>
      </c>
      <c r="E11" t="s">
        <v>85</v>
      </c>
      <c r="F11">
        <v>9</v>
      </c>
      <c r="G11" t="s">
        <v>90</v>
      </c>
      <c r="H11" s="2" t="s">
        <v>103</v>
      </c>
      <c r="I11" t="s">
        <v>104</v>
      </c>
      <c r="J11" s="2" t="s">
        <v>105</v>
      </c>
      <c r="K11">
        <v>5.6399999999999999E-2</v>
      </c>
      <c r="L11" t="s">
        <v>106</v>
      </c>
    </row>
    <row r="12" spans="1:12" x14ac:dyDescent="0.25">
      <c r="A12" t="s">
        <v>21</v>
      </c>
      <c r="B12" t="s">
        <v>22</v>
      </c>
      <c r="C12" t="s">
        <v>23</v>
      </c>
      <c r="D12" t="s">
        <v>88</v>
      </c>
      <c r="E12" t="s">
        <v>86</v>
      </c>
      <c r="F12" t="s">
        <v>94</v>
      </c>
      <c r="G12" t="s">
        <v>94</v>
      </c>
      <c r="H12" t="s">
        <v>94</v>
      </c>
      <c r="I12" t="s">
        <v>94</v>
      </c>
      <c r="J12" t="s">
        <v>94</v>
      </c>
      <c r="K12" t="s">
        <v>94</v>
      </c>
      <c r="L12" t="s">
        <v>94</v>
      </c>
    </row>
    <row r="13" spans="1:12" x14ac:dyDescent="0.25">
      <c r="A13" t="s">
        <v>24</v>
      </c>
      <c r="B13" t="s">
        <v>25</v>
      </c>
      <c r="C13" t="s">
        <v>26</v>
      </c>
      <c r="D13" t="s">
        <v>87</v>
      </c>
      <c r="E13" t="s">
        <v>85</v>
      </c>
      <c r="F13">
        <v>12</v>
      </c>
      <c r="G13" s="2" t="s">
        <v>90</v>
      </c>
      <c r="H13" s="2">
        <v>2407150</v>
      </c>
      <c r="I13" s="2" t="s">
        <v>108</v>
      </c>
      <c r="J13" t="s">
        <v>107</v>
      </c>
      <c r="K13">
        <v>0.94199999999999995</v>
      </c>
      <c r="L13" t="s">
        <v>109</v>
      </c>
    </row>
    <row r="14" spans="1:12" x14ac:dyDescent="0.25">
      <c r="A14" t="s">
        <v>27</v>
      </c>
      <c r="B14" t="s">
        <v>28</v>
      </c>
      <c r="C14" t="s">
        <v>29</v>
      </c>
      <c r="D14" t="s">
        <v>87</v>
      </c>
      <c r="E14" t="s">
        <v>85</v>
      </c>
      <c r="F14">
        <v>15</v>
      </c>
      <c r="G14" s="2" t="s">
        <v>113</v>
      </c>
      <c r="H14" s="2" t="s">
        <v>94</v>
      </c>
      <c r="I14" s="2" t="s">
        <v>111</v>
      </c>
      <c r="J14" s="2" t="s">
        <v>112</v>
      </c>
      <c r="K14">
        <v>3.19</v>
      </c>
      <c r="L14" t="s">
        <v>110</v>
      </c>
    </row>
    <row r="15" spans="1:12" x14ac:dyDescent="0.25">
      <c r="A15" t="s">
        <v>30</v>
      </c>
      <c r="B15" t="s">
        <v>31</v>
      </c>
      <c r="C15" t="s">
        <v>32</v>
      </c>
      <c r="D15" t="s">
        <v>88</v>
      </c>
      <c r="E15" t="s">
        <v>85</v>
      </c>
      <c r="F15" t="s">
        <v>94</v>
      </c>
      <c r="G15" t="s">
        <v>94</v>
      </c>
      <c r="H15" t="s">
        <v>94</v>
      </c>
      <c r="I15" t="s">
        <v>94</v>
      </c>
      <c r="J15" t="s">
        <v>94</v>
      </c>
      <c r="K15" t="s">
        <v>94</v>
      </c>
      <c r="L15" t="s">
        <v>94</v>
      </c>
    </row>
    <row r="16" spans="1:12" x14ac:dyDescent="0.25">
      <c r="A16" t="s">
        <v>33</v>
      </c>
      <c r="B16" t="s">
        <v>31</v>
      </c>
      <c r="C16" t="s">
        <v>32</v>
      </c>
      <c r="D16" t="s">
        <v>88</v>
      </c>
      <c r="E16" t="s">
        <v>85</v>
      </c>
      <c r="F16" t="s">
        <v>94</v>
      </c>
      <c r="G16" t="s">
        <v>94</v>
      </c>
      <c r="H16" t="s">
        <v>94</v>
      </c>
      <c r="I16" t="s">
        <v>94</v>
      </c>
      <c r="J16" t="s">
        <v>94</v>
      </c>
      <c r="K16" t="s">
        <v>94</v>
      </c>
      <c r="L16" t="s">
        <v>94</v>
      </c>
    </row>
    <row r="17" spans="1:12" x14ac:dyDescent="0.25">
      <c r="A17" t="s">
        <v>34</v>
      </c>
      <c r="B17" t="s">
        <v>31</v>
      </c>
      <c r="C17" t="s">
        <v>32</v>
      </c>
      <c r="D17" t="s">
        <v>88</v>
      </c>
      <c r="E17" t="s">
        <v>85</v>
      </c>
      <c r="F17" t="s">
        <v>94</v>
      </c>
      <c r="G17" t="s">
        <v>94</v>
      </c>
      <c r="H17" t="s">
        <v>94</v>
      </c>
      <c r="I17" t="s">
        <v>94</v>
      </c>
      <c r="J17" t="s">
        <v>94</v>
      </c>
      <c r="K17" t="s">
        <v>94</v>
      </c>
      <c r="L17" t="s">
        <v>94</v>
      </c>
    </row>
    <row r="18" spans="1:12" x14ac:dyDescent="0.25">
      <c r="A18" t="s">
        <v>35</v>
      </c>
      <c r="B18" t="s">
        <v>36</v>
      </c>
      <c r="C18" t="s">
        <v>37</v>
      </c>
      <c r="D18" t="s">
        <v>87</v>
      </c>
      <c r="E18" t="s">
        <v>86</v>
      </c>
      <c r="F18">
        <v>12</v>
      </c>
      <c r="G18" t="s">
        <v>113</v>
      </c>
      <c r="H18" t="s">
        <v>114</v>
      </c>
      <c r="I18" t="s">
        <v>115</v>
      </c>
      <c r="J18" t="s">
        <v>94</v>
      </c>
      <c r="K18">
        <v>4.8599999999999997E-2</v>
      </c>
      <c r="L18" t="s">
        <v>114</v>
      </c>
    </row>
    <row r="19" spans="1:12" x14ac:dyDescent="0.25">
      <c r="A19" t="s">
        <v>38</v>
      </c>
      <c r="B19" t="s">
        <v>31</v>
      </c>
      <c r="C19" t="s">
        <v>32</v>
      </c>
      <c r="D19" t="s">
        <v>87</v>
      </c>
      <c r="E19" t="s">
        <v>85</v>
      </c>
      <c r="F19">
        <v>10</v>
      </c>
      <c r="G19" t="s">
        <v>94</v>
      </c>
      <c r="H19" t="s">
        <v>94</v>
      </c>
      <c r="I19" t="s">
        <v>94</v>
      </c>
      <c r="J19" t="s">
        <v>94</v>
      </c>
      <c r="K19" t="s">
        <v>94</v>
      </c>
      <c r="L19" t="s">
        <v>94</v>
      </c>
    </row>
    <row r="20" spans="1:12" x14ac:dyDescent="0.25">
      <c r="A20" t="s">
        <v>39</v>
      </c>
      <c r="B20" t="s">
        <v>31</v>
      </c>
      <c r="C20" t="s">
        <v>32</v>
      </c>
      <c r="D20" t="s">
        <v>88</v>
      </c>
      <c r="E20" t="s">
        <v>85</v>
      </c>
      <c r="F20" t="s">
        <v>94</v>
      </c>
      <c r="G20" t="s">
        <v>94</v>
      </c>
      <c r="H20" t="s">
        <v>94</v>
      </c>
      <c r="I20" t="s">
        <v>94</v>
      </c>
      <c r="J20" t="s">
        <v>94</v>
      </c>
      <c r="K20" t="s">
        <v>94</v>
      </c>
      <c r="L20" t="s">
        <v>94</v>
      </c>
    </row>
    <row r="21" spans="1:12" x14ac:dyDescent="0.25">
      <c r="A21" t="s">
        <v>40</v>
      </c>
      <c r="B21" t="s">
        <v>41</v>
      </c>
      <c r="C21" t="s">
        <v>42</v>
      </c>
      <c r="D21" t="s">
        <v>87</v>
      </c>
      <c r="E21" t="s">
        <v>85</v>
      </c>
      <c r="F21">
        <v>14</v>
      </c>
      <c r="G21" t="s">
        <v>113</v>
      </c>
      <c r="H21" t="s">
        <v>114</v>
      </c>
      <c r="I21" t="s">
        <v>115</v>
      </c>
      <c r="J21" t="s">
        <v>94</v>
      </c>
      <c r="K21">
        <v>4.8599999999999997E-2</v>
      </c>
      <c r="L21" t="s">
        <v>114</v>
      </c>
    </row>
    <row r="22" spans="1:12" x14ac:dyDescent="0.25">
      <c r="A22" t="s">
        <v>43</v>
      </c>
      <c r="B22" t="s">
        <v>44</v>
      </c>
      <c r="C22" t="s">
        <v>23</v>
      </c>
      <c r="D22" t="s">
        <v>88</v>
      </c>
      <c r="E22" t="s">
        <v>86</v>
      </c>
      <c r="F22" t="s">
        <v>94</v>
      </c>
      <c r="G22" s="2" t="s">
        <v>90</v>
      </c>
      <c r="H22" s="2">
        <v>2061404</v>
      </c>
      <c r="I22" s="2" t="s">
        <v>91</v>
      </c>
      <c r="J22" s="2" t="s">
        <v>44</v>
      </c>
      <c r="K22" s="2" t="s">
        <v>92</v>
      </c>
      <c r="L22" s="3" t="s">
        <v>93</v>
      </c>
    </row>
    <row r="23" spans="1:12" x14ac:dyDescent="0.25">
      <c r="A23" t="s">
        <v>45</v>
      </c>
      <c r="B23" t="s">
        <v>44</v>
      </c>
      <c r="C23" t="s">
        <v>23</v>
      </c>
      <c r="D23" t="s">
        <v>88</v>
      </c>
      <c r="E23" t="s">
        <v>86</v>
      </c>
      <c r="F23" t="s">
        <v>94</v>
      </c>
      <c r="G23" s="2" t="s">
        <v>90</v>
      </c>
      <c r="H23" s="2">
        <v>2061404</v>
      </c>
      <c r="I23" s="2" t="s">
        <v>91</v>
      </c>
      <c r="J23" s="2" t="s">
        <v>44</v>
      </c>
      <c r="K23" s="2" t="s">
        <v>92</v>
      </c>
      <c r="L23" s="3" t="s">
        <v>93</v>
      </c>
    </row>
    <row r="24" spans="1:12" x14ac:dyDescent="0.25">
      <c r="A24" t="s">
        <v>46</v>
      </c>
      <c r="B24" t="s">
        <v>47</v>
      </c>
      <c r="C24" t="s">
        <v>48</v>
      </c>
      <c r="D24" t="s">
        <v>87</v>
      </c>
      <c r="E24" t="s">
        <v>86</v>
      </c>
      <c r="F24">
        <v>1</v>
      </c>
      <c r="G24" s="2" t="s">
        <v>90</v>
      </c>
      <c r="H24" s="2" t="s">
        <v>116</v>
      </c>
      <c r="I24" s="2" t="s">
        <v>95</v>
      </c>
      <c r="J24" s="2" t="s">
        <v>117</v>
      </c>
      <c r="K24" s="2" t="s">
        <v>118</v>
      </c>
      <c r="L24" s="2" t="s">
        <v>119</v>
      </c>
    </row>
    <row r="25" spans="1:12" x14ac:dyDescent="0.25">
      <c r="A25" t="s">
        <v>49</v>
      </c>
      <c r="B25" t="s">
        <v>47</v>
      </c>
      <c r="C25" t="s">
        <v>48</v>
      </c>
      <c r="D25" t="s">
        <v>87</v>
      </c>
      <c r="E25" t="s">
        <v>86</v>
      </c>
      <c r="F25">
        <v>2</v>
      </c>
      <c r="G25" s="2" t="s">
        <v>90</v>
      </c>
      <c r="H25" s="2" t="s">
        <v>116</v>
      </c>
      <c r="I25" s="2" t="s">
        <v>95</v>
      </c>
      <c r="J25" s="2" t="s">
        <v>117</v>
      </c>
      <c r="K25" s="2" t="s">
        <v>118</v>
      </c>
      <c r="L25" s="2" t="s">
        <v>119</v>
      </c>
    </row>
    <row r="26" spans="1:12" x14ac:dyDescent="0.25">
      <c r="A26" t="s">
        <v>50</v>
      </c>
      <c r="B26" t="s">
        <v>51</v>
      </c>
      <c r="C26" t="s">
        <v>48</v>
      </c>
      <c r="D26" t="s">
        <v>87</v>
      </c>
      <c r="E26" t="s">
        <v>86</v>
      </c>
      <c r="F26">
        <v>3</v>
      </c>
      <c r="G26" s="2" t="s">
        <v>90</v>
      </c>
      <c r="H26" s="2" t="s">
        <v>124</v>
      </c>
      <c r="I26" s="2" t="s">
        <v>95</v>
      </c>
      <c r="J26" s="2" t="s">
        <v>125</v>
      </c>
      <c r="K26" s="2" t="s">
        <v>126</v>
      </c>
      <c r="L26" s="2" t="s">
        <v>127</v>
      </c>
    </row>
    <row r="27" spans="1:12" x14ac:dyDescent="0.25">
      <c r="A27" t="s">
        <v>52</v>
      </c>
      <c r="B27" t="s">
        <v>47</v>
      </c>
      <c r="C27" t="s">
        <v>48</v>
      </c>
      <c r="D27" t="s">
        <v>87</v>
      </c>
      <c r="E27" t="s">
        <v>86</v>
      </c>
      <c r="F27">
        <v>4</v>
      </c>
      <c r="G27" s="2" t="s">
        <v>90</v>
      </c>
      <c r="H27" s="2" t="s">
        <v>116</v>
      </c>
      <c r="I27" s="2" t="s">
        <v>95</v>
      </c>
      <c r="J27" s="2" t="s">
        <v>117</v>
      </c>
      <c r="K27" s="2" t="s">
        <v>118</v>
      </c>
      <c r="L27" s="2" t="s">
        <v>119</v>
      </c>
    </row>
    <row r="28" spans="1:12" x14ac:dyDescent="0.25">
      <c r="A28" t="s">
        <v>53</v>
      </c>
      <c r="B28" t="s">
        <v>47</v>
      </c>
      <c r="C28" t="s">
        <v>48</v>
      </c>
      <c r="D28" t="s">
        <v>87</v>
      </c>
      <c r="E28" t="s">
        <v>86</v>
      </c>
      <c r="F28">
        <v>5</v>
      </c>
      <c r="G28" s="2" t="s">
        <v>90</v>
      </c>
      <c r="H28" s="2" t="s">
        <v>116</v>
      </c>
      <c r="I28" s="2" t="s">
        <v>95</v>
      </c>
      <c r="J28" s="2" t="s">
        <v>117</v>
      </c>
      <c r="K28" s="2" t="s">
        <v>118</v>
      </c>
      <c r="L28" s="2" t="s">
        <v>119</v>
      </c>
    </row>
    <row r="29" spans="1:12" x14ac:dyDescent="0.25">
      <c r="A29" t="s">
        <v>54</v>
      </c>
      <c r="B29" t="s">
        <v>51</v>
      </c>
      <c r="C29" t="s">
        <v>48</v>
      </c>
      <c r="D29" t="s">
        <v>87</v>
      </c>
      <c r="E29" t="s">
        <v>85</v>
      </c>
      <c r="F29">
        <v>1</v>
      </c>
      <c r="G29" s="2" t="s">
        <v>90</v>
      </c>
      <c r="H29" s="2" t="s">
        <v>124</v>
      </c>
      <c r="I29" s="2" t="s">
        <v>95</v>
      </c>
      <c r="J29" s="2" t="s">
        <v>125</v>
      </c>
      <c r="K29" s="2" t="s">
        <v>126</v>
      </c>
      <c r="L29" s="2" t="s">
        <v>127</v>
      </c>
    </row>
    <row r="30" spans="1:12" x14ac:dyDescent="0.25">
      <c r="A30" t="s">
        <v>55</v>
      </c>
      <c r="B30" t="s">
        <v>51</v>
      </c>
      <c r="C30" t="s">
        <v>48</v>
      </c>
      <c r="D30" t="s">
        <v>87</v>
      </c>
      <c r="E30" t="s">
        <v>85</v>
      </c>
      <c r="F30">
        <v>2</v>
      </c>
      <c r="G30" s="2" t="s">
        <v>90</v>
      </c>
      <c r="H30" s="2" t="s">
        <v>124</v>
      </c>
      <c r="I30" s="2" t="s">
        <v>95</v>
      </c>
      <c r="J30" s="2" t="s">
        <v>125</v>
      </c>
      <c r="K30" s="2" t="s">
        <v>126</v>
      </c>
      <c r="L30" s="2" t="s">
        <v>127</v>
      </c>
    </row>
    <row r="31" spans="1:12" x14ac:dyDescent="0.25">
      <c r="A31" t="s">
        <v>56</v>
      </c>
      <c r="B31" t="s">
        <v>51</v>
      </c>
      <c r="C31" t="s">
        <v>48</v>
      </c>
      <c r="D31" t="s">
        <v>87</v>
      </c>
      <c r="E31" t="s">
        <v>85</v>
      </c>
      <c r="F31">
        <v>3</v>
      </c>
      <c r="G31" s="2" t="s">
        <v>90</v>
      </c>
      <c r="H31" s="2" t="s">
        <v>124</v>
      </c>
      <c r="I31" s="2" t="s">
        <v>95</v>
      </c>
      <c r="J31" s="2" t="s">
        <v>125</v>
      </c>
      <c r="K31" s="2" t="s">
        <v>126</v>
      </c>
      <c r="L31" s="2" t="s">
        <v>127</v>
      </c>
    </row>
    <row r="32" spans="1:12" x14ac:dyDescent="0.25">
      <c r="A32" t="s">
        <v>57</v>
      </c>
      <c r="B32" t="s">
        <v>58</v>
      </c>
      <c r="C32" t="s">
        <v>48</v>
      </c>
      <c r="D32" t="s">
        <v>88</v>
      </c>
      <c r="E32" t="s">
        <v>86</v>
      </c>
      <c r="F32" t="s">
        <v>94</v>
      </c>
      <c r="G32" s="2" t="s">
        <v>90</v>
      </c>
      <c r="H32" s="2" t="s">
        <v>120</v>
      </c>
      <c r="I32" s="2" t="s">
        <v>95</v>
      </c>
      <c r="J32" s="2" t="s">
        <v>121</v>
      </c>
      <c r="K32" s="2" t="s">
        <v>122</v>
      </c>
      <c r="L32" s="2" t="s">
        <v>123</v>
      </c>
    </row>
    <row r="33" spans="1:12" x14ac:dyDescent="0.25">
      <c r="A33" t="s">
        <v>59</v>
      </c>
      <c r="B33" t="s">
        <v>58</v>
      </c>
      <c r="C33" t="s">
        <v>48</v>
      </c>
      <c r="D33" t="s">
        <v>88</v>
      </c>
      <c r="E33" t="s">
        <v>86</v>
      </c>
      <c r="F33" t="s">
        <v>94</v>
      </c>
      <c r="G33" s="2" t="s">
        <v>90</v>
      </c>
      <c r="H33" s="2" t="s">
        <v>120</v>
      </c>
      <c r="I33" s="2" t="s">
        <v>95</v>
      </c>
      <c r="J33" s="2" t="s">
        <v>121</v>
      </c>
      <c r="K33" s="2" t="s">
        <v>122</v>
      </c>
      <c r="L33" s="2" t="s">
        <v>123</v>
      </c>
    </row>
    <row r="34" spans="1:12" x14ac:dyDescent="0.25">
      <c r="A34" t="s">
        <v>60</v>
      </c>
      <c r="B34" t="s">
        <v>61</v>
      </c>
      <c r="C34" t="s">
        <v>48</v>
      </c>
      <c r="D34" t="s">
        <v>87</v>
      </c>
      <c r="E34" t="s">
        <v>86</v>
      </c>
      <c r="F34">
        <v>6</v>
      </c>
      <c r="G34" t="s">
        <v>90</v>
      </c>
      <c r="H34" s="2" t="s">
        <v>128</v>
      </c>
      <c r="I34" t="s">
        <v>129</v>
      </c>
      <c r="J34" s="2" t="s">
        <v>130</v>
      </c>
      <c r="K34">
        <v>1.32E-2</v>
      </c>
      <c r="L34" t="s">
        <v>131</v>
      </c>
    </row>
    <row r="35" spans="1:12" x14ac:dyDescent="0.25">
      <c r="A35" t="s">
        <v>62</v>
      </c>
      <c r="B35" t="s">
        <v>61</v>
      </c>
      <c r="C35" t="s">
        <v>48</v>
      </c>
      <c r="D35" t="s">
        <v>87</v>
      </c>
      <c r="E35" t="s">
        <v>86</v>
      </c>
      <c r="F35">
        <v>7</v>
      </c>
      <c r="G35" t="s">
        <v>90</v>
      </c>
      <c r="H35" s="2" t="s">
        <v>128</v>
      </c>
      <c r="I35" t="s">
        <v>129</v>
      </c>
      <c r="J35" s="2" t="s">
        <v>130</v>
      </c>
      <c r="K35">
        <v>1.32E-2</v>
      </c>
      <c r="L35" t="s">
        <v>131</v>
      </c>
    </row>
    <row r="36" spans="1:12" x14ac:dyDescent="0.25">
      <c r="A36" t="s">
        <v>63</v>
      </c>
      <c r="B36" t="s">
        <v>58</v>
      </c>
      <c r="C36" t="s">
        <v>48</v>
      </c>
      <c r="D36" t="s">
        <v>87</v>
      </c>
      <c r="E36" t="s">
        <v>85</v>
      </c>
      <c r="F36">
        <v>4</v>
      </c>
      <c r="G36" s="2" t="s">
        <v>90</v>
      </c>
      <c r="H36" s="2" t="s">
        <v>120</v>
      </c>
      <c r="I36" s="2" t="s">
        <v>95</v>
      </c>
      <c r="J36" s="2" t="s">
        <v>121</v>
      </c>
      <c r="K36" s="2" t="s">
        <v>122</v>
      </c>
      <c r="L36" s="2" t="s">
        <v>123</v>
      </c>
    </row>
    <row r="37" spans="1:12" x14ac:dyDescent="0.25">
      <c r="A37" t="s">
        <v>64</v>
      </c>
      <c r="B37" t="s">
        <v>58</v>
      </c>
      <c r="C37" t="s">
        <v>48</v>
      </c>
      <c r="D37" t="s">
        <v>87</v>
      </c>
      <c r="E37" t="s">
        <v>85</v>
      </c>
      <c r="F37">
        <v>5</v>
      </c>
      <c r="G37" s="2" t="s">
        <v>90</v>
      </c>
      <c r="H37" s="2" t="s">
        <v>120</v>
      </c>
      <c r="I37" s="2" t="s">
        <v>95</v>
      </c>
      <c r="J37" s="2" t="s">
        <v>121</v>
      </c>
      <c r="K37" s="2" t="s">
        <v>122</v>
      </c>
      <c r="L37" s="2" t="s">
        <v>123</v>
      </c>
    </row>
    <row r="38" spans="1:12" x14ac:dyDescent="0.25">
      <c r="A38" t="s">
        <v>65</v>
      </c>
      <c r="B38" t="s">
        <v>47</v>
      </c>
      <c r="C38" t="s">
        <v>66</v>
      </c>
      <c r="D38" t="s">
        <v>88</v>
      </c>
      <c r="E38" t="s">
        <v>85</v>
      </c>
      <c r="F38" t="s">
        <v>94</v>
      </c>
      <c r="G38" s="2" t="s">
        <v>90</v>
      </c>
      <c r="H38" s="2">
        <v>1357152</v>
      </c>
      <c r="I38" s="2" t="s">
        <v>95</v>
      </c>
      <c r="J38" t="s">
        <v>133</v>
      </c>
      <c r="K38">
        <v>0.70699999999999996</v>
      </c>
      <c r="L38" t="s">
        <v>134</v>
      </c>
    </row>
    <row r="39" spans="1:12" x14ac:dyDescent="0.25">
      <c r="A39" t="s">
        <v>67</v>
      </c>
      <c r="B39" t="s">
        <v>68</v>
      </c>
      <c r="C39" t="s">
        <v>23</v>
      </c>
      <c r="D39" t="s">
        <v>87</v>
      </c>
      <c r="E39" t="s">
        <v>86</v>
      </c>
      <c r="F39">
        <v>9</v>
      </c>
      <c r="G39" s="2" t="s">
        <v>90</v>
      </c>
      <c r="H39" s="2" t="s">
        <v>135</v>
      </c>
      <c r="I39" s="2" t="s">
        <v>136</v>
      </c>
      <c r="J39" s="2" t="s">
        <v>68</v>
      </c>
      <c r="K39" s="2" t="s">
        <v>137</v>
      </c>
      <c r="L39" s="2" t="s">
        <v>138</v>
      </c>
    </row>
    <row r="40" spans="1:12" x14ac:dyDescent="0.25">
      <c r="A40" t="s">
        <v>69</v>
      </c>
      <c r="B40" t="s">
        <v>70</v>
      </c>
      <c r="C40" t="s">
        <v>23</v>
      </c>
      <c r="D40" t="s">
        <v>87</v>
      </c>
      <c r="E40" t="s">
        <v>85</v>
      </c>
      <c r="F40">
        <v>13</v>
      </c>
      <c r="G40" s="2" t="s">
        <v>90</v>
      </c>
      <c r="H40" s="2" t="s">
        <v>139</v>
      </c>
      <c r="I40" s="2" t="s">
        <v>140</v>
      </c>
      <c r="J40" s="2" t="s">
        <v>70</v>
      </c>
      <c r="K40" s="2" t="s">
        <v>141</v>
      </c>
      <c r="L40" s="2" t="s">
        <v>142</v>
      </c>
    </row>
    <row r="41" spans="1:12" x14ac:dyDescent="0.25">
      <c r="A41" t="s">
        <v>71</v>
      </c>
      <c r="B41" t="s">
        <v>68</v>
      </c>
      <c r="C41" t="s">
        <v>23</v>
      </c>
      <c r="D41" t="s">
        <v>87</v>
      </c>
      <c r="E41" t="s">
        <v>86</v>
      </c>
      <c r="F41">
        <v>10</v>
      </c>
      <c r="G41" s="2" t="s">
        <v>90</v>
      </c>
      <c r="H41" s="2" t="s">
        <v>135</v>
      </c>
      <c r="I41" s="2" t="s">
        <v>136</v>
      </c>
      <c r="J41" s="2" t="s">
        <v>68</v>
      </c>
      <c r="K41" s="2" t="s">
        <v>137</v>
      </c>
      <c r="L41" s="2" t="s">
        <v>138</v>
      </c>
    </row>
    <row r="42" spans="1:12" x14ac:dyDescent="0.25">
      <c r="A42" t="s">
        <v>72</v>
      </c>
      <c r="B42" t="s">
        <v>73</v>
      </c>
      <c r="C42" t="s">
        <v>74</v>
      </c>
      <c r="D42" t="s">
        <v>87</v>
      </c>
      <c r="E42" t="s">
        <v>86</v>
      </c>
      <c r="F42">
        <v>11</v>
      </c>
      <c r="G42" s="2" t="s">
        <v>90</v>
      </c>
      <c r="H42">
        <v>2774978</v>
      </c>
      <c r="I42" t="s">
        <v>144</v>
      </c>
      <c r="J42" t="s">
        <v>151</v>
      </c>
      <c r="K42">
        <v>1.01</v>
      </c>
      <c r="L42" t="s">
        <v>152</v>
      </c>
    </row>
    <row r="43" spans="1:12" x14ac:dyDescent="0.25">
      <c r="A43" t="s">
        <v>75</v>
      </c>
      <c r="B43" t="s">
        <v>76</v>
      </c>
      <c r="C43" t="s">
        <v>77</v>
      </c>
      <c r="D43" t="s">
        <v>87</v>
      </c>
      <c r="E43" t="s">
        <v>85</v>
      </c>
      <c r="F43">
        <v>11</v>
      </c>
      <c r="G43" t="s">
        <v>90</v>
      </c>
      <c r="H43" s="2" t="s">
        <v>143</v>
      </c>
      <c r="I43" t="s">
        <v>144</v>
      </c>
      <c r="J43" s="2" t="s">
        <v>76</v>
      </c>
      <c r="K43">
        <v>0.749</v>
      </c>
      <c r="L43" t="s">
        <v>145</v>
      </c>
    </row>
    <row r="45" spans="1:12" x14ac:dyDescent="0.25">
      <c r="B45" t="s">
        <v>146</v>
      </c>
      <c r="C45" t="s">
        <v>94</v>
      </c>
      <c r="D45" t="s">
        <v>94</v>
      </c>
      <c r="E45" t="s">
        <v>94</v>
      </c>
      <c r="F45" t="s">
        <v>94</v>
      </c>
      <c r="G45" t="s">
        <v>90</v>
      </c>
      <c r="H45" s="2" t="s">
        <v>147</v>
      </c>
      <c r="I45" t="s">
        <v>148</v>
      </c>
      <c r="J45" s="2" t="s">
        <v>149</v>
      </c>
      <c r="K45">
        <v>0.11899999999999999</v>
      </c>
      <c r="L45" t="s">
        <v>150</v>
      </c>
    </row>
    <row r="46" spans="1:12" x14ac:dyDescent="0.25">
      <c r="K46">
        <f>SUM(K6:K45)</f>
        <v>6.9580000000000002</v>
      </c>
    </row>
    <row r="47" spans="1:12" x14ac:dyDescent="0.25">
      <c r="B47" t="s">
        <v>89</v>
      </c>
    </row>
  </sheetData>
  <autoFilter ref="A5:L43"/>
  <hyperlinks>
    <hyperlink ref="L22" r:id="rId1"/>
    <hyperlink ref="L2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LCD_Controller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7</dc:creator>
  <cp:lastModifiedBy>Win 7</cp:lastModifiedBy>
  <dcterms:created xsi:type="dcterms:W3CDTF">2018-12-01T15:43:53Z</dcterms:created>
  <dcterms:modified xsi:type="dcterms:W3CDTF">2018-12-02T23:12:09Z</dcterms:modified>
</cp:coreProperties>
</file>