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DHANANJAY\Downloads\"/>
    </mc:Choice>
  </mc:AlternateContent>
  <xr:revisionPtr revIDLastSave="0" documentId="13_ncr:1_{BE5BEAB3-2C1B-4A19-A5A7-0E767F16FECE}" xr6:coauthVersionLast="47" xr6:coauthVersionMax="47" xr10:uidLastSave="{00000000-0000-0000-0000-000000000000}"/>
  <bookViews>
    <workbookView xWindow="-108" yWindow="-108" windowWidth="23256" windowHeight="12456" firstSheet="2" activeTab="4" xr2:uid="{88D75A90-26BD-438C-8A87-D80F31A6A432}"/>
  </bookViews>
  <sheets>
    <sheet name="Sheet1" sheetId="1" r:id="rId1"/>
    <sheet name="Unit Sales Trend Dashboard " sheetId="2" r:id="rId2"/>
    <sheet name="Top Accounts Dashboard" sheetId="6" r:id="rId3"/>
    <sheet name="Account Type Distribution Dashb" sheetId="7" r:id="rId4"/>
    <sheet name="Marketing Effectiveness Dashboa" sheetId="8" r:id="rId5"/>
    <sheet name="Sales Insights Dashboard" sheetId="9" r:id="rId6"/>
  </sheets>
  <definedNames>
    <definedName name="Slicer_5_YR_CAGR">#N/A</definedName>
    <definedName name="Slicer_Account_Address">#N/A</definedName>
    <definedName name="Slicer_Account_Name">#N/A</definedName>
    <definedName name="Slicer_Catalog_Inclusion">#N/A</definedName>
    <definedName name="Slicer_Coupons">#N/A</definedName>
    <definedName name="Slicer_Posters">#N/A</definedName>
    <definedName name="Slicer_Social_Media">#N/A</definedName>
  </definedNames>
  <calcPr calcId="191028"/>
  <pivotCaches>
    <pivotCache cacheId="8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<sst xmlns="http://schemas.openxmlformats.org/spreadsheetml/2006/main" count="797" uniqueCount="277">
  <si>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</si>
  <si>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</si>
  <si>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</si>
  <si>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</si>
  <si>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</si>
  <si>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</si>
  <si>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</si>
  <si>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</si>
  <si>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</si>
  <si>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</si>
  <si>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</si>
  <si>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</si>
  <si>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</si>
  <si>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</si>
  <si>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</si>
  <si>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</si>
  <si>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</si>
  <si>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</si>
  <si>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</si>
  <si>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</si>
  <si>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</si>
  <si>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</si>
  <si>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</si>
  <si>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</si>
  <si>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</si>
  <si>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</si>
  <si>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</si>
  <si>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</si>
  <si>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</si>
  <si>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</si>
  <si>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</si>
  <si>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</si>
  <si>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</si>
  <si>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</si>
  <si>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</si>
  <si>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</si>
  <si>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</si>
  <si>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</si>
  <si>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</si>
  <si>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</si>
  <si>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</si>
  <si>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</si>
  <si>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</si>
  <si>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</si>
  <si>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</si>
  <si>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</si>
  <si>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</si>
  <si>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</si>
  <si>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</si>
  <si>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</si>
  <si>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</si>
  <si>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</si>
  <si>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</si>
  <si>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</si>
  <si>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</si>
  <si>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</si>
  <si>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</si>
  <si>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</si>
  <si>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</si>
  <si>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</si>
  <si>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</si>
  <si>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</si>
  <si>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</si>
  <si>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</si>
  <si>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</si>
  <si>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</si>
  <si>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</si>
  <si>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</si>
  <si>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</si>
  <si>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</si>
  <si>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</si>
  <si>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</si>
  <si>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</si>
  <si>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</si>
  <si>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</si>
  <si>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</si>
  <si>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</si>
  <si>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</si>
  <si>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</si>
  <si>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</si>
  <si>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</si>
  <si>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</si>
  <si>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</si>
  <si>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</si>
  <si>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</si>
  <si>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</si>
  <si>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</si>
  <si>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</si>
  <si>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</si>
  <si>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</si>
  <si>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</si>
  <si>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</si>
  <si>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</si>
  <si>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</si>
  <si>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</si>
  <si>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</si>
  <si>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</si>
  <si>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</si>
  <si>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</si>
  <si>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</si>
  <si>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</si>
  <si>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</si>
  <si>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</si>
  <si>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</si>
  <si>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</si>
  <si>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</si>
  <si>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</si>
  <si>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</si>
  <si>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</si>
  <si>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</si>
  <si>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</si>
  <si>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</si>
  <si>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</si>
  <si>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</si>
  <si>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</si>
  <si>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</si>
  <si>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</si>
  <si>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</si>
  <si>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</si>
  <si>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</si>
  <si>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</si>
  <si>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</si>
  <si>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</si>
  <si>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</si>
  <si>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</si>
  <si>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</si>
  <si>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</si>
  <si>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</si>
  <si>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</si>
  <si>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</si>
  <si>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</si>
  <si>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</si>
  <si>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</si>
  <si>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</si>
  <si>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</si>
  <si>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</si>
  <si>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</si>
  <si>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</si>
  <si>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</si>
  <si>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</si>
  <si>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</si>
  <si>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</si>
  <si>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</si>
  <si>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</si>
  <si>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</si>
  <si>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</si>
  <si>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</si>
  <si>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</si>
  <si>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</si>
  <si>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</si>
  <si>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</si>
  <si>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</si>
  <si>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</si>
  <si>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</si>
  <si>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</si>
  <si>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</si>
  <si>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</si>
  <si>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</si>
  <si>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</si>
  <si>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</si>
  <si>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</si>
  <si>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</si>
  <si>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</si>
  <si>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</si>
  <si>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</si>
  <si>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</si>
  <si>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</si>
  <si>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</si>
  <si>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</si>
  <si>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</si>
  <si>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</si>
  <si>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</si>
  <si>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</si>
  <si>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</si>
  <si>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</si>
  <si>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</si>
  <si>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</si>
  <si>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</si>
  <si>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</si>
  <si>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</si>
  <si>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</si>
  <si>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</si>
  <si>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</si>
  <si>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</si>
  <si>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</si>
  <si>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</si>
  <si>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</si>
  <si>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</si>
  <si>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</si>
  <si>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</si>
  <si>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</si>
  <si>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</si>
  <si>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</si>
  <si>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</si>
  <si>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</si>
  <si>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</si>
  <si>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</si>
  <si>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</si>
  <si>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</si>
  <si>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</si>
  <si>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</si>
  <si>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</si>
  <si>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</si>
  <si>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</si>
  <si>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</si>
  <si>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</si>
  <si>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</si>
  <si>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</si>
  <si>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</si>
  <si>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</si>
  <si>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</si>
  <si>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</si>
  <si>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</si>
  <si>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</si>
  <si>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</si>
  <si>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</si>
  <si>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</si>
  <si>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</si>
  <si>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</si>
  <si>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</si>
  <si>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</si>
  <si>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</si>
  <si>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</si>
  <si>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</si>
  <si>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</si>
  <si>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</si>
  <si>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</si>
  <si>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</si>
  <si>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</si>
  <si>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</si>
  <si>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</si>
  <si>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</si>
  <si>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</si>
  <si>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</si>
  <si>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</si>
  <si>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</si>
  <si>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</si>
  <si>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</si>
  <si>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</si>
  <si>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</si>
  <si>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</si>
  <si>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</si>
  <si>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</si>
  <si>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</si>
  <si>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</si>
  <si>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</si>
  <si>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</si>
  <si>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</si>
  <si>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</si>
  <si>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</si>
  <si>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</si>
  <si>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</si>
  <si>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</si>
  <si>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</si>
  <si>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</si>
  <si>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</si>
  <si>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</si>
  <si>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</si>
  <si>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</si>
  <si>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</si>
  <si>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</si>
  <si>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</si>
  <si>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</si>
  <si>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</si>
  <si>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</si>
  <si>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</si>
  <si>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</si>
  <si>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</si>
  <si>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Sum of 2017</t>
  </si>
  <si>
    <t>Sum of 2018</t>
  </si>
  <si>
    <t>Sum of 2019</t>
  </si>
  <si>
    <t>Sum of 2020</t>
  </si>
  <si>
    <t>Sum of 2021</t>
  </si>
  <si>
    <t>Sum of 5 YR CAGR</t>
  </si>
  <si>
    <t>Row Labels</t>
  </si>
  <si>
    <t>Grand Total</t>
  </si>
  <si>
    <t xml:space="preserve"> Sales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</si>
</sst>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b/>
      <sz val="11"/>
      <color theme="1"/>
      <name val="Century Gothic"/>
      <family val="2"/>
      <scheme val="minor"/>
    </font>
    <font>
      <b/>
      <sz val="14"/>
      <color theme="1"/>
      <name val="Century Gothic"/>
      <family val="2"/>
      <scheme val="minor"/>
    </font>
    <font>
      <sz val="8"/>
      <name val="Century Gothic"/>
      <family val="2"/>
      <scheme val="minor"/>
    </font>
    <font>
      <sz val="48"/>
      <color theme="5"/>
      <name val="Century Gothic"/>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center"/>
    </xf>
    <xf numFmtId="0" fontId="4" fillId="0" borderId="0" xfId="0" applyFont="1" applyAlignment="1">
      <alignment horizontal="center"/>
    </xf>
  </cellXfs>
  <cellStyles count="1">
    <cellStyle name="Normal" xfId="0" builtinId="0"/>
  </cellStyles>
  <dxfs count="2">
    <dxf>
      <font>
        <b/>
        <i val="0"/>
        <strike val="0"/>
        <condense val="0"/>
        <extend val="0"/>
        <outline val="0"/>
        <shadow val="0"/>
        <u val="none"/>
        <vertAlign val="baseline"/>
        <sz val="11"/>
        <color theme="1"/>
        <name val="Century Gothic"/>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4.xlsx]Unit Sales Trend Dashboard !PivotTable1</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17374417793147E-2"/>
          <c:y val="0.15569855334662802"/>
          <c:w val="0.62235181223734315"/>
          <c:h val="0.76510968113320044"/>
        </c:manualLayout>
      </c:layout>
      <c:barChart>
        <c:barDir val="col"/>
        <c:grouping val="clustered"/>
        <c:varyColors val="0"/>
        <c:ser>
          <c:idx val="0"/>
          <c:order val="0"/>
          <c:tx>
            <c:strRef>
              <c:f>'Unit Sales Trend Dashboard '!$A$3</c:f>
              <c:strCache>
                <c:ptCount val="1"/>
                <c:pt idx="0">
                  <c:v>Sum of 2017</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'Unit Sales Trend Dashboard '!$A$4</c:f>
              <c:strCache>
                <c:ptCount val="1"/>
                <c:pt idx="0">
                  <c:v>Total</c:v>
                </c:pt>
              </c:strCache>
            </c:strRef>
          </c:cat>
          <c:val>
            <c:numRef>
              <c:f>'Unit Sales Trend Dashboard '!$A$4</c:f>
              <c:numCache>
                <c:formatCode>General</c:formatCode>
                <c:ptCount val="1"/>
                <c:pt idx="0">
                  <c:v>189976</c:v>
                </c:pt>
              </c:numCache>
            </c:numRef>
          </c:val>
          <c:extLst>
            <c:ext xmlns:c16="http://schemas.microsoft.com/office/drawing/2014/chart" uri="{C3380CC4-5D6E-409C-BE32-E72D297353CC}">
              <c16:uniqueId val="{00000000-20E3-40C5-B008-66BA6C7BB6A9}"/>
            </c:ext>
          </c:extLst>
        </c:ser>
        <c:ser>
          <c:idx val="1"/>
          <c:order val="1"/>
          <c:tx>
            <c:strRef>
              <c:f>'Unit Sales Trend Dashboard '!$B$3</c:f>
              <c:strCache>
                <c:ptCount val="1"/>
                <c:pt idx="0">
                  <c:v>Sum of 2018</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'!$B$4</c:f>
              <c:numCache>
                <c:formatCode>General</c:formatCode>
                <c:ptCount val="1"/>
                <c:pt idx="0">
                  <c:v>242995</c:v>
                </c:pt>
              </c:numCache>
            </c:numRef>
          </c:val>
          <c:extLst>
            <c:ext xmlns:c16="http://schemas.microsoft.com/office/drawing/2014/chart" uri="{C3380CC4-5D6E-409C-BE32-E72D297353CC}">
              <c16:uniqueId val="{00000001-20E3-40C5-B008-66BA6C7BB6A9}"/>
            </c:ext>
          </c:extLst>
        </c:ser>
        <c:ser>
          <c:idx val="2"/>
          <c:order val="2"/>
          <c:tx>
            <c:strRef>
              <c:f>'Unit Sales Trend Dashboard '!$C$3</c:f>
              <c:strCache>
                <c:ptCount val="1"/>
                <c:pt idx="0">
                  <c:v>Sum of 2019</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'!$C$4</c:f>
              <c:numCache>
                <c:formatCode>General</c:formatCode>
                <c:ptCount val="1"/>
                <c:pt idx="0">
                  <c:v>288449</c:v>
                </c:pt>
              </c:numCache>
            </c:numRef>
          </c:val>
          <c:extLst>
            <c:ext xmlns:c16="http://schemas.microsoft.com/office/drawing/2014/chart" uri="{C3380CC4-5D6E-409C-BE32-E72D297353CC}">
              <c16:uniqueId val="{00000002-20E3-40C5-B008-66BA6C7BB6A9}"/>
            </c:ext>
          </c:extLst>
        </c:ser>
        <c:ser>
          <c:idx val="3"/>
          <c:order val="3"/>
          <c:tx>
            <c:strRef>
              <c:f>'Unit Sales Trend Dashboard '!$D$3</c:f>
              <c:strCache>
                <c:ptCount val="1"/>
                <c:pt idx="0">
                  <c:v>Sum of 2020</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'!$D$4</c:f>
              <c:numCache>
                <c:formatCode>General</c:formatCode>
                <c:ptCount val="1"/>
                <c:pt idx="0">
                  <c:v>350234</c:v>
                </c:pt>
              </c:numCache>
            </c:numRef>
          </c:val>
          <c:extLst>
            <c:ext xmlns:c16="http://schemas.microsoft.com/office/drawing/2014/chart" uri="{C3380CC4-5D6E-409C-BE32-E72D297353CC}">
              <c16:uniqueId val="{00000003-20E3-40C5-B008-66BA6C7BB6A9}"/>
            </c:ext>
          </c:extLst>
        </c:ser>
        <c:ser>
          <c:idx val="4"/>
          <c:order val="4"/>
          <c:tx>
            <c:strRef>
              <c:f>'Unit Sales Trend Dashboard '!$E$3</c:f>
              <c:strCache>
                <c:ptCount val="1"/>
                <c:pt idx="0">
                  <c:v>Sum of 2021</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'!$E$4</c:f>
              <c:numCache>
                <c:formatCode>General</c:formatCode>
                <c:ptCount val="1"/>
                <c:pt idx="0">
                  <c:v>409194</c:v>
                </c:pt>
              </c:numCache>
            </c:numRef>
          </c:val>
          <c:extLst>
            <c:ext xmlns:c16="http://schemas.microsoft.com/office/drawing/2014/chart" uri="{C3380CC4-5D6E-409C-BE32-E72D297353CC}">
              <c16:uniqueId val="{00000004-20E3-40C5-B008-66BA6C7BB6A9}"/>
            </c:ext>
          </c:extLst>
        </c:ser>
        <c:ser>
          <c:idx val="5"/>
          <c:order val="5"/>
          <c:tx>
            <c:strRef>
              <c:f>'Unit Sales Trend Dashboard '!$F$3</c:f>
              <c:strCache>
                <c:ptCount val="1"/>
                <c:pt idx="0">
                  <c:v>Sum of 5 YR CAGR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'!$F$4</c:f>
              <c:numCache>
                <c:formatCode>General</c:formatCode>
                <c:ptCount val="1"/>
                <c:pt idx="0">
                  <c:v>31.060593436344451</c:v>
                </c:pt>
              </c:numCache>
            </c:numRef>
          </c:val>
          <c:extLst>
            <c:ext xmlns:c16="http://schemas.microsoft.com/office/drawing/2014/chart" uri="{C3380CC4-5D6E-409C-BE32-E72D297353CC}">
              <c16:uniqueId val="{00000005-20E3-40C5-B008-66BA6C7BB6A9}"/>
            </c:ext>
          </c:extLst>
        </c:ser>
        <c:dLbls>
          <c:dLblPos val="outEnd"/>
          <c:showLegendKey val="0"/>
          <c:showVal val="1"/>
          <c:showCatName val="0"/>
          <c:showSerName val="0"/>
          <c:showPercent val="0"/>
          <c:showBubbleSize val="0"/>
        </c:dLbls>
        <c:gapWidth val="315"/>
        <c:overlap val="-40"/>
        <c:axId val="519890032"/>
        <c:axId val="509989536"/>
      </c:barChart>
      <c:catAx>
        <c:axId val="519890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9989536"/>
        <c:crosses val="autoZero"/>
        <c:auto val="1"/>
        <c:lblAlgn val="ctr"/>
        <c:lblOffset val="100"/>
        <c:noMultiLvlLbl val="0"/>
      </c:catAx>
      <c:valAx>
        <c:axId val="509989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8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4.xlsx]Top Accounts Dashboard!PivotTable4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Accounts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Accounts Dashboard'!$B$3</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'Top Accounts Dashboard'!$A$4:$A$14</c:f>
              <c:strCache>
                <c:ptCount val="10"/>
                <c:pt idx="0">
                  <c:v>MB 12</c:v>
                </c:pt>
                <c:pt idx="1">
                  <c:v>MB 5</c:v>
                </c:pt>
                <c:pt idx="2">
                  <c:v>MB 6</c:v>
                </c:pt>
                <c:pt idx="3">
                  <c:v>OR 10</c:v>
                </c:pt>
                <c:pt idx="4">
                  <c:v>OR 15</c:v>
                </c:pt>
                <c:pt idx="5">
                  <c:v>OR 2</c:v>
                </c:pt>
                <c:pt idx="6">
                  <c:v>OR 9</c:v>
                </c:pt>
                <c:pt idx="7">
                  <c:v>SB 13</c:v>
                </c:pt>
                <c:pt idx="8">
                  <c:v>WD 11</c:v>
                </c:pt>
                <c:pt idx="9">
                  <c:v>WD 2</c:v>
                </c:pt>
              </c:strCache>
            </c:strRef>
          </c:cat>
          <c:val>
            <c:numRef>
              <c:f>'Top Accounts Dashboard'!$B$4:$B$14</c:f>
              <c:numCache>
                <c:formatCode>General</c:formatCode>
                <c:ptCount val="10"/>
                <c:pt idx="0">
                  <c:v>1.5203389637502625</c:v>
                </c:pt>
                <c:pt idx="1">
                  <c:v>2.2455667067018901</c:v>
                </c:pt>
                <c:pt idx="2">
                  <c:v>1.4232703532020747</c:v>
                </c:pt>
                <c:pt idx="3">
                  <c:v>1.1188084145320056</c:v>
                </c:pt>
                <c:pt idx="4">
                  <c:v>1.0930046233022455</c:v>
                </c:pt>
                <c:pt idx="5">
                  <c:v>1.8142296888697582</c:v>
                </c:pt>
                <c:pt idx="6">
                  <c:v>1.084072328017021</c:v>
                </c:pt>
                <c:pt idx="7">
                  <c:v>3.3498147004699526</c:v>
                </c:pt>
                <c:pt idx="8">
                  <c:v>1.6546701130112136</c:v>
                </c:pt>
                <c:pt idx="9">
                  <c:v>1.3475541667800686</c:v>
                </c:pt>
              </c:numCache>
            </c:numRef>
          </c:val>
          <c:extLst>
            <c:ext xmlns:c16="http://schemas.microsoft.com/office/drawing/2014/chart" uri="{C3380CC4-5D6E-409C-BE32-E72D297353CC}">
              <c16:uniqueId val="{00000000-072A-4C32-B7E1-AC12D098DCF5}"/>
            </c:ext>
          </c:extLst>
        </c:ser>
        <c:dLbls>
          <c:dLblPos val="outEnd"/>
          <c:showLegendKey val="0"/>
          <c:showVal val="0"/>
          <c:showCatName val="0"/>
          <c:showSerName val="0"/>
          <c:showPercent val="0"/>
          <c:showBubbleSize val="0"/>
        </c:dLbls>
        <c:gapWidth val="100"/>
        <c:overlap val="-24"/>
        <c:axId val="601375360"/>
        <c:axId val="601376320"/>
      </c:barChart>
      <c:catAx>
        <c:axId val="6013753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376320"/>
        <c:crosses val="autoZero"/>
        <c:auto val="1"/>
        <c:lblAlgn val="ctr"/>
        <c:lblOffset val="100"/>
        <c:noMultiLvlLbl val="0"/>
      </c:catAx>
      <c:valAx>
        <c:axId val="60137632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375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4.xlsx]Account Type Distribution Dashb!PivotTable5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"Account Type Distribution"</a:t>
            </a:r>
            <a:endParaRPr lang="en-IN"/>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'Account Type Distribution Dashb'!$B$3</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'Account Type Distribution Dashb'!$A$4:$A$8</c:f>
              <c:strCache>
                <c:ptCount val="4"/>
                <c:pt idx="0">
                  <c:v>Medium Business</c:v>
                </c:pt>
                <c:pt idx="1">
                  <c:v>Online Retailer</c:v>
                </c:pt>
                <c:pt idx="2">
                  <c:v>Small Business</c:v>
                </c:pt>
                <c:pt idx="3">
                  <c:v>Wholesale Distributor</c:v>
                </c:pt>
              </c:strCache>
            </c:strRef>
          </c:cat>
          <c:val>
            <c:numRef>
              <c:f>'Account Type Distribution Dashb'!$B$4:$B$8</c:f>
              <c:numCache>
                <c:formatCode>General</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0-2716-4956-8A16-7DB4E513532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4.xlsx]Marketing Effectiveness Dashboa!PivotTable6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"Marketing Impact Analysis"</a:t>
            </a:r>
            <a:endParaRPr lang="en-US"/>
          </a:p>
        </c:rich>
      </c:tx>
      <c:layout>
        <c:manualLayout>
          <c:xMode val="edge"/>
          <c:yMode val="edge"/>
          <c:x val="0.20464631442415104"/>
          <c:y val="4.187850644543558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'Marketing Effectiveness Dashboa'!$B$3</c:f>
              <c:strCache>
                <c:ptCount val="1"/>
                <c:pt idx="0">
                  <c:v>Total</c:v>
                </c:pt>
              </c:strCache>
            </c:strRef>
          </c:tx>
          <c:explosion val="1"/>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'Marketing Effectiveness Dashboa'!$A$4:$A$29</c:f>
              <c:multiLvlStrCache>
                <c:ptCount val="11"/>
                <c:lvl>
                  <c:pt idx="0">
                    <c:v>No</c:v>
                  </c:pt>
                  <c:pt idx="1">
                    <c:v>No</c:v>
                  </c:pt>
                  <c:pt idx="2">
                    <c:v>Yes</c:v>
                  </c:pt>
                  <c:pt idx="3">
                    <c:v>No</c:v>
                  </c:pt>
                  <c:pt idx="4">
                    <c:v>No</c:v>
                  </c:pt>
                  <c:pt idx="5">
                    <c:v>Yes</c:v>
                  </c:pt>
                  <c:pt idx="6">
                    <c:v>No</c:v>
                  </c:pt>
                  <c:pt idx="7">
                    <c:v>No</c:v>
                  </c:pt>
                  <c:pt idx="8">
                    <c:v>No</c:v>
                  </c:pt>
                  <c:pt idx="9">
                    <c:v>No</c:v>
                  </c:pt>
                  <c:pt idx="10">
                    <c:v>Yes</c:v>
                  </c:pt>
                </c:lvl>
                <c:lvl>
                  <c:pt idx="0">
                    <c:v>No</c:v>
                  </c:pt>
                  <c:pt idx="1">
                    <c:v>Yes</c:v>
                  </c:pt>
                  <c:pt idx="3">
                    <c:v>No</c:v>
                  </c:pt>
                  <c:pt idx="4">
                    <c:v>Yes</c:v>
                  </c:pt>
                  <c:pt idx="6">
                    <c:v>No</c:v>
                  </c:pt>
                  <c:pt idx="7">
                    <c:v>Yes</c:v>
                  </c:pt>
                  <c:pt idx="8">
                    <c:v>No</c:v>
                  </c:pt>
                  <c:pt idx="9">
                    <c:v>Yes</c:v>
                  </c:pt>
                </c:lvl>
                <c:lvl>
                  <c:pt idx="0">
                    <c:v>No</c:v>
                  </c:pt>
                  <c:pt idx="3">
                    <c:v>Yes</c:v>
                  </c:pt>
                  <c:pt idx="6">
                    <c:v>No</c:v>
                  </c:pt>
                  <c:pt idx="8">
                    <c:v>Yes</c:v>
                  </c:pt>
                </c:lvl>
                <c:lvl>
                  <c:pt idx="0">
                    <c:v>No</c:v>
                  </c:pt>
                  <c:pt idx="6">
                    <c:v>Yes</c:v>
                  </c:pt>
                </c:lvl>
              </c:multiLvlStrCache>
            </c:multiLvlStrRef>
          </c:cat>
          <c:val>
            <c:numRef>
              <c:f>'Marketing Effectiveness Dashboa'!$B$4:$B$29</c:f>
              <c:numCache>
                <c:formatCode>General</c:formatCode>
                <c:ptCount val="11"/>
                <c:pt idx="0">
                  <c:v>1.3654348877560583</c:v>
                </c:pt>
                <c:pt idx="1">
                  <c:v>5.3257308458033865</c:v>
                </c:pt>
                <c:pt idx="2">
                  <c:v>-0.13243829378312544</c:v>
                </c:pt>
                <c:pt idx="3">
                  <c:v>-0.90951203392302338</c:v>
                </c:pt>
                <c:pt idx="4">
                  <c:v>0.390755806385503</c:v>
                </c:pt>
                <c:pt idx="5">
                  <c:v>0.25489826874508914</c:v>
                </c:pt>
                <c:pt idx="6">
                  <c:v>0.61767741115573149</c:v>
                </c:pt>
                <c:pt idx="7">
                  <c:v>7.0660822179039311</c:v>
                </c:pt>
                <c:pt idx="8">
                  <c:v>1.0930046233022455</c:v>
                </c:pt>
                <c:pt idx="9">
                  <c:v>4.881793018049275</c:v>
                </c:pt>
                <c:pt idx="10">
                  <c:v>11.107166684949382</c:v>
                </c:pt>
              </c:numCache>
            </c:numRef>
          </c:val>
          <c:extLst>
            <c:ext xmlns:c16="http://schemas.microsoft.com/office/drawing/2014/chart" uri="{C3380CC4-5D6E-409C-BE32-E72D297353CC}">
              <c16:uniqueId val="{00000000-3964-4406-8EE9-ED39D5D8AB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4.xlsx]Unit Sales Trend Dashboard !PivotTable1</c:name>
    <c:fmtId val="13"/>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17374417793147E-2"/>
          <c:y val="0.15569855334662802"/>
          <c:w val="0.62235181223734315"/>
          <c:h val="0.76510968113320044"/>
        </c:manualLayout>
      </c:layout>
      <c:barChart>
        <c:barDir val="col"/>
        <c:grouping val="clustered"/>
        <c:varyColors val="0"/>
        <c:ser>
          <c:idx val="0"/>
          <c:order val="0"/>
          <c:tx>
            <c:strRef>
              <c:f>'Unit Sales Trend Dashboard '!$A$3</c:f>
              <c:strCache>
                <c:ptCount val="1"/>
                <c:pt idx="0">
                  <c:v>Sum of 2017</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'Unit Sales Trend Dashboard '!$A$4</c:f>
              <c:strCache>
                <c:ptCount val="1"/>
                <c:pt idx="0">
                  <c:v>Total</c:v>
                </c:pt>
              </c:strCache>
            </c:strRef>
          </c:cat>
          <c:val>
            <c:numRef>
              <c:f>'Unit Sales Trend Dashboard '!$A$4</c:f>
              <c:numCache>
                <c:formatCode>General</c:formatCode>
                <c:ptCount val="1"/>
                <c:pt idx="0">
                  <c:v>189976</c:v>
                </c:pt>
              </c:numCache>
            </c:numRef>
          </c:val>
          <c:extLst>
            <c:ext xmlns:c16="http://schemas.microsoft.com/office/drawing/2014/chart" uri="{C3380CC4-5D6E-409C-BE32-E72D297353CC}">
              <c16:uniqueId val="{00000001-F07E-4311-9961-5611CF50A876}"/>
            </c:ext>
          </c:extLst>
        </c:ser>
        <c:ser>
          <c:idx val="1"/>
          <c:order val="1"/>
          <c:tx>
            <c:strRef>
              <c:f>'Unit Sales Trend Dashboard '!$B$3</c:f>
              <c:strCache>
                <c:ptCount val="1"/>
                <c:pt idx="0">
                  <c:v>Sum of 2018</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'!$B$4</c:f>
              <c:numCache>
                <c:formatCode>General</c:formatCode>
                <c:ptCount val="1"/>
                <c:pt idx="0">
                  <c:v>242995</c:v>
                </c:pt>
              </c:numCache>
            </c:numRef>
          </c:val>
          <c:extLst>
            <c:ext xmlns:c16="http://schemas.microsoft.com/office/drawing/2014/chart" uri="{C3380CC4-5D6E-409C-BE32-E72D297353CC}">
              <c16:uniqueId val="{00000002-F07E-4311-9961-5611CF50A876}"/>
            </c:ext>
          </c:extLst>
        </c:ser>
        <c:ser>
          <c:idx val="2"/>
          <c:order val="2"/>
          <c:tx>
            <c:strRef>
              <c:f>'Unit Sales Trend Dashboard '!$C$3</c:f>
              <c:strCache>
                <c:ptCount val="1"/>
                <c:pt idx="0">
                  <c:v>Sum of 2019</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'!$C$4</c:f>
              <c:numCache>
                <c:formatCode>General</c:formatCode>
                <c:ptCount val="1"/>
                <c:pt idx="0">
                  <c:v>288449</c:v>
                </c:pt>
              </c:numCache>
            </c:numRef>
          </c:val>
          <c:extLst>
            <c:ext xmlns:c16="http://schemas.microsoft.com/office/drawing/2014/chart" uri="{C3380CC4-5D6E-409C-BE32-E72D297353CC}">
              <c16:uniqueId val="{00000003-F07E-4311-9961-5611CF50A876}"/>
            </c:ext>
          </c:extLst>
        </c:ser>
        <c:ser>
          <c:idx val="3"/>
          <c:order val="3"/>
          <c:tx>
            <c:strRef>
              <c:f>'Unit Sales Trend Dashboard '!$D$3</c:f>
              <c:strCache>
                <c:ptCount val="1"/>
                <c:pt idx="0">
                  <c:v>Sum of 2020</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'!$D$4</c:f>
              <c:numCache>
                <c:formatCode>General</c:formatCode>
                <c:ptCount val="1"/>
                <c:pt idx="0">
                  <c:v>350234</c:v>
                </c:pt>
              </c:numCache>
            </c:numRef>
          </c:val>
          <c:extLst>
            <c:ext xmlns:c16="http://schemas.microsoft.com/office/drawing/2014/chart" uri="{C3380CC4-5D6E-409C-BE32-E72D297353CC}">
              <c16:uniqueId val="{00000004-F07E-4311-9961-5611CF50A876}"/>
            </c:ext>
          </c:extLst>
        </c:ser>
        <c:ser>
          <c:idx val="4"/>
          <c:order val="4"/>
          <c:tx>
            <c:strRef>
              <c:f>'Unit Sales Trend Dashboard '!$E$3</c:f>
              <c:strCache>
                <c:ptCount val="1"/>
                <c:pt idx="0">
                  <c:v>Sum of 2021</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'!$E$4</c:f>
              <c:numCache>
                <c:formatCode>General</c:formatCode>
                <c:ptCount val="1"/>
                <c:pt idx="0">
                  <c:v>409194</c:v>
                </c:pt>
              </c:numCache>
            </c:numRef>
          </c:val>
          <c:extLst>
            <c:ext xmlns:c16="http://schemas.microsoft.com/office/drawing/2014/chart" uri="{C3380CC4-5D6E-409C-BE32-E72D297353CC}">
              <c16:uniqueId val="{00000005-F07E-4311-9961-5611CF50A876}"/>
            </c:ext>
          </c:extLst>
        </c:ser>
        <c:ser>
          <c:idx val="5"/>
          <c:order val="5"/>
          <c:tx>
            <c:strRef>
              <c:f>'Unit Sales Trend Dashboard '!$F$3</c:f>
              <c:strCache>
                <c:ptCount val="1"/>
                <c:pt idx="0">
                  <c:v>Sum of 5 YR CAGR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Sales Trend Dashboard '!$A$4</c:f>
              <c:strCache>
                <c:ptCount val="1"/>
                <c:pt idx="0">
                  <c:v>Total</c:v>
                </c:pt>
              </c:strCache>
            </c:strRef>
          </c:cat>
          <c:val>
            <c:numRef>
              <c:f>'Unit Sales Trend Dashboard '!$F$4</c:f>
              <c:numCache>
                <c:formatCode>General</c:formatCode>
                <c:ptCount val="1"/>
                <c:pt idx="0">
                  <c:v>31.060593436344451</c:v>
                </c:pt>
              </c:numCache>
            </c:numRef>
          </c:val>
          <c:extLst>
            <c:ext xmlns:c16="http://schemas.microsoft.com/office/drawing/2014/chart" uri="{C3380CC4-5D6E-409C-BE32-E72D297353CC}">
              <c16:uniqueId val="{00000006-F07E-4311-9961-5611CF50A876}"/>
            </c:ext>
          </c:extLst>
        </c:ser>
        <c:dLbls>
          <c:dLblPos val="outEnd"/>
          <c:showLegendKey val="0"/>
          <c:showVal val="1"/>
          <c:showCatName val="0"/>
          <c:showSerName val="0"/>
          <c:showPercent val="0"/>
          <c:showBubbleSize val="0"/>
        </c:dLbls>
        <c:gapWidth val="315"/>
        <c:overlap val="-40"/>
        <c:axId val="519890032"/>
        <c:axId val="509989536"/>
      </c:barChart>
      <c:catAx>
        <c:axId val="519890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9989536"/>
        <c:crosses val="autoZero"/>
        <c:auto val="1"/>
        <c:lblAlgn val="ctr"/>
        <c:lblOffset val="100"/>
        <c:noMultiLvlLbl val="0"/>
      </c:catAx>
      <c:valAx>
        <c:axId val="509989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8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4.xlsx]Top Accounts Dashboard!PivotTable4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Accounts Analysis"</a:t>
            </a:r>
            <a:endParaRPr lang="en-IN"/>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Accounts Dashboard'!$B$3</c:f>
              <c:strCache>
                <c:ptCount val="1"/>
                <c:pt idx="0">
                  <c:v>Total</c:v>
                </c:pt>
              </c:strCache>
            </c:strRef>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'Top Accounts Dashboard'!$A$4:$A$14</c:f>
              <c:strCache>
                <c:ptCount val="10"/>
                <c:pt idx="0">
                  <c:v>MB 12</c:v>
                </c:pt>
                <c:pt idx="1">
                  <c:v>MB 5</c:v>
                </c:pt>
                <c:pt idx="2">
                  <c:v>MB 6</c:v>
                </c:pt>
                <c:pt idx="3">
                  <c:v>OR 10</c:v>
                </c:pt>
                <c:pt idx="4">
                  <c:v>OR 15</c:v>
                </c:pt>
                <c:pt idx="5">
                  <c:v>OR 2</c:v>
                </c:pt>
                <c:pt idx="6">
                  <c:v>OR 9</c:v>
                </c:pt>
                <c:pt idx="7">
                  <c:v>SB 13</c:v>
                </c:pt>
                <c:pt idx="8">
                  <c:v>WD 11</c:v>
                </c:pt>
                <c:pt idx="9">
                  <c:v>WD 2</c:v>
                </c:pt>
              </c:strCache>
            </c:strRef>
          </c:cat>
          <c:val>
            <c:numRef>
              <c:f>'Top Accounts Dashboard'!$B$4:$B$14</c:f>
              <c:numCache>
                <c:formatCode>General</c:formatCode>
                <c:ptCount val="10"/>
                <c:pt idx="0">
                  <c:v>1.5203389637502625</c:v>
                </c:pt>
                <c:pt idx="1">
                  <c:v>2.2455667067018901</c:v>
                </c:pt>
                <c:pt idx="2">
                  <c:v>1.4232703532020747</c:v>
                </c:pt>
                <c:pt idx="3">
                  <c:v>1.1188084145320056</c:v>
                </c:pt>
                <c:pt idx="4">
                  <c:v>1.0930046233022455</c:v>
                </c:pt>
                <c:pt idx="5">
                  <c:v>1.8142296888697582</c:v>
                </c:pt>
                <c:pt idx="6">
                  <c:v>1.084072328017021</c:v>
                </c:pt>
                <c:pt idx="7">
                  <c:v>3.3498147004699526</c:v>
                </c:pt>
                <c:pt idx="8">
                  <c:v>1.6546701130112136</c:v>
                </c:pt>
                <c:pt idx="9">
                  <c:v>1.3475541667800686</c:v>
                </c:pt>
              </c:numCache>
            </c:numRef>
          </c:val>
          <c:extLst>
            <c:ext xmlns:c16="http://schemas.microsoft.com/office/drawing/2014/chart" uri="{C3380CC4-5D6E-409C-BE32-E72D297353CC}">
              <c16:uniqueId val="{00000000-6D9B-434B-B3E6-3DDE6AE1D780}"/>
            </c:ext>
          </c:extLst>
        </c:ser>
        <c:dLbls>
          <c:showLegendKey val="0"/>
          <c:showVal val="0"/>
          <c:showCatName val="0"/>
          <c:showSerName val="0"/>
          <c:showPercent val="0"/>
          <c:showBubbleSize val="0"/>
        </c:dLbls>
        <c:gapWidth val="100"/>
        <c:overlap val="-24"/>
        <c:axId val="601375360"/>
        <c:axId val="601376320"/>
      </c:barChart>
      <c:catAx>
        <c:axId val="6013753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376320"/>
        <c:crosses val="autoZero"/>
        <c:auto val="1"/>
        <c:lblAlgn val="ctr"/>
        <c:lblOffset val="100"/>
        <c:noMultiLvlLbl val="0"/>
      </c:catAx>
      <c:valAx>
        <c:axId val="60137632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375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4.xlsx]Account Type Distribution Dashb!PivotTable5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"Account Type Distribution"</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s>
    <c:plotArea>
      <c:layout/>
      <c:pieChart>
        <c:varyColors val="1"/>
        <c:ser>
          <c:idx val="0"/>
          <c:order val="0"/>
          <c:tx>
            <c:strRef>
              <c:f>'Account Type Distribution Dashb'!$B$3</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1-E54A-4C97-9E5C-07F39B6920A0}"/>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E54A-4C97-9E5C-07F39B6920A0}"/>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E54A-4C97-9E5C-07F39B6920A0}"/>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7-E54A-4C97-9E5C-07F39B6920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'Account Type Distribution Dashb'!$A$4:$A$8</c:f>
              <c:strCache>
                <c:ptCount val="4"/>
                <c:pt idx="0">
                  <c:v>Medium Business</c:v>
                </c:pt>
                <c:pt idx="1">
                  <c:v>Online Retailer</c:v>
                </c:pt>
                <c:pt idx="2">
                  <c:v>Small Business</c:v>
                </c:pt>
                <c:pt idx="3">
                  <c:v>Wholesale Distributor</c:v>
                </c:pt>
              </c:strCache>
            </c:strRef>
          </c:cat>
          <c:val>
            <c:numRef>
              <c:f>'Account Type Distribution Dashb'!$B$4:$B$8</c:f>
              <c:numCache>
                <c:formatCode>General</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8-E54A-4C97-9E5C-07F39B6920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4.xlsx]Marketing Effectiveness Dashboa!PivotTable6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"Marketing Impact Analysis"</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c:spPr>
      </c:pivotFmt>
      <c:pivotFmt>
        <c:idx val="1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85828357558025E-2"/>
          <c:y val="0.53104963088073209"/>
          <c:w val="0.63291485278841653"/>
          <c:h val="0.46423507862121466"/>
        </c:manualLayout>
      </c:layout>
      <c:pie3DChart>
        <c:varyColors val="1"/>
        <c:ser>
          <c:idx val="0"/>
          <c:order val="0"/>
          <c:tx>
            <c:strRef>
              <c:f>'Marketing Effectiveness Dashboa'!$B$3</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1-402A-49AC-812E-D6E56BD6C7CA}"/>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402A-49AC-812E-D6E56BD6C7CA}"/>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402A-49AC-812E-D6E56BD6C7CA}"/>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7-402A-49AC-812E-D6E56BD6C7CA}"/>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9-402A-49AC-812E-D6E56BD6C7CA}"/>
              </c:ext>
            </c:extLst>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B-402A-49AC-812E-D6E56BD6C7CA}"/>
              </c:ext>
            </c:extLst>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D-402A-49AC-812E-D6E56BD6C7CA}"/>
              </c:ext>
            </c:extLst>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F-402A-49AC-812E-D6E56BD6C7CA}"/>
              </c:ext>
            </c:extLst>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1-402A-49AC-812E-D6E56BD6C7CA}"/>
              </c:ext>
            </c:extLst>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3-402A-49AC-812E-D6E56BD6C7CA}"/>
              </c:ext>
            </c:extLst>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5-402A-49AC-812E-D6E56BD6C7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'Marketing Effectiveness Dashboa'!$A$4:$A$29</c:f>
              <c:multiLvlStrCache>
                <c:ptCount val="11"/>
                <c:lvl>
                  <c:pt idx="0">
                    <c:v>No</c:v>
                  </c:pt>
                  <c:pt idx="1">
                    <c:v>No</c:v>
                  </c:pt>
                  <c:pt idx="2">
                    <c:v>Yes</c:v>
                  </c:pt>
                  <c:pt idx="3">
                    <c:v>No</c:v>
                  </c:pt>
                  <c:pt idx="4">
                    <c:v>No</c:v>
                  </c:pt>
                  <c:pt idx="5">
                    <c:v>Yes</c:v>
                  </c:pt>
                  <c:pt idx="6">
                    <c:v>No</c:v>
                  </c:pt>
                  <c:pt idx="7">
                    <c:v>No</c:v>
                  </c:pt>
                  <c:pt idx="8">
                    <c:v>No</c:v>
                  </c:pt>
                  <c:pt idx="9">
                    <c:v>No</c:v>
                  </c:pt>
                  <c:pt idx="10">
                    <c:v>Yes</c:v>
                  </c:pt>
                </c:lvl>
                <c:lvl>
                  <c:pt idx="0">
                    <c:v>No</c:v>
                  </c:pt>
                  <c:pt idx="1">
                    <c:v>Yes</c:v>
                  </c:pt>
                  <c:pt idx="3">
                    <c:v>No</c:v>
                  </c:pt>
                  <c:pt idx="4">
                    <c:v>Yes</c:v>
                  </c:pt>
                  <c:pt idx="6">
                    <c:v>No</c:v>
                  </c:pt>
                  <c:pt idx="7">
                    <c:v>Yes</c:v>
                  </c:pt>
                  <c:pt idx="8">
                    <c:v>No</c:v>
                  </c:pt>
                  <c:pt idx="9">
                    <c:v>Yes</c:v>
                  </c:pt>
                </c:lvl>
                <c:lvl>
                  <c:pt idx="0">
                    <c:v>No</c:v>
                  </c:pt>
                  <c:pt idx="3">
                    <c:v>Yes</c:v>
                  </c:pt>
                  <c:pt idx="6">
                    <c:v>No</c:v>
                  </c:pt>
                  <c:pt idx="8">
                    <c:v>Yes</c:v>
                  </c:pt>
                </c:lvl>
                <c:lvl>
                  <c:pt idx="0">
                    <c:v>No</c:v>
                  </c:pt>
                  <c:pt idx="6">
                    <c:v>Yes</c:v>
                  </c:pt>
                </c:lvl>
              </c:multiLvlStrCache>
            </c:multiLvlStrRef>
          </c:cat>
          <c:val>
            <c:numRef>
              <c:f>'Marketing Effectiveness Dashboa'!$B$4:$B$29</c:f>
              <c:numCache>
                <c:formatCode>General</c:formatCode>
                <c:ptCount val="11"/>
                <c:pt idx="0">
                  <c:v>1.3654348877560583</c:v>
                </c:pt>
                <c:pt idx="1">
                  <c:v>5.3257308458033865</c:v>
                </c:pt>
                <c:pt idx="2">
                  <c:v>-0.13243829378312544</c:v>
                </c:pt>
                <c:pt idx="3">
                  <c:v>-0.90951203392302338</c:v>
                </c:pt>
                <c:pt idx="4">
                  <c:v>0.390755806385503</c:v>
                </c:pt>
                <c:pt idx="5">
                  <c:v>0.25489826874508914</c:v>
                </c:pt>
                <c:pt idx="6">
                  <c:v>0.61767741115573149</c:v>
                </c:pt>
                <c:pt idx="7">
                  <c:v>7.0660822179039311</c:v>
                </c:pt>
                <c:pt idx="8">
                  <c:v>1.0930046233022455</c:v>
                </c:pt>
                <c:pt idx="9">
                  <c:v>4.881793018049275</c:v>
                </c:pt>
                <c:pt idx="10">
                  <c:v>11.107166684949382</c:v>
                </c:pt>
              </c:numCache>
            </c:numRef>
          </c:val>
          <c:extLst>
            <c:ext xmlns:c16="http://schemas.microsoft.com/office/drawing/2014/chart" uri="{C3380CC4-5D6E-409C-BE32-E72D297353CC}">
              <c16:uniqueId val="{00000016-402A-49AC-812E-D6E56BD6C7C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xdr:colOff>
      <xdr:row>5</xdr:row>
      <xdr:rowOff>99060</xdr:rowOff>
    </xdr:from>
    <xdr:to>
      <xdr:col>10</xdr:col>
      <xdr:colOff>358140</xdr:colOff>
      <xdr:row>23</xdr:row>
      <xdr:rowOff>106680</xdr:rowOff>
    </xdr:to>
    <xdr:graphicFrame macro="">
      <xdr:nvGraphicFramePr>
        <xdr:cNvPr id="2" name="Chart 1">
          <a:extLst>
            <a:ext uri="{FF2B5EF4-FFF2-40B4-BE49-F238E27FC236}">
              <a16:creationId xmlns:a16="http://schemas.microsoft.com/office/drawing/2014/main" id="{E211E135-F68C-918A-F90A-7C29A530C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2</xdr:row>
      <xdr:rowOff>22860</xdr:rowOff>
    </xdr:from>
    <xdr:to>
      <xdr:col>14</xdr:col>
      <xdr:colOff>259080</xdr:colOff>
      <xdr:row>24</xdr:row>
      <xdr:rowOff>175260</xdr:rowOff>
    </xdr:to>
    <xdr:graphicFrame macro="">
      <xdr:nvGraphicFramePr>
        <xdr:cNvPr id="2" name="Chart 1">
          <a:extLst>
            <a:ext uri="{FF2B5EF4-FFF2-40B4-BE49-F238E27FC236}">
              <a16:creationId xmlns:a16="http://schemas.microsoft.com/office/drawing/2014/main" id="{CE04A767-4E3D-ACB9-8B91-1C5B1DDBC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3</xdr:row>
      <xdr:rowOff>68580</xdr:rowOff>
    </xdr:from>
    <xdr:to>
      <xdr:col>13</xdr:col>
      <xdr:colOff>152400</xdr:colOff>
      <xdr:row>24</xdr:row>
      <xdr:rowOff>68580</xdr:rowOff>
    </xdr:to>
    <xdr:graphicFrame macro="">
      <xdr:nvGraphicFramePr>
        <xdr:cNvPr id="2" name="Chart 1">
          <a:extLst>
            <a:ext uri="{FF2B5EF4-FFF2-40B4-BE49-F238E27FC236}">
              <a16:creationId xmlns:a16="http://schemas.microsoft.com/office/drawing/2014/main" id="{2331CE9D-7576-C31E-8FE4-7ED70AD9B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472440</xdr:colOff>
      <xdr:row>2</xdr:row>
      <xdr:rowOff>114300</xdr:rowOff>
    </xdr:from>
    <xdr:to>
      <xdr:col>13</xdr:col>
      <xdr:colOff>480060</xdr:colOff>
      <xdr:row>23</xdr:row>
      <xdr:rowOff>160020</xdr:rowOff>
    </xdr:to>
    <xdr:graphicFrame macro="">
      <xdr:nvGraphicFramePr>
        <xdr:cNvPr id="4" name="Chart 3">
          <a:extLst>
            <a:ext uri="{FF2B5EF4-FFF2-40B4-BE49-F238E27FC236}">
              <a16:creationId xmlns:a16="http://schemas.microsoft.com/office/drawing/2014/main" id="{1A2CD617-3626-849E-D1CE-752A7D7FA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xdr:row>
      <xdr:rowOff>65314</xdr:rowOff>
    </xdr:from>
    <xdr:to>
      <xdr:col>6</xdr:col>
      <xdr:colOff>541020</xdr:colOff>
      <xdr:row>34</xdr:row>
      <xdr:rowOff>185056</xdr:rowOff>
    </xdr:to>
    <xdr:graphicFrame macro="">
      <xdr:nvGraphicFramePr>
        <xdr:cNvPr id="2" name="Chart 1">
          <a:extLst>
            <a:ext uri="{FF2B5EF4-FFF2-40B4-BE49-F238E27FC236}">
              <a16:creationId xmlns:a16="http://schemas.microsoft.com/office/drawing/2014/main" id="{A25794A0-1005-44FA-A7E8-5BE116DAD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510903</xdr:colOff>
      <xdr:row>14</xdr:row>
      <xdr:rowOff>120832</xdr:rowOff>
    </xdr:from>
    <xdr:to>
      <xdr:col>25</xdr:col>
      <xdr:colOff>620485</xdr:colOff>
      <xdr:row>35</xdr:row>
      <xdr:rowOff>43544</xdr:rowOff>
    </xdr:to>
    <xdr:graphicFrame macro="">
      <xdr:nvGraphicFramePr>
        <xdr:cNvPr id="3" name="Chart 2">
          <a:extLst>
            <a:ext uri="{FF2B5EF4-FFF2-40B4-BE49-F238E27FC236}">
              <a16:creationId xmlns:a16="http://schemas.microsoft.com/office/drawing/2014/main" id="{D1EC3A88-2B9E-4375-B0E1-397C5975F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308066</xdr:colOff>
      <xdr:row>9</xdr:row>
      <xdr:rowOff>118292</xdr:rowOff>
    </xdr:from>
    <xdr:to>
      <xdr:col>15</xdr:col>
      <xdr:colOff>483326</xdr:colOff>
      <xdr:row>20</xdr:row>
      <xdr:rowOff>110672</xdr:rowOff>
    </xdr:to>
    <xdr:graphicFrame macro="">
      <xdr:nvGraphicFramePr>
        <xdr:cNvPr id="4" name="Chart 3">
          <a:extLst>
            <a:ext uri="{FF2B5EF4-FFF2-40B4-BE49-F238E27FC236}">
              <a16:creationId xmlns:a16="http://schemas.microsoft.com/office/drawing/2014/main" id="{B3CFE374-9F77-49D6-9F9A-65261AFE3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273231</xdr:colOff>
      <xdr:row>21</xdr:row>
      <xdr:rowOff>87086</xdr:rowOff>
    </xdr:from>
    <xdr:to>
      <xdr:col>15</xdr:col>
      <xdr:colOff>440871</xdr:colOff>
      <xdr:row>35</xdr:row>
      <xdr:rowOff>48986</xdr:rowOff>
    </xdr:to>
    <xdr:graphicFrame macro="">
      <xdr:nvGraphicFramePr>
        <xdr:cNvPr id="5" name="Chart 4">
          <a:extLst>
            <a:ext uri="{FF2B5EF4-FFF2-40B4-BE49-F238E27FC236}">
              <a16:creationId xmlns:a16="http://schemas.microsoft.com/office/drawing/2014/main" id="{12435D18-068C-49F0-AB60-C864E3F9B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570245</xdr:colOff>
      <xdr:row>0</xdr:row>
      <xdr:rowOff>0</xdr:rowOff>
    </xdr:from>
    <xdr:to>
      <xdr:col>25</xdr:col>
      <xdr:colOff>374301</xdr:colOff>
      <xdr:row>14</xdr:row>
      <xdr:rowOff>56878</xdr:rowOff>
    </xdr:to>
    <mc:AlternateContent xmlns:mc="http://schemas.openxmlformats.org/markup-compatibility/2006">
      <mc:Choice xmlns:a14="http://schemas.microsoft.com/office/drawing/2010/main" Requires="a14">
        <xdr:graphicFrame macro="">
          <xdr:nvGraphicFramePr>
            <xdr:cNvPr id="6" name="Account Name">
              <a:extLst>
                <a:ext uri="{FF2B5EF4-FFF2-40B4-BE49-F238E27FC236}">
                  <a16:creationId xmlns:a16="http://schemas.microsoft.com/office/drawing/2014/main" id="{DE8F1591-409C-EE3D-774E-D328626D3DE1}"/>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15238745" y="0"/>
              <a:ext cx="1804306" cy="245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75446</xdr:colOff>
      <xdr:row>0</xdr:row>
      <xdr:rowOff>0</xdr:rowOff>
    </xdr:from>
    <xdr:to>
      <xdr:col>18</xdr:col>
      <xdr:colOff>501078</xdr:colOff>
      <xdr:row>14</xdr:row>
      <xdr:rowOff>105088</xdr:rowOff>
    </xdr:to>
    <mc:AlternateContent xmlns:mc="http://schemas.openxmlformats.org/markup-compatibility/2006">
      <mc:Choice xmlns:a14="http://schemas.microsoft.com/office/drawing/2010/main" Requires="a14">
        <xdr:graphicFrame macro="">
          <xdr:nvGraphicFramePr>
            <xdr:cNvPr id="7" name="Account Address">
              <a:extLst>
                <a:ext uri="{FF2B5EF4-FFF2-40B4-BE49-F238E27FC236}">
                  <a16:creationId xmlns:a16="http://schemas.microsoft.com/office/drawing/2014/main" id="{B0A30C27-2F6B-D7E6-D5B2-98E9D53402B2}"/>
                </a:ext>
              </a:extLst>
            </xdr:cNvPr>
            <xdr:cNvGraphicFramePr/>
          </xdr:nvGraphicFramePr>
          <xdr:xfrm>
            <a:off x="0" y="0"/>
            <a:ext cx="0" cy="0"/>
          </xdr:xfrm>
          <a:graphic>
            <a:graphicData uri="http://schemas.microsoft.com/office/drawing/2010/slicer">
              <sle:slicer xmlns:sle="http://schemas.microsoft.com/office/drawing/2010/slicer" name="Account Address"/>
            </a:graphicData>
          </a:graphic>
        </xdr:graphicFrame>
      </mc:Choice>
      <mc:Fallback>
        <xdr:sp macro="" textlink="">
          <xdr:nvSpPr>
            <xdr:cNvPr id="0" name=""/>
            <xdr:cNvSpPr>
              <a:spLocks noTextEdit="1"/>
            </xdr:cNvSpPr>
          </xdr:nvSpPr>
          <xdr:spPr>
            <a:xfrm>
              <a:off x="10743446" y="0"/>
              <a:ext cx="1759132" cy="2505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358726</xdr:colOff>
      <xdr:row>0</xdr:row>
      <xdr:rowOff>0</xdr:rowOff>
    </xdr:from>
    <xdr:to>
      <xdr:col>22</xdr:col>
      <xdr:colOff>162783</xdr:colOff>
      <xdr:row>14</xdr:row>
      <xdr:rowOff>56878</xdr:rowOff>
    </xdr:to>
    <mc:AlternateContent xmlns:mc="http://schemas.openxmlformats.org/markup-compatibility/2006">
      <mc:Choice xmlns:a14="http://schemas.microsoft.com/office/drawing/2010/main" Requires="a14">
        <xdr:graphicFrame macro="">
          <xdr:nvGraphicFramePr>
            <xdr:cNvPr id="8" name="5 YR CAGR">
              <a:extLst>
                <a:ext uri="{FF2B5EF4-FFF2-40B4-BE49-F238E27FC236}">
                  <a16:creationId xmlns:a16="http://schemas.microsoft.com/office/drawing/2014/main" id="{2B31D09B-987D-1215-B61C-F555E34221D1}"/>
                </a:ext>
              </a:extLst>
            </xdr:cNvPr>
            <xdr:cNvGraphicFramePr/>
          </xdr:nvGraphicFramePr>
          <xdr:xfrm>
            <a:off x="0" y="0"/>
            <a:ext cx="0" cy="0"/>
          </xdr:xfrm>
          <a:graphic>
            <a:graphicData uri="http://schemas.microsoft.com/office/drawing/2010/slicer">
              <sle:slicer xmlns:sle="http://schemas.microsoft.com/office/drawing/2010/slicer" name="5 YR CAGR"/>
            </a:graphicData>
          </a:graphic>
        </xdr:graphicFrame>
      </mc:Choice>
      <mc:Fallback>
        <xdr:sp macro="" textlink="">
          <xdr:nvSpPr>
            <xdr:cNvPr id="0" name=""/>
            <xdr:cNvSpPr>
              <a:spLocks noTextEdit="1"/>
            </xdr:cNvSpPr>
          </xdr:nvSpPr>
          <xdr:spPr>
            <a:xfrm>
              <a:off x="13026976" y="0"/>
              <a:ext cx="1804307" cy="245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57</xdr:row>
      <xdr:rowOff>22861</xdr:rowOff>
    </xdr:from>
    <xdr:to>
      <xdr:col>15</xdr:col>
      <xdr:colOff>185057</xdr:colOff>
      <xdr:row>62</xdr:row>
      <xdr:rowOff>54429</xdr:rowOff>
    </xdr:to>
    <mc:AlternateContent xmlns:mc="http://schemas.openxmlformats.org/markup-compatibility/2006">
      <mc:Choice xmlns:a14="http://schemas.microsoft.com/office/drawing/2010/main" Requires="a14">
        <xdr:graphicFrame macro="">
          <xdr:nvGraphicFramePr>
            <xdr:cNvPr id="9" name="Social Media">
              <a:extLst>
                <a:ext uri="{FF2B5EF4-FFF2-40B4-BE49-F238E27FC236}">
                  <a16:creationId xmlns:a16="http://schemas.microsoft.com/office/drawing/2014/main" id="{8E9AB052-9AB0-7D87-6FE0-50912A0A0A08}"/>
                </a:ext>
              </a:extLst>
            </xdr:cNvPr>
            <xdr:cNvGraphicFramePr/>
          </xdr:nvGraphicFramePr>
          <xdr:xfrm>
            <a:off x="0" y="0"/>
            <a:ext cx="0" cy="0"/>
          </xdr:xfrm>
          <a:graphic>
            <a:graphicData uri="http://schemas.microsoft.com/office/drawing/2010/slicer">
              <sle:slicer xmlns:sle="http://schemas.microsoft.com/office/drawing/2010/slicer" name="Social Media"/>
            </a:graphicData>
          </a:graphic>
        </xdr:graphicFrame>
      </mc:Choice>
      <mc:Fallback>
        <xdr:sp macro="" textlink="">
          <xdr:nvSpPr>
            <xdr:cNvPr id="0" name=""/>
            <xdr:cNvSpPr>
              <a:spLocks noTextEdit="1"/>
            </xdr:cNvSpPr>
          </xdr:nvSpPr>
          <xdr:spPr>
            <a:xfrm>
              <a:off x="8382000" y="9795511"/>
              <a:ext cx="1804307" cy="888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55</xdr:row>
      <xdr:rowOff>83821</xdr:rowOff>
    </xdr:from>
    <xdr:to>
      <xdr:col>11</xdr:col>
      <xdr:colOff>200297</xdr:colOff>
      <xdr:row>60</xdr:row>
      <xdr:rowOff>107770</xdr:rowOff>
    </xdr:to>
    <mc:AlternateContent xmlns:mc="http://schemas.openxmlformats.org/markup-compatibility/2006">
      <mc:Choice xmlns:a14="http://schemas.microsoft.com/office/drawing/2010/main" Requires="a14">
        <xdr:graphicFrame macro="">
          <xdr:nvGraphicFramePr>
            <xdr:cNvPr id="10" name="Coupons">
              <a:extLst>
                <a:ext uri="{FF2B5EF4-FFF2-40B4-BE49-F238E27FC236}">
                  <a16:creationId xmlns:a16="http://schemas.microsoft.com/office/drawing/2014/main" id="{A09E8D74-CB58-E910-59B0-5F8A6EBF2DBC}"/>
                </a:ext>
              </a:extLst>
            </xdr:cNvPr>
            <xdr:cNvGraphicFramePr/>
          </xdr:nvGraphicFramePr>
          <xdr:xfrm>
            <a:off x="0" y="0"/>
            <a:ext cx="0" cy="0"/>
          </xdr:xfrm>
          <a:graphic>
            <a:graphicData uri="http://schemas.microsoft.com/office/drawing/2010/slicer">
              <sle:slicer xmlns:sle="http://schemas.microsoft.com/office/drawing/2010/slicer" name="Coupons"/>
            </a:graphicData>
          </a:graphic>
        </xdr:graphicFrame>
      </mc:Choice>
      <mc:Fallback>
        <xdr:sp macro="" textlink="">
          <xdr:nvSpPr>
            <xdr:cNvPr id="0" name=""/>
            <xdr:cNvSpPr>
              <a:spLocks noTextEdit="1"/>
            </xdr:cNvSpPr>
          </xdr:nvSpPr>
          <xdr:spPr>
            <a:xfrm>
              <a:off x="5730240" y="9513571"/>
              <a:ext cx="1804307" cy="8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42201</xdr:colOff>
      <xdr:row>3</xdr:row>
      <xdr:rowOff>145703</xdr:rowOff>
    </xdr:from>
    <xdr:to>
      <xdr:col>15</xdr:col>
      <xdr:colOff>293913</xdr:colOff>
      <xdr:row>9</xdr:row>
      <xdr:rowOff>3099</xdr:rowOff>
    </xdr:to>
    <mc:AlternateContent xmlns:mc="http://schemas.openxmlformats.org/markup-compatibility/2006">
      <mc:Choice xmlns:a14="http://schemas.microsoft.com/office/drawing/2010/main" Requires="a14">
        <xdr:graphicFrame macro="">
          <xdr:nvGraphicFramePr>
            <xdr:cNvPr id="11" name="Catalog Inclusion">
              <a:extLst>
                <a:ext uri="{FF2B5EF4-FFF2-40B4-BE49-F238E27FC236}">
                  <a16:creationId xmlns:a16="http://schemas.microsoft.com/office/drawing/2014/main" id="{F6707727-0C78-855D-6787-6909717F6F55}"/>
                </a:ext>
              </a:extLst>
            </xdr:cNvPr>
            <xdr:cNvGraphicFramePr/>
          </xdr:nvGraphicFramePr>
          <xdr:xfrm>
            <a:off x="0" y="0"/>
            <a:ext cx="0" cy="0"/>
          </xdr:xfrm>
          <a:graphic>
            <a:graphicData uri="http://schemas.microsoft.com/office/drawing/2010/slicer">
              <sle:slicer xmlns:sle="http://schemas.microsoft.com/office/drawing/2010/slicer" name="Catalog Inclusion"/>
            </a:graphicData>
          </a:graphic>
        </xdr:graphicFrame>
      </mc:Choice>
      <mc:Fallback>
        <xdr:sp macro="" textlink="">
          <xdr:nvSpPr>
            <xdr:cNvPr id="0" name=""/>
            <xdr:cNvSpPr>
              <a:spLocks noTextEdit="1"/>
            </xdr:cNvSpPr>
          </xdr:nvSpPr>
          <xdr:spPr>
            <a:xfrm>
              <a:off x="7376451" y="660053"/>
              <a:ext cx="2918712" cy="886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500743</xdr:colOff>
      <xdr:row>3</xdr:row>
      <xdr:rowOff>126526</xdr:rowOff>
    </xdr:from>
    <xdr:to>
      <xdr:col>10</xdr:col>
      <xdr:colOff>156588</xdr:colOff>
      <xdr:row>8</xdr:row>
      <xdr:rowOff>165715</xdr:rowOff>
    </xdr:to>
    <mc:AlternateContent xmlns:mc="http://schemas.openxmlformats.org/markup-compatibility/2006">
      <mc:Choice xmlns:a14="http://schemas.microsoft.com/office/drawing/2010/main" Requires="a14">
        <xdr:graphicFrame macro="">
          <xdr:nvGraphicFramePr>
            <xdr:cNvPr id="12" name="Posters">
              <a:extLst>
                <a:ext uri="{FF2B5EF4-FFF2-40B4-BE49-F238E27FC236}">
                  <a16:creationId xmlns:a16="http://schemas.microsoft.com/office/drawing/2014/main" id="{B8B78A55-BAF5-5FA2-1595-139942763FEF}"/>
                </a:ext>
              </a:extLst>
            </xdr:cNvPr>
            <xdr:cNvGraphicFramePr/>
          </xdr:nvGraphicFramePr>
          <xdr:xfrm>
            <a:off x="0" y="0"/>
            <a:ext cx="0" cy="0"/>
          </xdr:xfrm>
          <a:graphic>
            <a:graphicData uri="http://schemas.microsoft.com/office/drawing/2010/slicer">
              <sle:slicer xmlns:sle="http://schemas.microsoft.com/office/drawing/2010/slicer" name="Posters"/>
            </a:graphicData>
          </a:graphic>
        </xdr:graphicFrame>
      </mc:Choice>
      <mc:Fallback>
        <xdr:sp macro="" textlink="">
          <xdr:nvSpPr>
            <xdr:cNvPr id="0" name=""/>
            <xdr:cNvSpPr>
              <a:spLocks noTextEdit="1"/>
            </xdr:cNvSpPr>
          </xdr:nvSpPr>
          <xdr:spPr>
            <a:xfrm>
              <a:off x="3834493" y="640876"/>
              <a:ext cx="2989595" cy="896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210456</xdr:colOff>
      <xdr:row>3</xdr:row>
      <xdr:rowOff>175987</xdr:rowOff>
    </xdr:from>
    <xdr:to>
      <xdr:col>5</xdr:col>
      <xdr:colOff>65314</xdr:colOff>
      <xdr:row>9</xdr:row>
      <xdr:rowOff>23586</xdr:rowOff>
    </xdr:to>
    <mc:AlternateContent xmlns:mc="http://schemas.openxmlformats.org/markup-compatibility/2006">
      <mc:Choice xmlns:a14="http://schemas.microsoft.com/office/drawing/2010/main" Requires="a14">
        <xdr:graphicFrame macro="">
          <xdr:nvGraphicFramePr>
            <xdr:cNvPr id="13" name="Coupons 1">
              <a:extLst>
                <a:ext uri="{FF2B5EF4-FFF2-40B4-BE49-F238E27FC236}">
                  <a16:creationId xmlns:a16="http://schemas.microsoft.com/office/drawing/2014/main" id="{1DE4A030-45AA-46AA-93ED-504F8D9905E3}"/>
                </a:ext>
              </a:extLst>
            </xdr:cNvPr>
            <xdr:cNvGraphicFramePr/>
          </xdr:nvGraphicFramePr>
          <xdr:xfrm>
            <a:off x="0" y="0"/>
            <a:ext cx="0" cy="0"/>
          </xdr:xfrm>
          <a:graphic>
            <a:graphicData uri="http://schemas.microsoft.com/office/drawing/2010/slicer">
              <sle:slicer xmlns:sle="http://schemas.microsoft.com/office/drawing/2010/slicer" name="Coupons 1"/>
            </a:graphicData>
          </a:graphic>
        </xdr:graphicFrame>
      </mc:Choice>
      <mc:Fallback>
        <xdr:sp macro="" textlink="">
          <xdr:nvSpPr>
            <xdr:cNvPr id="0" name=""/>
            <xdr:cNvSpPr>
              <a:spLocks noTextEdit="1"/>
            </xdr:cNvSpPr>
          </xdr:nvSpPr>
          <xdr:spPr>
            <a:xfrm>
              <a:off x="210456" y="690337"/>
              <a:ext cx="3188608"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efreshedDate="45462.406871874999" createdVersion="8" refreshedVersion="8" minRefreshableVersion="3" recordCount="60" xr:uid="{3645637C-9331-4EA5-B2AD-1B6A638BFAB2}">
  <cacheSource type="worksheet">
    <worksheetSource name="Table3"/>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528626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orothy Rizzo"/>
    <s v="(880) 283-6803"/>
    <x v="0"/>
    <s v="Yes"/>
    <s v="Yes"/>
    <s v="Yes"/>
    <x v="0"/>
    <x v="0"/>
    <x v="0"/>
    <x v="0"/>
    <n v="1982"/>
    <n v="5388"/>
    <n v="7063"/>
    <n v="7208"/>
    <n v="9093"/>
    <x v="0"/>
  </r>
  <r>
    <x v="1"/>
    <x v="1"/>
    <s v="Lawson Moore"/>
    <s v="(711) 426-7350"/>
    <x v="0"/>
    <s v="Yes"/>
    <s v="Yes"/>
    <s v="Yes"/>
    <x v="1"/>
    <x v="0"/>
    <x v="0"/>
    <x v="0"/>
    <n v="2786"/>
    <n v="3804"/>
    <n v="4121"/>
    <n v="6210"/>
    <n v="6909"/>
    <x v="1"/>
  </r>
  <r>
    <x v="2"/>
    <x v="2"/>
    <s v="Vin Hudson"/>
    <s v="(952) 952-5573"/>
    <x v="0"/>
    <s v="Yes"/>
    <s v="Yes"/>
    <s v="Yes"/>
    <x v="0"/>
    <x v="0"/>
    <x v="0"/>
    <x v="0"/>
    <n v="1209"/>
    <n v="1534"/>
    <n v="1634"/>
    <n v="4302"/>
    <n v="9768"/>
    <x v="2"/>
  </r>
  <r>
    <x v="3"/>
    <x v="3"/>
    <s v="Susana Huels"/>
    <s v="(491) 505-6064"/>
    <x v="0"/>
    <s v="Yes"/>
    <s v="Yes"/>
    <s v="Yes"/>
    <x v="0"/>
    <x v="0"/>
    <x v="0"/>
    <x v="0"/>
    <n v="906"/>
    <n v="1251"/>
    <n v="2897"/>
    <n v="4499"/>
    <n v="9428"/>
    <x v="3"/>
  </r>
  <r>
    <x v="4"/>
    <x v="4"/>
    <s v="Shanna Hettinger"/>
    <s v="(412) 570-0596"/>
    <x v="0"/>
    <s v="Yes"/>
    <s v="Yes"/>
    <s v="No"/>
    <x v="0"/>
    <x v="0"/>
    <x v="0"/>
    <x v="0"/>
    <n v="1421"/>
    <n v="1893"/>
    <n v="2722"/>
    <n v="4410"/>
    <n v="5873"/>
    <x v="4"/>
  </r>
  <r>
    <x v="5"/>
    <x v="5"/>
    <s v="Roy McGlynn"/>
    <s v="(594) 807-4187"/>
    <x v="0"/>
    <s v="Yes"/>
    <s v="Yes"/>
    <s v="Yes"/>
    <x v="1"/>
    <x v="0"/>
    <x v="0"/>
    <x v="1"/>
    <n v="2341"/>
    <n v="6105"/>
    <n v="7777"/>
    <n v="7891"/>
    <n v="8758"/>
    <x v="5"/>
  </r>
  <r>
    <x v="6"/>
    <x v="6"/>
    <s v="Lorena Posacco"/>
    <s v="(678) 294-8103"/>
    <x v="0"/>
    <s v="Yes"/>
    <s v="No"/>
    <s v="No"/>
    <x v="1"/>
    <x v="1"/>
    <x v="0"/>
    <x v="1"/>
    <n v="9252"/>
    <n v="8499"/>
    <n v="991"/>
    <n v="448"/>
    <n v="211"/>
    <x v="6"/>
  </r>
  <r>
    <x v="7"/>
    <x v="7"/>
    <s v="Juanita Wisozk"/>
    <s v="(305) 531-1310"/>
    <x v="0"/>
    <s v="Yes"/>
    <s v="No"/>
    <s v="Yes"/>
    <x v="0"/>
    <x v="1"/>
    <x v="0"/>
    <x v="1"/>
    <n v="1581"/>
    <n v="4799"/>
    <n v="6582"/>
    <n v="9024"/>
    <n v="9759"/>
    <x v="7"/>
  </r>
  <r>
    <x v="8"/>
    <x v="8"/>
    <s v="Velma Riley"/>
    <s v="(697) 543-0310"/>
    <x v="0"/>
    <s v="Yes"/>
    <s v="No"/>
    <s v="No"/>
    <x v="1"/>
    <x v="1"/>
    <x v="0"/>
    <x v="1"/>
    <n v="9766"/>
    <n v="8049"/>
    <n v="5556"/>
    <n v="5202"/>
    <n v="2373"/>
    <x v="8"/>
  </r>
  <r>
    <x v="9"/>
    <x v="9"/>
    <s v="Holly Gaines"/>
    <s v="(277) 456-4626"/>
    <x v="0"/>
    <s v="Yes"/>
    <s v="Yes"/>
    <s v="No"/>
    <x v="0"/>
    <x v="1"/>
    <x v="0"/>
    <x v="1"/>
    <n v="1530"/>
    <n v="1620"/>
    <n v="2027"/>
    <n v="4881"/>
    <n v="6002"/>
    <x v="9"/>
  </r>
  <r>
    <x v="10"/>
    <x v="10"/>
    <s v="Gary Brown"/>
    <s v="(459) 968-9453"/>
    <x v="0"/>
    <s v="Yes"/>
    <s v="No"/>
    <s v="No"/>
    <x v="1"/>
    <x v="1"/>
    <x v="1"/>
    <x v="1"/>
    <n v="7555"/>
    <n v="6551"/>
    <n v="5188"/>
    <n v="3436"/>
    <n v="2359"/>
    <x v="10"/>
  </r>
  <r>
    <x v="11"/>
    <x v="11"/>
    <s v="Jeffrey Akins"/>
    <s v="(313) 417-8968"/>
    <x v="0"/>
    <s v="Yes"/>
    <s v="No"/>
    <s v="No"/>
    <x v="1"/>
    <x v="1"/>
    <x v="1"/>
    <x v="1"/>
    <n v="1532"/>
    <n v="2678"/>
    <n v="4068"/>
    <n v="4278"/>
    <n v="5382"/>
    <x v="11"/>
  </r>
  <r>
    <x v="12"/>
    <x v="12"/>
    <s v="Tim Young"/>
    <s v="(876) 653-1727"/>
    <x v="0"/>
    <s v="Yes"/>
    <s v="No"/>
    <s v="Yes"/>
    <x v="0"/>
    <x v="0"/>
    <x v="0"/>
    <x v="0"/>
    <n v="24"/>
    <n v="1797"/>
    <n v="3548"/>
    <n v="3668"/>
    <n v="8592"/>
    <x v="12"/>
  </r>
  <r>
    <x v="13"/>
    <x v="13"/>
    <s v="Debra Kroll"/>
    <s v="(628) 832-4986"/>
    <x v="0"/>
    <s v="Yes"/>
    <s v="Yes"/>
    <s v="Yes"/>
    <x v="0"/>
    <x v="0"/>
    <x v="0"/>
    <x v="0"/>
    <n v="861"/>
    <n v="1314"/>
    <n v="1810"/>
    <n v="6510"/>
    <n v="9271"/>
    <x v="13"/>
  </r>
  <r>
    <x v="14"/>
    <x v="14"/>
    <s v="Kelly Boyd"/>
    <s v="(220) 929-0797"/>
    <x v="0"/>
    <s v="Yes"/>
    <s v="Yes"/>
    <s v="No"/>
    <x v="1"/>
    <x v="1"/>
    <x v="1"/>
    <x v="1"/>
    <n v="9058"/>
    <n v="4839"/>
    <n v="4776"/>
    <n v="4024"/>
    <n v="369"/>
    <x v="14"/>
  </r>
  <r>
    <x v="15"/>
    <x v="15"/>
    <s v="Dan Hill"/>
    <s v="(248) 450-0797"/>
    <x v="1"/>
    <s v="Yes"/>
    <s v="Yes"/>
    <s v="No"/>
    <x v="1"/>
    <x v="1"/>
    <x v="1"/>
    <x v="1"/>
    <n v="3501"/>
    <n v="7079"/>
    <n v="7438"/>
    <n v="7443"/>
    <n v="9225"/>
    <x v="15"/>
  </r>
  <r>
    <x v="16"/>
    <x v="16"/>
    <s v="Javier George"/>
    <s v="(964) 214-3742"/>
    <x v="1"/>
    <s v="Yes"/>
    <s v="Yes"/>
    <s v="No"/>
    <x v="1"/>
    <x v="1"/>
    <x v="1"/>
    <x v="1"/>
    <n v="3916"/>
    <n v="4218"/>
    <n v="5072"/>
    <n v="5201"/>
    <n v="7588"/>
    <x v="16"/>
  </r>
  <r>
    <x v="17"/>
    <x v="17"/>
    <s v="Christopher Evans"/>
    <s v="(831) 406-6300"/>
    <x v="1"/>
    <s v="Yes"/>
    <s v="Yes"/>
    <s v="No"/>
    <x v="0"/>
    <x v="1"/>
    <x v="0"/>
    <x v="1"/>
    <n v="700"/>
    <n v="5721"/>
    <n v="6247"/>
    <n v="8495"/>
    <n v="9236"/>
    <x v="17"/>
  </r>
  <r>
    <x v="18"/>
    <x v="18"/>
    <s v="Julie Ross"/>
    <s v="(778) 387-0744"/>
    <x v="1"/>
    <s v="Yes"/>
    <s v="Yes"/>
    <s v="No"/>
    <x v="1"/>
    <x v="1"/>
    <x v="1"/>
    <x v="1"/>
    <n v="9773"/>
    <n v="9179"/>
    <n v="8390"/>
    <n v="8256"/>
    <n v="3815"/>
    <x v="18"/>
  </r>
  <r>
    <x v="19"/>
    <x v="19"/>
    <s v="Bill Callahan"/>
    <s v="(617) 419-7996"/>
    <x v="1"/>
    <s v="Yes"/>
    <s v="Yes"/>
    <s v="No"/>
    <x v="0"/>
    <x v="1"/>
    <x v="0"/>
    <x v="1"/>
    <n v="73"/>
    <n v="3485"/>
    <n v="4592"/>
    <n v="5143"/>
    <n v="8100"/>
    <x v="19"/>
  </r>
  <r>
    <x v="20"/>
    <x v="20"/>
    <s v="Anthony Brooks"/>
    <s v="(349) 801-7566"/>
    <x v="1"/>
    <s v="Yes"/>
    <s v="Yes"/>
    <s v="No"/>
    <x v="0"/>
    <x v="1"/>
    <x v="0"/>
    <x v="1"/>
    <n v="238"/>
    <n v="1235"/>
    <n v="1822"/>
    <n v="7074"/>
    <n v="8207"/>
    <x v="20"/>
  </r>
  <r>
    <x v="21"/>
    <x v="21"/>
    <s v="Charlotte Leroux"/>
    <s v="(784) 634-6873"/>
    <x v="1"/>
    <s v="Yes"/>
    <s v="Yes"/>
    <s v="No"/>
    <x v="0"/>
    <x v="1"/>
    <x v="0"/>
    <x v="1"/>
    <n v="1368"/>
    <n v="3447"/>
    <n v="4535"/>
    <n v="5476"/>
    <n v="9983"/>
    <x v="21"/>
  </r>
  <r>
    <x v="22"/>
    <x v="22"/>
    <s v="Nina Coulter"/>
    <s v="(938) 752-9381"/>
    <x v="1"/>
    <s v="Yes"/>
    <s v="No"/>
    <s v="No"/>
    <x v="1"/>
    <x v="0"/>
    <x v="1"/>
    <x v="1"/>
    <n v="8331"/>
    <n v="7667"/>
    <n v="5952"/>
    <n v="1998"/>
    <n v="375"/>
    <x v="22"/>
  </r>
  <r>
    <x v="23"/>
    <x v="23"/>
    <s v="Mia Ang"/>
    <s v="(253) 861-1301"/>
    <x v="1"/>
    <s v="Yes"/>
    <s v="Yes"/>
    <s v="No"/>
    <x v="0"/>
    <x v="0"/>
    <x v="0"/>
    <x v="1"/>
    <n v="1779"/>
    <n v="2124"/>
    <n v="2844"/>
    <n v="6877"/>
    <n v="9570"/>
    <x v="23"/>
  </r>
  <r>
    <x v="24"/>
    <x v="24"/>
    <s v="Kathy Rogers"/>
    <s v="(939) 738-6471"/>
    <x v="1"/>
    <s v="Yes"/>
    <s v="Yes"/>
    <s v="No"/>
    <x v="0"/>
    <x v="0"/>
    <x v="0"/>
    <x v="1"/>
    <n v="570"/>
    <n v="1322"/>
    <n v="7279"/>
    <n v="8443"/>
    <n v="9571"/>
    <x v="24"/>
  </r>
  <r>
    <x v="25"/>
    <x v="25"/>
    <s v="Rita Varga"/>
    <s v="(754) 696-3109"/>
    <x v="1"/>
    <s v="Yes"/>
    <s v="No"/>
    <s v="No"/>
    <x v="1"/>
    <x v="0"/>
    <x v="1"/>
    <x v="1"/>
    <n v="6156"/>
    <n v="6110"/>
    <n v="5791"/>
    <n v="1759"/>
    <n v="969"/>
    <x v="25"/>
  </r>
  <r>
    <x v="26"/>
    <x v="26"/>
    <s v="Mel Berkowitz"/>
    <s v="(967) 547-1542"/>
    <x v="1"/>
    <s v="Yes"/>
    <s v="Yes"/>
    <s v="No"/>
    <x v="0"/>
    <x v="0"/>
    <x v="0"/>
    <x v="1"/>
    <n v="209"/>
    <n v="621"/>
    <n v="3098"/>
    <n v="7118"/>
    <n v="8433"/>
    <x v="26"/>
  </r>
  <r>
    <x v="27"/>
    <x v="27"/>
    <s v="Debra Martin"/>
    <s v="(743) 960-6716"/>
    <x v="1"/>
    <s v="Yes"/>
    <s v="Yes"/>
    <s v="No"/>
    <x v="1"/>
    <x v="1"/>
    <x v="1"/>
    <x v="1"/>
    <n v="6309"/>
    <n v="6227"/>
    <n v="5123"/>
    <n v="4968"/>
    <n v="3857"/>
    <x v="27"/>
  </r>
  <r>
    <x v="28"/>
    <x v="28"/>
    <s v="Deshaun Fletcher"/>
    <s v="(845) 304-6511"/>
    <x v="1"/>
    <s v="Yes"/>
    <s v="Yes"/>
    <s v="No"/>
    <x v="0"/>
    <x v="1"/>
    <x v="0"/>
    <x v="1"/>
    <n v="712"/>
    <n v="4182"/>
    <n v="6087"/>
    <n v="7494"/>
    <n v="8599"/>
    <x v="28"/>
  </r>
  <r>
    <x v="29"/>
    <x v="29"/>
    <s v="Kari Lenz"/>
    <s v="(886) 554-5339"/>
    <x v="1"/>
    <s v="Yes"/>
    <s v="Yes"/>
    <s v="No"/>
    <x v="1"/>
    <x v="1"/>
    <x v="1"/>
    <x v="1"/>
    <n v="2390"/>
    <n v="2415"/>
    <n v="3461"/>
    <n v="3850"/>
    <n v="4657"/>
    <x v="29"/>
  </r>
  <r>
    <x v="30"/>
    <x v="30"/>
    <s v="John Mackey"/>
    <s v="(831) 581-1892"/>
    <x v="2"/>
    <s v="Yes"/>
    <s v="Yes"/>
    <s v="Yes"/>
    <x v="1"/>
    <x v="1"/>
    <x v="0"/>
    <x v="1"/>
    <n v="2519"/>
    <n v="3938"/>
    <n v="5190"/>
    <n v="8203"/>
    <n v="8780"/>
    <x v="30"/>
  </r>
  <r>
    <x v="31"/>
    <x v="31"/>
    <s v="Raymond Heywin"/>
    <s v="(571) 843-1746"/>
    <x v="2"/>
    <s v="Yes"/>
    <s v="Yes"/>
    <s v="Yes"/>
    <x v="0"/>
    <x v="0"/>
    <x v="0"/>
    <x v="1"/>
    <n v="138"/>
    <n v="286"/>
    <n v="6750"/>
    <n v="8254"/>
    <n v="8656"/>
    <x v="31"/>
  </r>
  <r>
    <x v="32"/>
    <x v="32"/>
    <s v="Janie Roberson"/>
    <s v="(924) 516-6566"/>
    <x v="2"/>
    <s v="Yes"/>
    <s v="Yes"/>
    <s v="Yes"/>
    <x v="1"/>
    <x v="1"/>
    <x v="0"/>
    <x v="0"/>
    <n v="8873"/>
    <n v="8484"/>
    <n v="7883"/>
    <n v="7499"/>
    <n v="6592"/>
    <x v="32"/>
  </r>
  <r>
    <x v="33"/>
    <x v="33"/>
    <s v="Brooke Hayes"/>
    <s v="(247) 999-3394"/>
    <x v="2"/>
    <s v="Yes"/>
    <s v="Yes"/>
    <s v="Yes"/>
    <x v="1"/>
    <x v="1"/>
    <x v="0"/>
    <x v="0"/>
    <n v="3297"/>
    <n v="4866"/>
    <n v="4928"/>
    <n v="8451"/>
    <n v="9585"/>
    <x v="33"/>
  </r>
  <r>
    <x v="34"/>
    <x v="34"/>
    <s v="Lee Niemeyer"/>
    <s v="(920) 451-3973"/>
    <x v="2"/>
    <s v="Yes"/>
    <s v="Yes"/>
    <s v="Yes"/>
    <x v="0"/>
    <x v="0"/>
    <x v="0"/>
    <x v="0"/>
    <n v="1092"/>
    <n v="3140"/>
    <n v="4123"/>
    <n v="4366"/>
    <n v="9482"/>
    <x v="34"/>
  </r>
  <r>
    <x v="35"/>
    <x v="35"/>
    <s v="Stephen Harris"/>
    <s v="(258) 948-7479"/>
    <x v="2"/>
    <s v="Yes"/>
    <s v="Yes"/>
    <s v="Yes"/>
    <x v="1"/>
    <x v="1"/>
    <x v="0"/>
    <x v="0"/>
    <n v="2541"/>
    <n v="3794"/>
    <n v="3984"/>
    <n v="8803"/>
    <n v="9338"/>
    <x v="35"/>
  </r>
  <r>
    <x v="36"/>
    <x v="36"/>
    <s v="Juan Scott"/>
    <s v="(357) 532-0838"/>
    <x v="2"/>
    <s v="Yes"/>
    <s v="Yes"/>
    <s v="Yes"/>
    <x v="0"/>
    <x v="0"/>
    <x v="0"/>
    <x v="0"/>
    <n v="742"/>
    <n v="3751"/>
    <n v="4423"/>
    <n v="8733"/>
    <n v="9909"/>
    <x v="36"/>
  </r>
  <r>
    <x v="37"/>
    <x v="37"/>
    <s v="Kurt Issacs"/>
    <s v="(454) 903-5770"/>
    <x v="2"/>
    <s v="Yes"/>
    <s v="No"/>
    <s v="No"/>
    <x v="1"/>
    <x v="1"/>
    <x v="0"/>
    <x v="0"/>
    <n v="7703"/>
    <n v="6957"/>
    <n v="3898"/>
    <n v="1857"/>
    <n v="1512"/>
    <x v="37"/>
  </r>
  <r>
    <x v="38"/>
    <x v="38"/>
    <s v="Dominique Johnson"/>
    <s v="(336) 448-7026"/>
    <x v="2"/>
    <s v="Yes"/>
    <s v="Yes"/>
    <s v="Yes"/>
    <x v="0"/>
    <x v="0"/>
    <x v="0"/>
    <x v="0"/>
    <n v="488"/>
    <n v="5535"/>
    <n v="5775"/>
    <n v="7661"/>
    <n v="9206"/>
    <x v="38"/>
  </r>
  <r>
    <x v="39"/>
    <x v="39"/>
    <s v="Larry Alaimo"/>
    <s v="(242) 869-1226"/>
    <x v="2"/>
    <s v="Yes"/>
    <s v="Yes"/>
    <s v="Yes"/>
    <x v="0"/>
    <x v="0"/>
    <x v="0"/>
    <x v="0"/>
    <n v="376"/>
    <n v="889"/>
    <n v="4373"/>
    <n v="6803"/>
    <n v="7578"/>
    <x v="39"/>
  </r>
  <r>
    <x v="40"/>
    <x v="40"/>
    <s v="Carlos Moya"/>
    <s v="(485) 453-8693"/>
    <x v="2"/>
    <s v="Yes"/>
    <s v="No"/>
    <s v="No"/>
    <x v="1"/>
    <x v="1"/>
    <x v="0"/>
    <x v="0"/>
    <n v="7840"/>
    <n v="5804"/>
    <n v="4259"/>
    <n v="4243"/>
    <n v="907"/>
    <x v="40"/>
  </r>
  <r>
    <x v="41"/>
    <x v="41"/>
    <s v="Shaun Salvatore"/>
    <s v="(691) 657-1498"/>
    <x v="2"/>
    <s v="Yes"/>
    <s v="Yes"/>
    <s v="Yes"/>
    <x v="0"/>
    <x v="0"/>
    <x v="0"/>
    <x v="0"/>
    <n v="1038"/>
    <n v="3615"/>
    <n v="3712"/>
    <n v="5819"/>
    <n v="9589"/>
    <x v="41"/>
  </r>
  <r>
    <x v="42"/>
    <x v="42"/>
    <s v="Annie Fuentes"/>
    <s v="(462) 693-6254"/>
    <x v="2"/>
    <s v="Yes"/>
    <s v="Yes"/>
    <s v="No"/>
    <x v="1"/>
    <x v="1"/>
    <x v="1"/>
    <x v="1"/>
    <n v="8891"/>
    <n v="5952"/>
    <n v="5914"/>
    <n v="5405"/>
    <n v="4031"/>
    <x v="42"/>
  </r>
  <r>
    <x v="43"/>
    <x v="43"/>
    <s v="Maria Sawyer"/>
    <s v="(881) 243-5276"/>
    <x v="2"/>
    <s v="Yes"/>
    <s v="Yes"/>
    <s v="Yes"/>
    <x v="0"/>
    <x v="1"/>
    <x v="1"/>
    <x v="1"/>
    <n v="1290"/>
    <n v="4033"/>
    <n v="6956"/>
    <n v="7929"/>
    <n v="8834"/>
    <x v="43"/>
  </r>
  <r>
    <x v="44"/>
    <x v="44"/>
    <s v="Darnell Straughter"/>
    <s v="(680) 628-4625"/>
    <x v="2"/>
    <s v="Yes"/>
    <s v="Yes"/>
    <s v="Yes"/>
    <x v="0"/>
    <x v="0"/>
    <x v="1"/>
    <x v="1"/>
    <n v="431"/>
    <n v="6231"/>
    <n v="7478"/>
    <n v="8039"/>
    <n v="8271"/>
    <x v="44"/>
  </r>
  <r>
    <x v="45"/>
    <x v="45"/>
    <s v="Richard Breaux"/>
    <s v="(685) 981-8556"/>
    <x v="3"/>
    <s v="Yes"/>
    <s v="No"/>
    <s v="No"/>
    <x v="1"/>
    <x v="1"/>
    <x v="0"/>
    <x v="1"/>
    <n v="8156"/>
    <n v="1245"/>
    <n v="791"/>
    <n v="338"/>
    <n v="44"/>
    <x v="45"/>
  </r>
  <r>
    <x v="46"/>
    <x v="46"/>
    <s v="Craig Collins"/>
    <s v="(828) 840-2736"/>
    <x v="3"/>
    <s v="Yes"/>
    <s v="Yes"/>
    <s v="Yes"/>
    <x v="1"/>
    <x v="1"/>
    <x v="0"/>
    <x v="1"/>
    <n v="299"/>
    <n v="657"/>
    <n v="6238"/>
    <n v="8922"/>
    <n v="9081"/>
    <x v="46"/>
  </r>
  <r>
    <x v="47"/>
    <x v="47"/>
    <s v="Donna Lam"/>
    <s v="(931) 618-9558"/>
    <x v="3"/>
    <s v="Yes"/>
    <s v="Yes"/>
    <s v="Yes"/>
    <x v="1"/>
    <x v="1"/>
    <x v="0"/>
    <x v="1"/>
    <n v="1323"/>
    <n v="4963"/>
    <n v="6292"/>
    <n v="6728"/>
    <n v="8202"/>
    <x v="47"/>
  </r>
  <r>
    <x v="48"/>
    <x v="48"/>
    <s v="Teresa Vasbinder"/>
    <s v="(261) 690-0303"/>
    <x v="3"/>
    <s v="Yes"/>
    <s v="No"/>
    <s v="No"/>
    <x v="1"/>
    <x v="1"/>
    <x v="0"/>
    <x v="1"/>
    <n v="8466"/>
    <n v="4079"/>
    <n v="2797"/>
    <n v="2245"/>
    <n v="1696"/>
    <x v="48"/>
  </r>
  <r>
    <x v="49"/>
    <x v="49"/>
    <s v="Andre Mobley"/>
    <s v="(597) 701-9429"/>
    <x v="3"/>
    <s v="Yes"/>
    <s v="Yes"/>
    <s v="Yes"/>
    <x v="1"/>
    <x v="1"/>
    <x v="0"/>
    <x v="1"/>
    <n v="870"/>
    <n v="2428"/>
    <n v="7386"/>
    <n v="8835"/>
    <n v="9766"/>
    <x v="49"/>
  </r>
  <r>
    <x v="50"/>
    <x v="50"/>
    <s v="Ray Hernandez"/>
    <s v="(609) 345-8163"/>
    <x v="3"/>
    <s v="Yes"/>
    <s v="Yes"/>
    <s v="Yes"/>
    <x v="1"/>
    <x v="1"/>
    <x v="0"/>
    <x v="1"/>
    <n v="1497"/>
    <n v="1768"/>
    <n v="2804"/>
    <n v="5718"/>
    <n v="9822"/>
    <x v="50"/>
  </r>
  <r>
    <x v="51"/>
    <x v="51"/>
    <s v="Thomas Stewart"/>
    <s v="(381) 643-1230"/>
    <x v="3"/>
    <s v="Yes"/>
    <s v="Yes"/>
    <s v="Yes"/>
    <x v="1"/>
    <x v="1"/>
    <x v="0"/>
    <x v="1"/>
    <n v="1082"/>
    <n v="3353"/>
    <n v="6351"/>
    <n v="8550"/>
    <n v="9272"/>
    <x v="51"/>
  </r>
  <r>
    <x v="52"/>
    <x v="52"/>
    <s v="Henry Lange"/>
    <s v="(293) 473-1512"/>
    <x v="3"/>
    <s v="Yes"/>
    <s v="Yes"/>
    <s v="No"/>
    <x v="1"/>
    <x v="1"/>
    <x v="0"/>
    <x v="1"/>
    <n v="9791"/>
    <n v="9610"/>
    <n v="7534"/>
    <n v="5080"/>
    <n v="4936"/>
    <x v="52"/>
  </r>
  <r>
    <x v="53"/>
    <x v="53"/>
    <s v="Danielle Tomas"/>
    <s v="(459) 261-2301"/>
    <x v="3"/>
    <s v="Yes"/>
    <s v="Yes"/>
    <s v="Yes"/>
    <x v="1"/>
    <x v="1"/>
    <x v="0"/>
    <x v="1"/>
    <n v="1357"/>
    <n v="4189"/>
    <n v="5407"/>
    <n v="6233"/>
    <n v="9681"/>
    <x v="53"/>
  </r>
  <r>
    <x v="54"/>
    <x v="54"/>
    <s v="Joe Schimke"/>
    <s v="(936) 816-9148"/>
    <x v="3"/>
    <s v="Yes"/>
    <s v="No"/>
    <s v="No"/>
    <x v="1"/>
    <x v="1"/>
    <x v="0"/>
    <x v="1"/>
    <n v="576"/>
    <n v="2628"/>
    <n v="3612"/>
    <n v="5066"/>
    <n v="5156"/>
    <x v="54"/>
  </r>
  <r>
    <x v="55"/>
    <x v="55"/>
    <s v="Carlos Jackson"/>
    <s v="(201) 363-0653"/>
    <x v="3"/>
    <s v="Yes"/>
    <s v="Yes"/>
    <s v="Yes"/>
    <x v="1"/>
    <x v="1"/>
    <x v="0"/>
    <x v="1"/>
    <n v="128"/>
    <n v="416"/>
    <n v="747"/>
    <n v="1028"/>
    <n v="6357"/>
    <x v="55"/>
  </r>
  <r>
    <x v="56"/>
    <x v="56"/>
    <s v="Russell Wallace"/>
    <s v="(237) 890-0247"/>
    <x v="3"/>
    <s v="Yes"/>
    <s v="No"/>
    <s v="No"/>
    <x v="1"/>
    <x v="1"/>
    <x v="1"/>
    <x v="1"/>
    <n v="8034"/>
    <n v="6541"/>
    <n v="3311"/>
    <n v="3254"/>
    <n v="2687"/>
    <x v="56"/>
  </r>
  <r>
    <x v="57"/>
    <x v="57"/>
    <s v="Shameka West"/>
    <s v="(488) 656-0761"/>
    <x v="3"/>
    <s v="Yes"/>
    <s v="Yes"/>
    <s v="Yes"/>
    <x v="1"/>
    <x v="1"/>
    <x v="1"/>
    <x v="1"/>
    <n v="1263"/>
    <n v="2517"/>
    <n v="8042"/>
    <n v="8222"/>
    <n v="9686"/>
    <x v="57"/>
  </r>
  <r>
    <x v="58"/>
    <x v="58"/>
    <s v="Kevin Fleming"/>
    <s v="(650) 848-8284"/>
    <x v="3"/>
    <s v="Yes"/>
    <s v="Yes"/>
    <s v="Yes"/>
    <x v="1"/>
    <x v="1"/>
    <x v="1"/>
    <x v="1"/>
    <n v="1032"/>
    <n v="3919"/>
    <n v="4466"/>
    <n v="5568"/>
    <n v="6476"/>
    <x v="58"/>
  </r>
  <r>
    <x v="59"/>
    <x v="59"/>
    <s v="Anna Grey"/>
    <s v="(980) 437-1451"/>
    <x v="3"/>
    <s v="Yes"/>
    <s v="Yes"/>
    <s v="Yes"/>
    <x v="1"/>
    <x v="1"/>
    <x v="1"/>
    <x v="1"/>
    <n v="1014"/>
    <n v="2254"/>
    <n v="4534"/>
    <n v="6796"/>
    <n v="7730"/>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6621C-C768-48C5-BB6F-CA8213F84133}"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numFmtId="9" showAll="0"/>
  </pivotFields>
  <rowItems count="1">
    <i/>
  </rowItems>
  <colFields count="1">
    <field x="-2"/>
  </colFields>
  <colItems count="6">
    <i>
      <x/>
    </i>
    <i i="1">
      <x v="1"/>
    </i>
    <i i="2">
      <x v="2"/>
    </i>
    <i i="3">
      <x v="3"/>
    </i>
    <i i="4">
      <x v="4"/>
    </i>
    <i i="5">
      <x v="5"/>
    </i>
  </colItems>
  <dataFields count="6">
    <dataField name="Sum of 2017" fld="12" baseField="0" baseItem="1"/>
    <dataField name="Sum of 2018" fld="13" baseField="0" baseItem="0"/>
    <dataField name="Sum of 2019" fld="14" baseField="0" baseItem="0"/>
    <dataField name="Sum of 2020" fld="15" baseField="0" baseItem="0"/>
    <dataField name="Sum of 2021" fld="16" baseField="0" baseItem="0"/>
    <dataField name="Sum of 5 YR CAGR" fld="17"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2"/>
          </reference>
        </references>
      </pivotArea>
    </chartFormat>
    <chartFormat chart="13" format="15" series="1">
      <pivotArea type="data" outline="0" fieldPosition="0">
        <references count="1">
          <reference field="4294967294" count="1" selected="0">
            <x v="3"/>
          </reference>
        </references>
      </pivotArea>
    </chartFormat>
    <chartFormat chart="13" format="16" series="1">
      <pivotArea type="data" outline="0" fieldPosition="0">
        <references count="1">
          <reference field="4294967294" count="1" selected="0">
            <x v="4"/>
          </reference>
        </references>
      </pivotArea>
    </chartFormat>
    <chartFormat chart="1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DC76F-2877-498D-94E3-F9DBCFB941B4}"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1">
    <i>
      <x v="3"/>
    </i>
    <i>
      <x v="10"/>
    </i>
    <i>
      <x v="11"/>
    </i>
    <i>
      <x v="16"/>
    </i>
    <i>
      <x v="21"/>
    </i>
    <i>
      <x v="22"/>
    </i>
    <i>
      <x v="29"/>
    </i>
    <i>
      <x v="34"/>
    </i>
    <i>
      <x v="47"/>
    </i>
    <i>
      <x v="52"/>
    </i>
    <i t="grand">
      <x/>
    </i>
  </rowItems>
  <colItems count="1">
    <i/>
  </colItems>
  <dataFields count="1">
    <dataField name="Sum of 5 YR CAGR" fld="17"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B6AA4-B61C-45BE-B7EB-9B8BAA190704}" name="PivotTable5"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Sum of 5 YR CAGR" fld="17" baseField="0" baseItem="0"/>
  </dataFields>
  <chartFormats count="6">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 chart="7" format="9">
      <pivotArea type="data" outline="0" fieldPosition="0">
        <references count="2">
          <reference field="4294967294" count="1" selected="0">
            <x v="0"/>
          </reference>
          <reference field="4" count="1" selected="0">
            <x v="2"/>
          </reference>
        </references>
      </pivotArea>
    </chartFormat>
    <chartFormat chart="7"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CD75E-5C4A-4688-97D5-1B2B43DB2F5F}" name="PivotTable6"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9" firstHeaderRow="1" firstDataRow="1" firstDataCol="1"/>
  <pivotFields count="18">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 axis="axisRow" showAll="0">
      <items count="3">
        <item x="1"/>
        <item x="0"/>
        <item t="default"/>
      </items>
    </pivotField>
    <pivotField axis="axisRow" showAll="0">
      <items count="3">
        <item x="1"/>
        <item x="0"/>
        <item t="default"/>
      </items>
    </pivotField>
    <pivotField showAll="0"/>
    <pivotField showAll="0"/>
    <pivotField showAll="0"/>
    <pivotField showAll="0"/>
    <pivotField showAll="0"/>
    <pivotField dataField="1" numFmtId="9" showAll="0"/>
  </pivotFields>
  <rowFields count="4">
    <field x="8"/>
    <field x="9"/>
    <field x="10"/>
    <field x="11"/>
  </rowFields>
  <rowItems count="26">
    <i>
      <x/>
    </i>
    <i r="1">
      <x/>
    </i>
    <i r="2">
      <x/>
    </i>
    <i r="3">
      <x/>
    </i>
    <i r="2">
      <x v="1"/>
    </i>
    <i r="3">
      <x/>
    </i>
    <i r="3">
      <x v="1"/>
    </i>
    <i r="1">
      <x v="1"/>
    </i>
    <i r="2">
      <x/>
    </i>
    <i r="3">
      <x/>
    </i>
    <i r="2">
      <x v="1"/>
    </i>
    <i r="3">
      <x/>
    </i>
    <i r="3">
      <x v="1"/>
    </i>
    <i>
      <x v="1"/>
    </i>
    <i r="1">
      <x/>
    </i>
    <i r="2">
      <x/>
    </i>
    <i r="3">
      <x/>
    </i>
    <i r="2">
      <x v="1"/>
    </i>
    <i r="3">
      <x/>
    </i>
    <i r="1">
      <x v="1"/>
    </i>
    <i r="2">
      <x/>
    </i>
    <i r="3">
      <x/>
    </i>
    <i r="2">
      <x v="1"/>
    </i>
    <i r="3">
      <x/>
    </i>
    <i r="3">
      <x v="1"/>
    </i>
    <i t="grand">
      <x/>
    </i>
  </rowItems>
  <colItems count="1">
    <i/>
  </colItems>
  <dataFields count="1">
    <dataField name="Sum of 5 YR CAGR" fld="17" baseField="0" baseItem="0"/>
  </dataFields>
  <chartFormats count="13">
    <chartFormat chart="4" format="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5">
          <reference field="4294967294" count="1" selected="0">
            <x v="0"/>
          </reference>
          <reference field="8" count="1" selected="0">
            <x v="0"/>
          </reference>
          <reference field="9" count="1" selected="0">
            <x v="0"/>
          </reference>
          <reference field="10" count="1" selected="0">
            <x v="0"/>
          </reference>
          <reference field="11" count="1" selected="0">
            <x v="0"/>
          </reference>
        </references>
      </pivotArea>
    </chartFormat>
    <chartFormat chart="9" format="15">
      <pivotArea type="data" outline="0" fieldPosition="0">
        <references count="5">
          <reference field="4294967294" count="1" selected="0">
            <x v="0"/>
          </reference>
          <reference field="8" count="1" selected="0">
            <x v="0"/>
          </reference>
          <reference field="9" count="1" selected="0">
            <x v="0"/>
          </reference>
          <reference field="10" count="1" selected="0">
            <x v="1"/>
          </reference>
          <reference field="11" count="1" selected="0">
            <x v="0"/>
          </reference>
        </references>
      </pivotArea>
    </chartFormat>
    <chartFormat chart="9" format="16">
      <pivotArea type="data" outline="0" fieldPosition="0">
        <references count="5">
          <reference field="4294967294" count="1" selected="0">
            <x v="0"/>
          </reference>
          <reference field="8" count="1" selected="0">
            <x v="0"/>
          </reference>
          <reference field="9" count="1" selected="0">
            <x v="0"/>
          </reference>
          <reference field="10" count="1" selected="0">
            <x v="1"/>
          </reference>
          <reference field="11" count="1" selected="0">
            <x v="1"/>
          </reference>
        </references>
      </pivotArea>
    </chartFormat>
    <chartFormat chart="9" format="17">
      <pivotArea type="data" outline="0" fieldPosition="0">
        <references count="5">
          <reference field="4294967294" count="1" selected="0">
            <x v="0"/>
          </reference>
          <reference field="8" count="1" selected="0">
            <x v="0"/>
          </reference>
          <reference field="9" count="1" selected="0">
            <x v="1"/>
          </reference>
          <reference field="10" count="1" selected="0">
            <x v="0"/>
          </reference>
          <reference field="11" count="1" selected="0">
            <x v="0"/>
          </reference>
        </references>
      </pivotArea>
    </chartFormat>
    <chartFormat chart="9" format="18">
      <pivotArea type="data" outline="0" fieldPosition="0">
        <references count="5">
          <reference field="4294967294" count="1" selected="0">
            <x v="0"/>
          </reference>
          <reference field="8" count="1" selected="0">
            <x v="0"/>
          </reference>
          <reference field="9" count="1" selected="0">
            <x v="1"/>
          </reference>
          <reference field="10" count="1" selected="0">
            <x v="1"/>
          </reference>
          <reference field="11" count="1" selected="0">
            <x v="0"/>
          </reference>
        </references>
      </pivotArea>
    </chartFormat>
    <chartFormat chart="9" format="19">
      <pivotArea type="data" outline="0" fieldPosition="0">
        <references count="5">
          <reference field="4294967294" count="1" selected="0">
            <x v="0"/>
          </reference>
          <reference field="8" count="1" selected="0">
            <x v="0"/>
          </reference>
          <reference field="9" count="1" selected="0">
            <x v="1"/>
          </reference>
          <reference field="10" count="1" selected="0">
            <x v="1"/>
          </reference>
          <reference field="11" count="1" selected="0">
            <x v="1"/>
          </reference>
        </references>
      </pivotArea>
    </chartFormat>
    <chartFormat chart="9" format="20">
      <pivotArea type="data" outline="0" fieldPosition="0">
        <references count="5">
          <reference field="4294967294" count="1" selected="0">
            <x v="0"/>
          </reference>
          <reference field="8" count="1" selected="0">
            <x v="1"/>
          </reference>
          <reference field="9" count="1" selected="0">
            <x v="0"/>
          </reference>
          <reference field="10" count="1" selected="0">
            <x v="0"/>
          </reference>
          <reference field="11" count="1" selected="0">
            <x v="0"/>
          </reference>
        </references>
      </pivotArea>
    </chartFormat>
    <chartFormat chart="9" format="21">
      <pivotArea type="data" outline="0" fieldPosition="0">
        <references count="5">
          <reference field="4294967294" count="1" selected="0">
            <x v="0"/>
          </reference>
          <reference field="8" count="1" selected="0">
            <x v="1"/>
          </reference>
          <reference field="9" count="1" selected="0">
            <x v="0"/>
          </reference>
          <reference field="10" count="1" selected="0">
            <x v="1"/>
          </reference>
          <reference field="11" count="1" selected="0">
            <x v="0"/>
          </reference>
        </references>
      </pivotArea>
    </chartFormat>
    <chartFormat chart="9" format="22">
      <pivotArea type="data" outline="0" fieldPosition="0">
        <references count="5">
          <reference field="4294967294" count="1" selected="0">
            <x v="0"/>
          </reference>
          <reference field="8" count="1" selected="0">
            <x v="1"/>
          </reference>
          <reference field="9" count="1" selected="0">
            <x v="1"/>
          </reference>
          <reference field="10" count="1" selected="0">
            <x v="0"/>
          </reference>
          <reference field="11" count="1" selected="0">
            <x v="0"/>
          </reference>
        </references>
      </pivotArea>
    </chartFormat>
    <chartFormat chart="9" format="23">
      <pivotArea type="data" outline="0" fieldPosition="0">
        <references count="5">
          <reference field="4294967294" count="1" selected="0">
            <x v="0"/>
          </reference>
          <reference field="8" count="1" selected="0">
            <x v="1"/>
          </reference>
          <reference field="9" count="1" selected="0">
            <x v="1"/>
          </reference>
          <reference field="10" count="1" selected="0">
            <x v="1"/>
          </reference>
          <reference field="11" count="1" selected="0">
            <x v="0"/>
          </reference>
        </references>
      </pivotArea>
    </chartFormat>
    <chartFormat chart="9" format="24">
      <pivotArea type="data" outline="0" fieldPosition="0">
        <references count="5">
          <reference field="4294967294" count="1" selected="0">
            <x v="0"/>
          </reference>
          <reference field="8" count="1" selected="0">
            <x v="1"/>
          </reference>
          <reference field="9" count="1" selected="0">
            <x v="1"/>
          </reference>
          <reference field="10"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379EDB-9718-4004-BB68-BC3C3246888A}"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D56" firstHeaderRow="1" firstDataRow="1" firstDataCol="0"/>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showAll="0"/>
    <pivotField showAll="0"/>
    <pivotField showAll="0"/>
    <pivotField showAll="0"/>
    <pivotField showAll="0">
      <items count="3">
        <item x="1"/>
        <item x="0"/>
        <item t="default"/>
      </items>
    </pivotField>
    <pivotField showAll="0">
      <items count="3">
        <item x="1"/>
        <item h="1" x="0"/>
        <item t="default"/>
      </items>
    </pivotField>
    <pivotField showAll="0">
      <items count="3">
        <item x="1"/>
        <item x="0"/>
        <item t="default"/>
      </items>
    </pivotField>
    <pivotField showAll="0">
      <items count="3">
        <item x="1"/>
        <item h="1" x="0"/>
        <item t="default"/>
      </items>
    </pivotField>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4316AF03-71DD-49D6-8EEE-4204AD8EC09A}" sourceName="Account Name">
  <pivotTables>
    <pivotTable tabId="9" name="PivotTable7"/>
  </pivotTables>
  <data>
    <tabular pivotCacheId="528626399">
      <items count="60">
        <i x="15" s="1"/>
        <i x="27" s="1"/>
        <i x="28" s="1"/>
        <i x="29" s="1"/>
        <i x="16" s="1"/>
        <i x="17" s="1"/>
        <i x="18" s="1"/>
        <i x="19" s="1"/>
        <i x="20" s="1"/>
        <i x="21" s="1"/>
        <i x="30" s="1"/>
        <i x="42" s="1"/>
        <i x="43" s="1"/>
        <i x="9" s="1"/>
        <i x="10" s="1"/>
        <i x="11" s="1"/>
        <i x="14" s="1"/>
        <i x="6" s="1"/>
        <i x="7" s="1"/>
        <i x="8" s="1"/>
        <i x="45" s="1"/>
        <i x="54" s="1"/>
        <i x="55" s="1"/>
        <i x="56" s="1"/>
        <i x="57" s="1"/>
        <i x="58" s="1"/>
        <i x="59" s="1"/>
        <i x="46" s="1"/>
        <i x="47" s="1"/>
        <i x="48" s="1"/>
        <i x="49" s="1"/>
        <i x="50" s="1"/>
        <i x="51" s="1"/>
        <i x="52" s="1"/>
        <i x="53" s="1"/>
        <i x="24" s="1" nd="1"/>
        <i x="25" s="1" nd="1"/>
        <i x="26" s="1" nd="1"/>
        <i x="22" s="1" nd="1"/>
        <i x="23" s="1" nd="1"/>
        <i x="39" s="1" nd="1"/>
        <i x="40" s="1" nd="1"/>
        <i x="41" s="1" nd="1"/>
        <i x="44" s="1" nd="1"/>
        <i x="31" s="1" nd="1"/>
        <i x="32" s="1" nd="1"/>
        <i x="33" s="1" nd="1"/>
        <i x="34" s="1" nd="1"/>
        <i x="35" s="1" nd="1"/>
        <i x="36" s="1" nd="1"/>
        <i x="37" s="1" nd="1"/>
        <i x="38" s="1" nd="1"/>
        <i x="0" s="1" nd="1"/>
        <i x="12" s="1" nd="1"/>
        <i x="13" s="1" nd="1"/>
        <i x="1" s="1" nd="1"/>
        <i x="2" s="1" nd="1"/>
        <i x="3" s="1" nd="1"/>
        <i x="4"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Address" xr10:uid="{F8260009-3429-4C7F-AF06-703F01FB89B7}" sourceName="Account Address">
  <pivotTables>
    <pivotTable tabId="9" name="PivotTable7"/>
  </pivotTables>
  <data>
    <tabular pivotCacheId="528626399">
      <items count="60">
        <i x="9" s="1"/>
        <i x="59" s="1"/>
        <i x="50" s="1"/>
        <i x="57" s="1"/>
        <i x="49" s="1"/>
        <i x="8" s="1"/>
        <i x="18" s="1"/>
        <i x="21" s="1"/>
        <i x="19" s="1"/>
        <i x="55" s="1"/>
        <i x="42" s="1"/>
        <i x="14" s="1"/>
        <i x="10" s="1"/>
        <i x="28" s="1"/>
        <i x="6" s="1"/>
        <i x="29" s="1"/>
        <i x="20" s="1"/>
        <i x="48" s="1"/>
        <i x="27" s="1"/>
        <i x="51" s="1"/>
        <i x="45" s="1"/>
        <i x="11" s="1"/>
        <i x="30" s="1"/>
        <i x="16" s="1"/>
        <i x="56" s="1"/>
        <i x="43" s="1"/>
        <i x="46" s="1"/>
        <i x="53" s="1"/>
        <i x="52" s="1"/>
        <i x="7" s="1"/>
        <i x="17" s="1"/>
        <i x="58" s="1"/>
        <i x="54" s="1"/>
        <i x="15" s="1"/>
        <i x="47" s="1"/>
        <i x="25" s="1" nd="1"/>
        <i x="0" s="1" nd="1"/>
        <i x="2" s="1" nd="1"/>
        <i x="26" s="1" nd="1"/>
        <i x="24" s="1" nd="1"/>
        <i x="4" s="1" nd="1"/>
        <i x="3" s="1" nd="1"/>
        <i x="1" s="1" nd="1"/>
        <i x="35" s="1" nd="1"/>
        <i x="22" s="1" nd="1"/>
        <i x="39" s="1" nd="1"/>
        <i x="33" s="1" nd="1"/>
        <i x="36" s="1" nd="1"/>
        <i x="31" s="1" nd="1"/>
        <i x="44" s="1" nd="1"/>
        <i x="32" s="1" nd="1"/>
        <i x="5" s="1" nd="1"/>
        <i x="34" s="1" nd="1"/>
        <i x="38" s="1" nd="1"/>
        <i x="13" s="1" nd="1"/>
        <i x="23" s="1" nd="1"/>
        <i x="41" s="1" nd="1"/>
        <i x="40" s="1" nd="1"/>
        <i x="37"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5_YR_CAGR" xr10:uid="{76965115-3ACF-4788-B1A6-10438622894B}" sourceName="5 YR CAGR">
  <pivotTables>
    <pivotTable tabId="9" name="PivotTable7"/>
  </pivotTables>
  <data>
    <tabular pivotCacheId="528626399" sortOrder="descending">
      <items count="60">
        <i x="19" s="1"/>
        <i x="55" s="1"/>
        <i x="20" s="1"/>
        <i x="46" s="1"/>
        <i x="17" s="1"/>
        <i x="28" s="1"/>
        <i x="49" s="1"/>
        <i x="54" s="1"/>
        <i x="51" s="1"/>
        <i x="57" s="1"/>
        <i x="59" s="1"/>
        <i x="21" s="1"/>
        <i x="53" s="1"/>
        <i x="43" s="1"/>
        <i x="50" s="1"/>
        <i x="58" s="1"/>
        <i x="47" s="1"/>
        <i x="7" s="1"/>
        <i x="9" s="1"/>
        <i x="11" s="1"/>
        <i x="30" s="1"/>
        <i x="15" s="1"/>
        <i x="29" s="1"/>
        <i x="16" s="1"/>
        <i x="27" s="1"/>
        <i x="52" s="1"/>
        <i x="42" s="1"/>
        <i x="18" s="1"/>
        <i x="56" s="1"/>
        <i x="10" s="1"/>
        <i x="8" s="1"/>
        <i x="48" s="1"/>
        <i x="14" s="1"/>
        <i x="6" s="1"/>
        <i x="45" s="1"/>
        <i x="12" s="1" nd="1"/>
        <i x="31" s="1" nd="1"/>
        <i x="26" s="1" nd="1"/>
        <i x="39" s="1" nd="1"/>
        <i x="44" s="1" nd="1"/>
        <i x="38" s="1" nd="1"/>
        <i x="24" s="1" nd="1"/>
        <i x="36" s="1" nd="1"/>
        <i x="13" s="1" nd="1"/>
        <i x="3" s="1" nd="1"/>
        <i x="41" s="1" nd="1"/>
        <i x="34" s="1" nd="1"/>
        <i x="2" s="1" nd="1"/>
        <i x="23" s="1" nd="1"/>
        <i x="0" s="1" nd="1"/>
        <i x="4" s="1" nd="1"/>
        <i x="5" s="1" nd="1"/>
        <i x="35" s="1" nd="1"/>
        <i x="33" s="1" nd="1"/>
        <i x="1" s="1" nd="1"/>
        <i x="32" s="1" nd="1"/>
        <i x="37" s="1" nd="1"/>
        <i x="25" s="1" nd="1"/>
        <i x="40" s="1" nd="1"/>
        <i x="2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 xr10:uid="{25BDE884-F1FA-4BAA-8657-481464C05DAF}" sourceName="Social Media">
  <pivotTables>
    <pivotTable tabId="9" name="PivotTable7"/>
  </pivotTables>
  <data>
    <tabular pivotCacheId="52862639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s" xr10:uid="{E6FE4A99-8AE8-4E50-955C-F14BF4BFF28C}" sourceName="Coupons">
  <pivotTables>
    <pivotTable tabId="9" name="PivotTable7"/>
  </pivotTables>
  <data>
    <tabular pivotCacheId="528626399">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_Inclusion" xr10:uid="{F52909B0-58A9-4678-85A0-E78E0EED2259}" sourceName="Catalog Inclusion">
  <pivotTables>
    <pivotTable tabId="9" name="PivotTable7"/>
  </pivotTables>
  <data>
    <tabular pivotCacheId="528626399">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ers" xr10:uid="{2E11639D-9C42-4E65-846B-39C45949E45D}" sourceName="Posters">
  <pivotTables>
    <pivotTable tabId="9" name="PivotTable7"/>
  </pivotTables>
  <data>
    <tabular pivotCacheId="52862639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xr10:uid="{0438CDD8-E114-46AE-B7B0-3734F1A3D5D7}" cache="Slicer_Account_Name" caption="Account Name" rowHeight="234950"/>
  <slicer name="Account Address" xr10:uid="{E8DB87FD-96ED-4F58-81CF-52A3D64F1F19}" cache="Slicer_Account_Address" caption="Account Address" rowHeight="234950"/>
  <slicer name="5 YR CAGR" xr10:uid="{F1043BA4-7DA4-463B-8C58-CD47AB4C0E09}" cache="Slicer_5_YR_CAGR" caption="5 YR CAGR" startItem="7" rowHeight="234950"/>
  <slicer name="Social Media" xr10:uid="{1FBE6D42-300D-4BEC-BB07-30042B7D6FC6}" cache="Slicer_Social_Media" caption="Social Media" rowHeight="234950"/>
  <slicer name="Coupons" xr10:uid="{E2496703-5364-46E3-B4B2-D15338C318B5}" cache="Slicer_Coupons" caption="Coupons" rowHeight="234950"/>
  <slicer name="Coupons 1" xr10:uid="{835F5D48-BB7A-4B92-9B3C-DB5DCD223E72}" cache="Slicer_Coupons" caption="Coupons" rowHeight="234950"/>
  <slicer name="Catalog Inclusion" xr10:uid="{665D4DF5-4909-4AF9-87F3-91F61D320054}" cache="Slicer_Catalog_Inclusion" caption="Catalog Inclusion" rowHeight="234950"/>
  <slicer name="Posters" xr10:uid="{0C2CD7F8-EC9C-4926-B32F-4F453C863D04}" cache="Slicer_Posters" caption="Poste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8642A1-9B15-44F5-A7CB-65949D27440E}" name="Table3" displayName="Table3" ref="A4:R64" totalsRowShown="0" headerRowDxfId="0">
  <autoFilter ref="A4:R64" xr:uid="{848642A1-9B15-44F5-A7CB-65949D27440E}"/>
  <tableColumns count="18">
    <tableColumn id="1" xr3:uid="{C30DDB1F-FEE9-4CED-AF4E-4ACF1F0F6A94}" name="Account Name"/>
    <tableColumn id="2" xr3:uid="{92BF8566-D97B-44FE-95F6-4EEB8AF9D8CE}" name="Account Address"/>
    <tableColumn id="3" xr3:uid="{ADC74F14-B360-49E0-A590-C9B08468A48A}" name="Decision Maker"/>
    <tableColumn id="4" xr3:uid="{1D7F5065-6AF8-4518-9B2D-3A29923B5B6A}" name="Phone Number"/>
    <tableColumn id="5" xr3:uid="{0C723C6D-7727-4C3D-91AC-830A0905C230}" name="Account Type"/>
    <tableColumn id="6" xr3:uid="{8255839E-1AC5-49D0-A53C-DD7A290F9970}" name="Product 1"/>
    <tableColumn id="7" xr3:uid="{FE98F71A-DF28-41D8-B871-1C5C903F03DF}" name="Product 2"/>
    <tableColumn id="8" xr3:uid="{83B73AC1-9CDA-4A5F-BF02-5486ECD6D68A}" name="Product 3"/>
    <tableColumn id="9" xr3:uid="{785AFDE5-ABAA-4605-B1D5-90DC2ED76885}" name="Social Media"/>
    <tableColumn id="10" xr3:uid="{B6251809-BFA7-4E43-BA51-EDA96733B9C1}" name="Coupons"/>
    <tableColumn id="11" xr3:uid="{5B446762-EE23-4DEA-8AE7-3839CFE7DB01}" name="Catalog Inclusion"/>
    <tableColumn id="12" xr3:uid="{9B3291D0-C4E4-4DB6-B7AF-3872EAAE9DA1}" name="Posters"/>
    <tableColumn id="13" xr3:uid="{A7269D32-3DB2-4F71-8F42-3789E82751E6}" name="2017"/>
    <tableColumn id="14" xr3:uid="{B7257BB8-08F7-4609-959F-D809A796FD2F}" name="2018"/>
    <tableColumn id="15" xr3:uid="{63A037CE-79D4-4EA2-9E60-2BE441A92079}" name="2019"/>
    <tableColumn id="16" xr3:uid="{767C66CE-EECA-49B3-94F9-A5EED47F34AC}" name="2020"/>
    <tableColumn id="17" xr3:uid="{A6AC3DD7-D56D-4DD3-B89F-811B159B28EE}" name="2021"/>
    <tableColumn id="18" xr3:uid="{07532C4C-B462-4AE2-B219-88BD957A1C2B}" name="5 YR CAGR" dataDxfId="1">
      <calculatedColumnFormula>_xlfn.RRI($Q$4-$M$4,M5,Q5)</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A5" zoomScale="64" zoomScaleNormal="64" workbookViewId="0">
      <selection activeCell="A4" sqref="A4:R64"/>
    </sheetView>
  </sheetViews>
  <sheetFormatPr defaultRowHeight="14.4" x14ac:dyDescent="0.25"/>
  <cols>
    <col min="1" max="1" width="15.3984375" customWidth="1"/>
    <col min="2" max="2" width="41" customWidth="1"/>
    <col min="3" max="3" width="21" customWidth="1"/>
    <col min="4" max="4" width="16.59765625" customWidth="1"/>
    <col min="5" max="5" width="21" customWidth="1"/>
    <col min="6" max="8" width="10.796875" customWidth="1"/>
    <col min="9" max="9" width="13.796875" customWidth="1"/>
    <col min="10" max="10" width="10" customWidth="1"/>
    <col min="11" max="11" width="17.296875" customWidth="1"/>
    <col min="12" max="12" width="9.09765625" customWidth="1"/>
    <col min="18" max="18" width="12" customWidth="1"/>
  </cols>
  <sheetData>
    <row r="1" spans="1:18" ht="17.399999999999999" x14ac:dyDescent="0.3">
      <c r="A1" s="2" t="s">
        <v>0</v>
      </c>
    </row>
    <row r="3" spans="1:18" ht="13.8" x14ac:dyDescent="0.25">
      <c r="A3" s="1"/>
      <c r="B3" s="1"/>
      <c r="C3" s="1"/>
      <c r="D3" s="1"/>
      <c r="E3" s="1"/>
      <c r="F3" s="9" t="s">
        <v>1</v>
      </c>
      <c r="G3" s="10"/>
      <c r="H3" s="10"/>
      <c r="I3" s="5" t="s">
        <v>2</v>
      </c>
      <c r="J3" s="6"/>
      <c r="K3" s="6"/>
      <c r="L3" s="6"/>
      <c r="M3" s="7" t="s">
        <v>3</v>
      </c>
      <c r="N3" s="8"/>
      <c r="O3" s="8"/>
      <c r="P3" s="8"/>
      <c r="Q3" s="8"/>
      <c r="R3" s="3"/>
    </row>
    <row r="4" spans="1:18" ht="13.8" x14ac:dyDescent="0.2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ht="13.8"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ht="13.8" x14ac:dyDescent="0.2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ht="13.8" x14ac:dyDescent="0.2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ht="13.8" x14ac:dyDescent="0.2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ht="13.8" x14ac:dyDescent="0.2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ht="13.8" x14ac:dyDescent="0.2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ht="13.8" x14ac:dyDescent="0.2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ht="13.8" x14ac:dyDescent="0.2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ht="13.8" x14ac:dyDescent="0.2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ht="13.8" x14ac:dyDescent="0.2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ht="13.8" x14ac:dyDescent="0.2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ht="13.8" x14ac:dyDescent="0.2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ht="13.8" x14ac:dyDescent="0.2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ht="13.8" x14ac:dyDescent="0.2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ht="13.8" x14ac:dyDescent="0.2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ht="13.8" x14ac:dyDescent="0.2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ht="13.8" x14ac:dyDescent="0.2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ht="13.8" x14ac:dyDescent="0.2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ht="13.8" x14ac:dyDescent="0.2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ht="13.8" x14ac:dyDescent="0.2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ht="13.8" x14ac:dyDescent="0.2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ht="13.8"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ht="13.8" x14ac:dyDescent="0.2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ht="13.8" x14ac:dyDescent="0.2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ht="13.8" x14ac:dyDescent="0.2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ht="13.8" x14ac:dyDescent="0.2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ht="13.8" x14ac:dyDescent="0.2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ht="13.8" x14ac:dyDescent="0.2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ht="13.8" x14ac:dyDescent="0.2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ht="13.8" x14ac:dyDescent="0.2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ht="13.8" x14ac:dyDescent="0.2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ht="13.8" x14ac:dyDescent="0.2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ht="13.8" x14ac:dyDescent="0.2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ht="13.8" x14ac:dyDescent="0.2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ht="13.8" x14ac:dyDescent="0.2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ht="13.8" x14ac:dyDescent="0.2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ht="13.8" x14ac:dyDescent="0.2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ht="13.8" x14ac:dyDescent="0.2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ht="13.8" x14ac:dyDescent="0.2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ht="13.8" x14ac:dyDescent="0.2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ht="13.8" x14ac:dyDescent="0.2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ht="13.8" x14ac:dyDescent="0.2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ht="13.8" x14ac:dyDescent="0.2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ht="13.8" x14ac:dyDescent="0.2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ht="13.8" x14ac:dyDescent="0.2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ht="13.8" x14ac:dyDescent="0.2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ht="13.8" x14ac:dyDescent="0.2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ht="13.8" x14ac:dyDescent="0.2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ht="13.8" x14ac:dyDescent="0.2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ht="13.8" x14ac:dyDescent="0.2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ht="13.8" x14ac:dyDescent="0.2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ht="13.8" x14ac:dyDescent="0.2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ht="13.8" x14ac:dyDescent="0.2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ht="13.8" x14ac:dyDescent="0.2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ht="13.8" x14ac:dyDescent="0.2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ht="13.8" x14ac:dyDescent="0.2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ht="13.8" x14ac:dyDescent="0.2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ht="13.8" x14ac:dyDescent="0.2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ht="13.8" x14ac:dyDescent="0.2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ht="13.8" x14ac:dyDescent="0.2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2E91-9FB8-4D91-83FE-E193C2C79B8F}">
  <dimension ref="A3:F4"/>
  <sheetViews>
    <sheetView workbookViewId="0">
      <selection activeCell="B8" sqref="B8"/>
    </sheetView>
  </sheetViews>
  <sheetFormatPr defaultRowHeight="13.8" x14ac:dyDescent="0.25"/>
  <cols>
    <col min="1" max="5" width="11.3984375" customWidth="1"/>
    <col min="6" max="6" width="16.09765625" customWidth="1"/>
  </cols>
  <sheetData>
    <row r="3" spans="1:6" x14ac:dyDescent="0.25">
      <c r="A3" t="s">
        <v>268</v>
      </c>
      <c r="B3" t="s">
        <v>269</v>
      </c>
      <c r="C3" t="s">
        <v>270</v>
      </c>
      <c r="D3" t="s">
        <v>271</v>
      </c>
      <c r="E3" t="s">
        <v>272</v>
      </c>
      <c r="F3" t="s">
        <v>273</v>
      </c>
    </row>
    <row r="4" spans="1:6" x14ac:dyDescent="0.25">
      <c r="A4" s="20">
        <v>189976</v>
      </c>
      <c r="B4" s="20">
        <v>242995</v>
      </c>
      <c r="C4" s="20">
        <v>288449</v>
      </c>
      <c r="D4" s="20">
        <v>350234</v>
      </c>
      <c r="E4" s="20">
        <v>409194</v>
      </c>
      <c r="F4" s="20">
        <v>31.060593436344451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2CE38-9C47-422F-B815-2714E52C9192}">
  <dimension ref="A3:B14"/>
  <sheetViews>
    <sheetView workbookViewId="0">
      <selection activeCell="Q4" sqref="Q4"/>
    </sheetView>
  </sheetViews>
  <sheetFormatPr defaultRowHeight="13.8" x14ac:dyDescent="0.25"/>
  <cols>
    <col min="1" max="1" width="12.5" customWidth="1"/>
    <col min="2" max="2" width="16.09765625" customWidth="1"/>
  </cols>
  <sheetData>
    <row r="3" spans="1:2" x14ac:dyDescent="0.25">
      <c r="A3" s="21" t="s">
        <v>274</v>
      </c>
      <c r="B3" t="s">
        <v>273</v>
      </c>
    </row>
    <row r="4" spans="1:2" x14ac:dyDescent="0.25">
      <c r="A4" s="22" t="s">
        <v>125</v>
      </c>
      <c r="B4" s="20">
        <v>1.5203389637502625</v>
      </c>
    </row>
    <row r="5" spans="1:2" x14ac:dyDescent="0.25">
      <c r="A5" s="22" t="s">
        <v>97</v>
      </c>
      <c r="B5" s="20">
        <v>2.2455667067018901</v>
      </c>
    </row>
    <row r="6" spans="1:2" x14ac:dyDescent="0.25">
      <c r="A6" s="22" t="s">
        <v>101</v>
      </c>
      <c r="B6" s="20">
        <v>1.4232703532020747</v>
      </c>
    </row>
    <row r="7" spans="1:2" x14ac:dyDescent="0.25">
      <c r="A7" s="22" t="s">
        <v>178</v>
      </c>
      <c r="B7" s="20">
        <v>1.1188084145320056</v>
      </c>
    </row>
    <row r="8" spans="1:2" x14ac:dyDescent="0.25">
      <c r="A8" s="22" t="s">
        <v>198</v>
      </c>
      <c r="B8" s="20">
        <v>1.0930046233022455</v>
      </c>
    </row>
    <row r="9" spans="1:2" x14ac:dyDescent="0.25">
      <c r="A9" s="22" t="s">
        <v>146</v>
      </c>
      <c r="B9" s="20">
        <v>1.8142296888697582</v>
      </c>
    </row>
    <row r="10" spans="1:2" x14ac:dyDescent="0.25">
      <c r="A10" s="22" t="s">
        <v>174</v>
      </c>
      <c r="B10" s="20">
        <v>1.084072328017021</v>
      </c>
    </row>
    <row r="11" spans="1:2" x14ac:dyDescent="0.25">
      <c r="A11" s="22" t="s">
        <v>68</v>
      </c>
      <c r="B11" s="20">
        <v>3.3498147004699526</v>
      </c>
    </row>
    <row r="12" spans="1:2" x14ac:dyDescent="0.25">
      <c r="A12" s="22" t="s">
        <v>243</v>
      </c>
      <c r="B12" s="20">
        <v>1.6546701130112136</v>
      </c>
    </row>
    <row r="13" spans="1:2" x14ac:dyDescent="0.25">
      <c r="A13" s="22" t="s">
        <v>207</v>
      </c>
      <c r="B13" s="20">
        <v>1.3475541667800686</v>
      </c>
    </row>
    <row r="14" spans="1:2" x14ac:dyDescent="0.25">
      <c r="A14" s="22" t="s">
        <v>275</v>
      </c>
      <c r="B14" s="20">
        <v>16.651330058636493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632D-D5ED-441F-B912-D7CE8D18F988}">
  <dimension ref="A3:B8"/>
  <sheetViews>
    <sheetView workbookViewId="0">
      <selection activeCell="J28" sqref="J28"/>
    </sheetView>
  </sheetViews>
  <sheetFormatPr defaultRowHeight="13.8" x14ac:dyDescent="0.25"/>
  <cols>
    <col min="1" max="1" width="18.796875" customWidth="1"/>
    <col min="2" max="2" width="16.09765625" customWidth="1"/>
  </cols>
  <sheetData>
    <row r="3" spans="1:2" x14ac:dyDescent="0.25">
      <c r="A3" s="21" t="s">
        <v>274</v>
      </c>
      <c r="B3" t="s">
        <v>273</v>
      </c>
    </row>
    <row r="4" spans="1:2" x14ac:dyDescent="0.25">
      <c r="A4" s="22" t="s">
        <v>84</v>
      </c>
      <c r="B4" s="20">
        <v>8.5506287871844915</v>
      </c>
    </row>
    <row r="5" spans="1:2" x14ac:dyDescent="0.25">
      <c r="A5" s="22" t="s">
        <v>145</v>
      </c>
      <c r="B5" s="20">
        <v>8.1539188189382408</v>
      </c>
    </row>
    <row r="6" spans="1:2" x14ac:dyDescent="0.25">
      <c r="A6" s="22" t="s">
        <v>21</v>
      </c>
      <c r="B6" s="20">
        <v>6.8184218949947519</v>
      </c>
    </row>
    <row r="7" spans="1:2" x14ac:dyDescent="0.25">
      <c r="A7" s="22" t="s">
        <v>206</v>
      </c>
      <c r="B7" s="20">
        <v>7.5376239352269696</v>
      </c>
    </row>
    <row r="8" spans="1:2" x14ac:dyDescent="0.25">
      <c r="A8" s="22" t="s">
        <v>275</v>
      </c>
      <c r="B8" s="20">
        <v>31.060593436344455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9045-5F34-4B8F-B5E4-CD4B3C1E956A}">
  <dimension ref="A3:B29"/>
  <sheetViews>
    <sheetView tabSelected="1" zoomScale="90" zoomScaleNormal="90" workbookViewId="0">
      <selection activeCell="J27" sqref="J27"/>
    </sheetView>
  </sheetViews>
  <sheetFormatPr defaultRowHeight="13.8" x14ac:dyDescent="0.25"/>
  <cols>
    <col min="1" max="1" width="12.5" customWidth="1"/>
    <col min="2" max="2" width="16.09765625" customWidth="1"/>
  </cols>
  <sheetData>
    <row r="3" spans="1:2" x14ac:dyDescent="0.25">
      <c r="A3" s="21" t="s">
        <v>274</v>
      </c>
      <c r="B3" t="s">
        <v>273</v>
      </c>
    </row>
    <row r="4" spans="1:2" x14ac:dyDescent="0.25">
      <c r="A4" s="22" t="s">
        <v>27</v>
      </c>
      <c r="B4" s="20">
        <v>6.2948694809838877</v>
      </c>
    </row>
    <row r="5" spans="1:2" x14ac:dyDescent="0.25">
      <c r="A5" s="23" t="s">
        <v>27</v>
      </c>
      <c r="B5" s="20">
        <v>6.5587274397763196</v>
      </c>
    </row>
    <row r="6" spans="1:2" x14ac:dyDescent="0.25">
      <c r="A6" s="24" t="s">
        <v>27</v>
      </c>
      <c r="B6" s="20">
        <v>1.3654348877560583</v>
      </c>
    </row>
    <row r="7" spans="1:2" x14ac:dyDescent="0.25">
      <c r="A7" s="25" t="s">
        <v>27</v>
      </c>
      <c r="B7" s="20">
        <v>1.3654348877560583</v>
      </c>
    </row>
    <row r="8" spans="1:2" x14ac:dyDescent="0.25">
      <c r="A8" s="24" t="s">
        <v>22</v>
      </c>
      <c r="B8" s="20">
        <v>5.1932925520202611</v>
      </c>
    </row>
    <row r="9" spans="1:2" x14ac:dyDescent="0.25">
      <c r="A9" s="25" t="s">
        <v>27</v>
      </c>
      <c r="B9" s="20">
        <v>5.3257308458033865</v>
      </c>
    </row>
    <row r="10" spans="1:2" x14ac:dyDescent="0.25">
      <c r="A10" s="25" t="s">
        <v>22</v>
      </c>
      <c r="B10" s="20">
        <v>-0.13243829378312544</v>
      </c>
    </row>
    <row r="11" spans="1:2" x14ac:dyDescent="0.25">
      <c r="A11" s="23" t="s">
        <v>22</v>
      </c>
      <c r="B11" s="20">
        <v>-0.26385795879243124</v>
      </c>
    </row>
    <row r="12" spans="1:2" x14ac:dyDescent="0.25">
      <c r="A12" s="24" t="s">
        <v>27</v>
      </c>
      <c r="B12" s="20">
        <v>-0.90951203392302338</v>
      </c>
    </row>
    <row r="13" spans="1:2" x14ac:dyDescent="0.25">
      <c r="A13" s="25" t="s">
        <v>27</v>
      </c>
      <c r="B13" s="20">
        <v>-0.90951203392302338</v>
      </c>
    </row>
    <row r="14" spans="1:2" x14ac:dyDescent="0.25">
      <c r="A14" s="24" t="s">
        <v>22</v>
      </c>
      <c r="B14" s="20">
        <v>0.64565407513059214</v>
      </c>
    </row>
    <row r="15" spans="1:2" x14ac:dyDescent="0.25">
      <c r="A15" s="25" t="s">
        <v>27</v>
      </c>
      <c r="B15" s="20">
        <v>0.390755806385503</v>
      </c>
    </row>
    <row r="16" spans="1:2" x14ac:dyDescent="0.25">
      <c r="A16" s="25" t="s">
        <v>22</v>
      </c>
      <c r="B16" s="20">
        <v>0.25489826874508914</v>
      </c>
    </row>
    <row r="17" spans="1:2" x14ac:dyDescent="0.25">
      <c r="A17" s="22" t="s">
        <v>22</v>
      </c>
      <c r="B17" s="20">
        <v>24.765723955360563</v>
      </c>
    </row>
    <row r="18" spans="1:2" x14ac:dyDescent="0.25">
      <c r="A18" s="23" t="s">
        <v>27</v>
      </c>
      <c r="B18" s="20">
        <v>7.6837596290596624</v>
      </c>
    </row>
    <row r="19" spans="1:2" x14ac:dyDescent="0.25">
      <c r="A19" s="24" t="s">
        <v>27</v>
      </c>
      <c r="B19" s="20">
        <v>0.61767741115573149</v>
      </c>
    </row>
    <row r="20" spans="1:2" x14ac:dyDescent="0.25">
      <c r="A20" s="25" t="s">
        <v>27</v>
      </c>
      <c r="B20" s="20">
        <v>0.61767741115573149</v>
      </c>
    </row>
    <row r="21" spans="1:2" x14ac:dyDescent="0.25">
      <c r="A21" s="24" t="s">
        <v>22</v>
      </c>
      <c r="B21" s="20">
        <v>7.0660822179039311</v>
      </c>
    </row>
    <row r="22" spans="1:2" x14ac:dyDescent="0.25">
      <c r="A22" s="25" t="s">
        <v>27</v>
      </c>
      <c r="B22" s="20">
        <v>7.0660822179039311</v>
      </c>
    </row>
    <row r="23" spans="1:2" x14ac:dyDescent="0.25">
      <c r="A23" s="23" t="s">
        <v>22</v>
      </c>
      <c r="B23" s="20">
        <v>17.081964326300902</v>
      </c>
    </row>
    <row r="24" spans="1:2" x14ac:dyDescent="0.25">
      <c r="A24" s="24" t="s">
        <v>27</v>
      </c>
      <c r="B24" s="20">
        <v>1.0930046233022455</v>
      </c>
    </row>
    <row r="25" spans="1:2" x14ac:dyDescent="0.25">
      <c r="A25" s="25" t="s">
        <v>27</v>
      </c>
      <c r="B25" s="20">
        <v>1.0930046233022455</v>
      </c>
    </row>
    <row r="26" spans="1:2" x14ac:dyDescent="0.25">
      <c r="A26" s="24" t="s">
        <v>22</v>
      </c>
      <c r="B26" s="20">
        <v>15.988959702998656</v>
      </c>
    </row>
    <row r="27" spans="1:2" x14ac:dyDescent="0.25">
      <c r="A27" s="25" t="s">
        <v>27</v>
      </c>
      <c r="B27" s="20">
        <v>4.881793018049275</v>
      </c>
    </row>
    <row r="28" spans="1:2" x14ac:dyDescent="0.25">
      <c r="A28" s="25" t="s">
        <v>22</v>
      </c>
      <c r="B28" s="20">
        <v>11.107166684949382</v>
      </c>
    </row>
    <row r="29" spans="1:2" x14ac:dyDescent="0.25">
      <c r="A29" s="22" t="s">
        <v>275</v>
      </c>
      <c r="B29" s="20">
        <v>31.060593436344455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D0209-C242-4CC3-AD24-15A5F4F7E9AA}">
  <dimension ref="B1:O56"/>
  <sheetViews>
    <sheetView zoomScale="80" zoomScaleNormal="80" workbookViewId="0">
      <selection activeCell="B1" sqref="B1:O3"/>
    </sheetView>
  </sheetViews>
  <sheetFormatPr defaultRowHeight="13.8" x14ac:dyDescent="0.25"/>
  <sheetData>
    <row r="1" spans="2:15" x14ac:dyDescent="0.25">
      <c r="B1" s="27" t="s">
        <v>276</v>
      </c>
      <c r="C1" s="26"/>
      <c r="D1" s="26"/>
      <c r="E1" s="26"/>
      <c r="F1" s="26"/>
      <c r="G1" s="26"/>
      <c r="H1" s="26"/>
      <c r="I1" s="26"/>
      <c r="J1" s="26"/>
      <c r="K1" s="26"/>
      <c r="L1" s="26"/>
      <c r="M1" s="26"/>
      <c r="N1" s="26"/>
      <c r="O1" s="26"/>
    </row>
    <row r="2" spans="2:15" x14ac:dyDescent="0.25">
      <c r="B2" s="26"/>
      <c r="C2" s="26"/>
      <c r="D2" s="26"/>
      <c r="E2" s="26"/>
      <c r="F2" s="26"/>
      <c r="G2" s="26"/>
      <c r="H2" s="26"/>
      <c r="I2" s="26"/>
      <c r="J2" s="26"/>
      <c r="K2" s="26"/>
      <c r="L2" s="26"/>
      <c r="M2" s="26"/>
      <c r="N2" s="26"/>
      <c r="O2" s="26"/>
    </row>
    <row r="3" spans="2:15" x14ac:dyDescent="0.25">
      <c r="B3" s="26"/>
      <c r="C3" s="26"/>
      <c r="D3" s="26"/>
      <c r="E3" s="26"/>
      <c r="F3" s="26"/>
      <c r="G3" s="26"/>
      <c r="H3" s="26"/>
      <c r="I3" s="26"/>
      <c r="J3" s="26"/>
      <c r="K3" s="26"/>
      <c r="L3" s="26"/>
      <c r="M3" s="26"/>
      <c r="N3" s="26"/>
      <c r="O3" s="26"/>
    </row>
    <row r="39" spans="2:4" x14ac:dyDescent="0.25">
      <c r="B39" s="11"/>
      <c r="C39" s="12"/>
      <c r="D39" s="13"/>
    </row>
    <row r="40" spans="2:4" x14ac:dyDescent="0.25">
      <c r="B40" s="14"/>
      <c r="C40" s="15"/>
      <c r="D40" s="16"/>
    </row>
    <row r="41" spans="2:4" x14ac:dyDescent="0.25">
      <c r="B41" s="14"/>
      <c r="C41" s="15"/>
      <c r="D41" s="16"/>
    </row>
    <row r="42" spans="2:4" x14ac:dyDescent="0.25">
      <c r="B42" s="14"/>
      <c r="C42" s="15"/>
      <c r="D42" s="16"/>
    </row>
    <row r="43" spans="2:4" x14ac:dyDescent="0.25">
      <c r="B43" s="14"/>
      <c r="C43" s="15"/>
      <c r="D43" s="16"/>
    </row>
    <row r="44" spans="2:4" x14ac:dyDescent="0.25">
      <c r="B44" s="14"/>
      <c r="C44" s="15"/>
      <c r="D44" s="16"/>
    </row>
    <row r="45" spans="2:4" x14ac:dyDescent="0.25">
      <c r="B45" s="14"/>
      <c r="C45" s="15"/>
      <c r="D45" s="16"/>
    </row>
    <row r="46" spans="2:4" x14ac:dyDescent="0.25">
      <c r="B46" s="14"/>
      <c r="C46" s="15"/>
      <c r="D46" s="16"/>
    </row>
    <row r="47" spans="2:4" x14ac:dyDescent="0.25">
      <c r="B47" s="14"/>
      <c r="C47" s="15"/>
      <c r="D47" s="16"/>
    </row>
    <row r="48" spans="2:4" x14ac:dyDescent="0.25">
      <c r="B48" s="14"/>
      <c r="C48" s="15"/>
      <c r="D48" s="16"/>
    </row>
    <row r="49" spans="2:4" x14ac:dyDescent="0.25">
      <c r="B49" s="14"/>
      <c r="C49" s="15"/>
      <c r="D49" s="16"/>
    </row>
    <row r="50" spans="2:4" x14ac:dyDescent="0.25">
      <c r="B50" s="14"/>
      <c r="C50" s="15"/>
      <c r="D50" s="16"/>
    </row>
    <row r="51" spans="2:4" x14ac:dyDescent="0.25">
      <c r="B51" s="14"/>
      <c r="C51" s="15"/>
      <c r="D51" s="16"/>
    </row>
    <row r="52" spans="2:4" x14ac:dyDescent="0.25">
      <c r="B52" s="14"/>
      <c r="C52" s="15"/>
      <c r="D52" s="16"/>
    </row>
    <row r="53" spans="2:4" x14ac:dyDescent="0.25">
      <c r="B53" s="14"/>
      <c r="C53" s="15"/>
      <c r="D53" s="16"/>
    </row>
    <row r="54" spans="2:4" x14ac:dyDescent="0.25">
      <c r="B54" s="14"/>
      <c r="C54" s="15"/>
      <c r="D54" s="16"/>
    </row>
    <row r="55" spans="2:4" x14ac:dyDescent="0.25">
      <c r="B55" s="14"/>
      <c r="C55" s="15"/>
      <c r="D55" s="16"/>
    </row>
    <row r="56" spans="2:4" x14ac:dyDescent="0.25">
      <c r="B56" s="17"/>
      <c r="C56" s="18"/>
      <c r="D56" s="19"/>
    </row>
  </sheetData>
  <mergeCells count="1">
    <mergeCell ref="B1:O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Unit Sales Trend Dashboard </vt:lpstr>
      <vt:lpstr>Top Accounts Dashboard</vt:lpstr>
      <vt:lpstr>Account Type Distribution Dashb</vt:lpstr>
      <vt:lpstr>Marketing Effectiveness Dashboa</vt:lpstr>
      <vt:lpstr>Sales Insights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Dhananjay Deshmukh</cp:lastModifiedBy>
  <cp:revision/>
  <dcterms:created xsi:type="dcterms:W3CDTF">2022-01-18T02:47:06Z</dcterms:created>
  <dcterms:modified xsi:type="dcterms:W3CDTF">2024-06-19T05:19:12Z</dcterms:modified>
  <cp:category/>
  <cp:contentStatus/>
</cp:coreProperties>
</file>