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dhaneshpriya_sankar_syncfusion_com/Documents/Documents/New folder/"/>
    </mc:Choice>
  </mc:AlternateContent>
  <xr:revisionPtr revIDLastSave="33" documentId="13_ncr:1_{31A02906-F228-4DD8-B479-8CD14495C15D}" xr6:coauthVersionLast="47" xr6:coauthVersionMax="47" xr10:uidLastSave="{A06B580B-C461-49C2-AAAF-15162F5F9482}"/>
  <bookViews>
    <workbookView xWindow="-110" yWindow="-110" windowWidth="19420" windowHeight="10420" xr2:uid="{7FEE321F-61A6-4003-9C94-893E6584C659}"/>
  </bookViews>
  <sheets>
    <sheet name="Sheet1" sheetId="1" r:id="rId1"/>
  </sheets>
  <definedNames>
    <definedName name="_xlnm._FilterDatabase" localSheetId="0" hidden="1">Sheet1!$A$3:$I$4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G26" i="1"/>
  <c r="G25" i="1"/>
  <c r="E26" i="1"/>
  <c r="E2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<sst xmlns="http://schemas.openxmlformats.org/spreadsheetml/2006/main" count="55" uniqueCount="37">
  <si>
    <t>Rank</t>
  </si>
  <si>
    <t>Year</t>
  </si>
  <si>
    <t>Movie</t>
  </si>
  <si>
    <t>Distributor</t>
  </si>
  <si>
    <t>Domestic</t>
  </si>
  <si>
    <t>Percentage</t>
  </si>
  <si>
    <t>International</t>
  </si>
  <si>
    <t>Worldwide</t>
  </si>
  <si>
    <t>Box Office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</si>
  <si>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</si>
  <si>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</si>
  <si>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</si>
  <si>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</si>
  <si>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</si>
  <si>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</si>
  <si>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</si>
  <si>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</si>
  <si>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</si>
  <si>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</si>
  <si>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</si>
  <si>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</si>
  <si>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</si>
  <si>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</si>
  <si>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</si>
  <si>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</si>
  <si>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</si>
  <si>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</si>
  <si>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</si>
  <si>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</si>
  <si>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</si>
  <si>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</si>
  <si>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</si>
  <si>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</si>
  <si>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</si>
  <si>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Average</t>
  </si>
  <si>
    <t>Sum</t>
  </si>
  <si>
    <t>Top 20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</si>
</sst>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9" fontId="0" fillId="0" borderId="0" xfId="1" applyFont="1"/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3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6" fontId="3" fillId="2" borderId="5" xfId="0" applyNumberFormat="1" applyFont="1" applyFill="1" applyBorder="1" applyAlignment="1">
      <alignment horizontal="center" vertical="center" wrapText="1"/>
    </xf>
    <xf numFmtId="9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6" fontId="0" fillId="0" borderId="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Grossing Movies</a:t>
            </a:r>
            <a:endParaRPr lang="en-US"/>
          </a:p>
        </c:rich>
      </c:tx>
      <c:layout>
        <c:manualLayout>
          <c:xMode val="edge"/>
          <c:yMode val="edge"/>
          <c:x val="0.415048556430446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Sheet1!$I$5:$I$24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3-4A21-BBAD-270F4006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98248"/>
        <c:axId val="453295952"/>
      </c:barChart>
      <c:catAx>
        <c:axId val="45329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</a:t>
                </a:r>
                <a:r>
                  <a:rPr lang="en-US"/>
                  <a:t>name</a:t>
                </a:r>
              </a:p>
            </c:rich>
          </c:tx>
          <c:layout>
            <c:manualLayout>
              <c:xMode val="edge"/>
              <c:yMode val="edge"/>
              <c:x val="0.56063290939709276"/>
              <c:y val="0.87606537621787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5952"/>
        <c:crosses val="autoZero"/>
        <c:auto val="1"/>
        <c:lblAlgn val="ctr"/>
        <c:lblOffset val="100"/>
        <c:noMultiLvlLbl val="0"/>
      </c:catAx>
      <c:valAx>
        <c:axId val="4532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worldwide</a:t>
                </a:r>
                <a:r>
                  <a:rPr lang="en-US" baseline="0"/>
                  <a:t> Box office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GrossingMovies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Sheet1!$E$5:$E$24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2-4685-A581-A3A4037A25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Sheet1!$G$5:$G$24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2-4685-A581-A3A4037A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395864"/>
        <c:axId val="588396520"/>
      </c:barChart>
      <c:catAx>
        <c:axId val="58839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Name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6520"/>
        <c:crosses val="autoZero"/>
        <c:auto val="1"/>
        <c:lblAlgn val="ctr"/>
        <c:lblOffset val="100"/>
        <c:noMultiLvlLbl val="0"/>
      </c:catAx>
      <c:valAx>
        <c:axId val="5883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</a:t>
                </a:r>
                <a:r>
                  <a:rPr lang="en-US" baseline="0"/>
                  <a:t> and International Box Office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79754495136353E-2"/>
              <c:y val="0.1229245494062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39536</xdr:colOff>
      <xdr:row>29</xdr:row>
      <xdr:rowOff>164629</xdr:rowOff>
    </xdr:from>
    <xdr:to>
      <xdr:col>5</xdr:col>
      <xdr:colOff>299049</xdr:colOff>
      <xdr:row>44</xdr:row>
      <xdr:rowOff>85881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91F78-4B3A-4A0C-82EF-8FC5BD007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580696</xdr:colOff>
      <xdr:row>29</xdr:row>
      <xdr:rowOff>148956</xdr:rowOff>
    </xdr:from>
    <xdr:to>
      <xdr:col>12</xdr:col>
      <xdr:colOff>100436</xdr:colOff>
      <xdr:row>44</xdr:row>
      <xdr:rowOff>139825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A1E-EC59-4A0C-B51F-B4FD44A7C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807D-26C4-44D1-BE19-B8A719C240F9}">
  <dimension ref="A1:J26"/>
  <sheetViews>
    <sheetView tabSelected="1" zoomScale="81" zoomScaleNormal="81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N27" sqref="N27"/>
    </sheetView>
  </sheetViews>
  <sheetFormatPr defaultRowHeight="14.5" x14ac:dyDescent="0.35"/>
  <cols>
    <col min="1" max="2" width="9.08984375" bestFit="1" customWidth="1"/>
    <col min="3" max="3" width="32.6328125" bestFit="1" customWidth="1"/>
    <col min="4" max="4" width="13.26953125" customWidth="1"/>
    <col min="5" max="5" width="15.81640625" customWidth="1"/>
    <col min="6" max="6" width="12.36328125" customWidth="1"/>
    <col min="7" max="7" width="15.36328125" bestFit="1" customWidth="1"/>
    <col min="8" max="8" width="13.90625" customWidth="1"/>
    <col min="9" max="9" width="16.7265625" customWidth="1"/>
  </cols>
  <sheetData>
    <row r="1" spans="1:10" ht="23.5" x14ac:dyDescent="0.55000000000000004">
      <c r="D1" s="1" t="s">
        <v>36</v>
      </c>
      <c r="E1" s="1"/>
    </row>
    <row r="2" spans="1:10" ht="15" thickBot="1" x14ac:dyDescent="0.4"/>
    <row r="3" spans="1:10" x14ac:dyDescent="0.35">
      <c r="A3" s="4" t="s">
        <v>0</v>
      </c>
      <c r="B3" s="6" t="s">
        <v>1</v>
      </c>
      <c r="C3" s="6" t="s">
        <v>2</v>
      </c>
      <c r="D3" s="6" t="s">
        <v>3</v>
      </c>
      <c r="E3" s="3" t="s">
        <v>4</v>
      </c>
      <c r="F3" s="3" t="s">
        <v>5</v>
      </c>
      <c r="G3" s="3" t="s">
        <v>6</v>
      </c>
      <c r="H3" s="3" t="s">
        <v>5</v>
      </c>
      <c r="I3" s="3" t="s">
        <v>7</v>
      </c>
      <c r="J3" s="7"/>
    </row>
    <row r="4" spans="1:10" ht="15" thickBot="1" x14ac:dyDescent="0.4">
      <c r="A4" s="5"/>
      <c r="B4" s="6"/>
      <c r="C4" s="6"/>
      <c r="D4" s="6"/>
      <c r="E4" s="3" t="s">
        <v>8</v>
      </c>
      <c r="F4" s="3"/>
      <c r="G4" s="3" t="s">
        <v>8</v>
      </c>
      <c r="H4" s="3"/>
      <c r="I4" s="3" t="s">
        <v>8</v>
      </c>
      <c r="J4" s="7"/>
    </row>
    <row r="5" spans="1:10" ht="15" thickBot="1" x14ac:dyDescent="0.4">
      <c r="A5" s="8">
        <v>1</v>
      </c>
      <c r="B5" s="9">
        <v>2015</v>
      </c>
      <c r="C5" s="9" t="s">
        <v>9</v>
      </c>
      <c r="D5" s="9" t="s">
        <v>10</v>
      </c>
      <c r="E5" s="10">
        <v>936662225</v>
      </c>
      <c r="F5" s="11">
        <f>E5/I5</f>
        <v>0.45367385897538148</v>
      </c>
      <c r="G5" s="10">
        <v>1127953592</v>
      </c>
      <c r="H5" s="11">
        <f>G5/I5</f>
        <v>0.54632614102461852</v>
      </c>
      <c r="I5" s="10">
        <v>2064615817</v>
      </c>
      <c r="J5" s="2"/>
    </row>
    <row r="6" spans="1:10" ht="15" thickBot="1" x14ac:dyDescent="0.4">
      <c r="A6" s="8">
        <v>2</v>
      </c>
      <c r="B6" s="9">
        <v>2019</v>
      </c>
      <c r="C6" s="9" t="s">
        <v>11</v>
      </c>
      <c r="D6" s="9" t="s">
        <v>10</v>
      </c>
      <c r="E6" s="10">
        <v>858373000</v>
      </c>
      <c r="F6" s="11">
        <f t="shared" ref="F6:F24" si="0">E6/I6</f>
        <v>0.30680278324513199</v>
      </c>
      <c r="G6" s="10">
        <v>1939427564</v>
      </c>
      <c r="H6" s="11">
        <f t="shared" ref="H6:H24" si="1">G6/I6</f>
        <v>0.69319721675486801</v>
      </c>
      <c r="I6" s="10">
        <v>2797800564</v>
      </c>
      <c r="J6" s="2"/>
    </row>
    <row r="7" spans="1:10" ht="15" thickBot="1" x14ac:dyDescent="0.4">
      <c r="A7" s="8">
        <v>3</v>
      </c>
      <c r="B7" s="9">
        <v>2009</v>
      </c>
      <c r="C7" s="9" t="s">
        <v>12</v>
      </c>
      <c r="D7" s="9" t="s">
        <v>13</v>
      </c>
      <c r="E7" s="10">
        <v>760507625</v>
      </c>
      <c r="F7" s="11">
        <f t="shared" si="0"/>
        <v>0.26722925881381276</v>
      </c>
      <c r="G7" s="10">
        <v>2085391916</v>
      </c>
      <c r="H7" s="11">
        <f t="shared" si="1"/>
        <v>0.73277074118618724</v>
      </c>
      <c r="I7" s="10">
        <v>2845899541</v>
      </c>
      <c r="J7" s="2"/>
    </row>
    <row r="8" spans="1:10" ht="15" thickBot="1" x14ac:dyDescent="0.4">
      <c r="A8" s="8">
        <v>4</v>
      </c>
      <c r="B8" s="9">
        <v>2018</v>
      </c>
      <c r="C8" s="9" t="s">
        <v>14</v>
      </c>
      <c r="D8" s="9" t="s">
        <v>10</v>
      </c>
      <c r="E8" s="10">
        <v>700059566</v>
      </c>
      <c r="F8" s="11">
        <f t="shared" si="0"/>
        <v>0.52380287368239409</v>
      </c>
      <c r="G8" s="10">
        <v>636434755</v>
      </c>
      <c r="H8" s="11">
        <f t="shared" si="1"/>
        <v>0.47619712631760597</v>
      </c>
      <c r="I8" s="10">
        <v>1336494321</v>
      </c>
      <c r="J8" s="2"/>
    </row>
    <row r="9" spans="1:10" ht="15" thickBot="1" x14ac:dyDescent="0.4">
      <c r="A9" s="8">
        <v>5</v>
      </c>
      <c r="B9" s="9">
        <v>2018</v>
      </c>
      <c r="C9" s="9" t="s">
        <v>15</v>
      </c>
      <c r="D9" s="9" t="s">
        <v>10</v>
      </c>
      <c r="E9" s="10">
        <v>678815482</v>
      </c>
      <c r="F9" s="11">
        <f t="shared" si="0"/>
        <v>0.33201370888162141</v>
      </c>
      <c r="G9" s="10">
        <v>1365725041</v>
      </c>
      <c r="H9" s="11">
        <f t="shared" si="1"/>
        <v>0.66798629111837859</v>
      </c>
      <c r="I9" s="10">
        <v>2044540523</v>
      </c>
      <c r="J9" s="2"/>
    </row>
    <row r="10" spans="1:10" ht="15" thickBot="1" x14ac:dyDescent="0.4">
      <c r="A10" s="8">
        <v>6</v>
      </c>
      <c r="B10" s="9">
        <v>1997</v>
      </c>
      <c r="C10" s="9" t="s">
        <v>16</v>
      </c>
      <c r="D10" s="9" t="s">
        <v>17</v>
      </c>
      <c r="E10" s="10">
        <v>659363944</v>
      </c>
      <c r="F10" s="11">
        <f t="shared" si="0"/>
        <v>0.29862679439470952</v>
      </c>
      <c r="G10" s="10">
        <v>1548622601</v>
      </c>
      <c r="H10" s="11">
        <f t="shared" si="1"/>
        <v>0.70137320560529048</v>
      </c>
      <c r="I10" s="10">
        <v>2207986545</v>
      </c>
      <c r="J10" s="2"/>
    </row>
    <row r="11" spans="1:10" ht="15" thickBot="1" x14ac:dyDescent="0.4">
      <c r="A11" s="8">
        <v>7</v>
      </c>
      <c r="B11" s="9">
        <v>2015</v>
      </c>
      <c r="C11" s="9" t="s">
        <v>18</v>
      </c>
      <c r="D11" s="9" t="s">
        <v>19</v>
      </c>
      <c r="E11" s="10">
        <v>652306625</v>
      </c>
      <c r="F11" s="11">
        <f t="shared" si="0"/>
        <v>0.39060745511326245</v>
      </c>
      <c r="G11" s="10">
        <v>1017673342</v>
      </c>
      <c r="H11" s="11">
        <f t="shared" si="1"/>
        <v>0.60939254488673755</v>
      </c>
      <c r="I11" s="10">
        <v>1669979967</v>
      </c>
      <c r="J11" s="2"/>
    </row>
    <row r="12" spans="1:10" ht="15" thickBot="1" x14ac:dyDescent="0.4">
      <c r="A12" s="8">
        <v>8</v>
      </c>
      <c r="B12" s="9">
        <v>2012</v>
      </c>
      <c r="C12" s="9" t="s">
        <v>20</v>
      </c>
      <c r="D12" s="9" t="s">
        <v>10</v>
      </c>
      <c r="E12" s="10">
        <v>623357910</v>
      </c>
      <c r="F12" s="11">
        <f t="shared" si="0"/>
        <v>0.41143015192940263</v>
      </c>
      <c r="G12" s="10">
        <v>891742301</v>
      </c>
      <c r="H12" s="11">
        <f t="shared" si="1"/>
        <v>0.58856984807059731</v>
      </c>
      <c r="I12" s="10">
        <v>1515100211</v>
      </c>
      <c r="J12" s="2"/>
    </row>
    <row r="13" spans="1:10" ht="15" thickBot="1" x14ac:dyDescent="0.4">
      <c r="A13" s="8">
        <v>9</v>
      </c>
      <c r="B13" s="9">
        <v>2017</v>
      </c>
      <c r="C13" s="9" t="s">
        <v>21</v>
      </c>
      <c r="D13" s="9" t="s">
        <v>10</v>
      </c>
      <c r="E13" s="10">
        <v>620181382</v>
      </c>
      <c r="F13" s="11">
        <f t="shared" si="0"/>
        <v>0.4657292098301572</v>
      </c>
      <c r="G13" s="10">
        <v>711453759</v>
      </c>
      <c r="H13" s="11">
        <f t="shared" si="1"/>
        <v>0.5342707901698428</v>
      </c>
      <c r="I13" s="10">
        <v>1331635141</v>
      </c>
      <c r="J13" s="2"/>
    </row>
    <row r="14" spans="1:10" ht="15" thickBot="1" x14ac:dyDescent="0.4">
      <c r="A14" s="8">
        <v>10</v>
      </c>
      <c r="B14" s="9">
        <v>2018</v>
      </c>
      <c r="C14" s="9" t="s">
        <v>22</v>
      </c>
      <c r="D14" s="9" t="s">
        <v>10</v>
      </c>
      <c r="E14" s="10">
        <v>608581744</v>
      </c>
      <c r="F14" s="11">
        <f t="shared" si="0"/>
        <v>0.48968387494698595</v>
      </c>
      <c r="G14" s="10">
        <v>634223615</v>
      </c>
      <c r="H14" s="11">
        <f t="shared" si="1"/>
        <v>0.51031612505301405</v>
      </c>
      <c r="I14" s="10">
        <v>1242805359</v>
      </c>
      <c r="J14" s="2"/>
    </row>
    <row r="15" spans="1:10" ht="15" thickBot="1" x14ac:dyDescent="0.4">
      <c r="A15" s="8">
        <v>11</v>
      </c>
      <c r="B15" s="9">
        <v>2019</v>
      </c>
      <c r="C15" s="9" t="s">
        <v>23</v>
      </c>
      <c r="D15" s="9" t="s">
        <v>10</v>
      </c>
      <c r="E15" s="10">
        <v>543638043</v>
      </c>
      <c r="F15" s="11">
        <f t="shared" si="0"/>
        <v>0.32860701131376241</v>
      </c>
      <c r="G15" s="10">
        <v>1110733362</v>
      </c>
      <c r="H15" s="11">
        <f t="shared" si="1"/>
        <v>0.67139298868623765</v>
      </c>
      <c r="I15" s="10">
        <v>1654371405</v>
      </c>
      <c r="J15" s="2"/>
    </row>
    <row r="16" spans="1:10" ht="15" thickBot="1" x14ac:dyDescent="0.4">
      <c r="A16" s="8">
        <v>12</v>
      </c>
      <c r="B16" s="9">
        <v>2008</v>
      </c>
      <c r="C16" s="9" t="s">
        <v>24</v>
      </c>
      <c r="D16" s="9" t="s">
        <v>25</v>
      </c>
      <c r="E16" s="10">
        <v>533720947</v>
      </c>
      <c r="F16" s="11">
        <f t="shared" si="0"/>
        <v>0.53423045273315017</v>
      </c>
      <c r="G16" s="10">
        <v>465325334</v>
      </c>
      <c r="H16" s="11">
        <f t="shared" si="1"/>
        <v>0.46576954726684977</v>
      </c>
      <c r="I16" s="10">
        <v>999046281</v>
      </c>
      <c r="J16" s="2"/>
    </row>
    <row r="17" spans="1:10" ht="15" thickBot="1" x14ac:dyDescent="0.4">
      <c r="A17" s="8">
        <v>13</v>
      </c>
      <c r="B17" s="9">
        <v>2016</v>
      </c>
      <c r="C17" s="9" t="s">
        <v>26</v>
      </c>
      <c r="D17" s="9" t="s">
        <v>10</v>
      </c>
      <c r="E17" s="10">
        <v>532177324</v>
      </c>
      <c r="F17" s="11">
        <f t="shared" si="0"/>
        <v>0.50436865651081941</v>
      </c>
      <c r="G17" s="10">
        <v>522958274</v>
      </c>
      <c r="H17" s="11">
        <f t="shared" si="1"/>
        <v>0.49563134348918064</v>
      </c>
      <c r="I17" s="10">
        <v>1055135598</v>
      </c>
      <c r="J17" s="2"/>
    </row>
    <row r="18" spans="1:10" ht="15" thickBot="1" x14ac:dyDescent="0.4">
      <c r="A18" s="8">
        <v>14</v>
      </c>
      <c r="B18" s="9">
        <v>2019</v>
      </c>
      <c r="C18" s="9" t="s">
        <v>27</v>
      </c>
      <c r="D18" s="9" t="s">
        <v>10</v>
      </c>
      <c r="E18" s="10">
        <v>515202542</v>
      </c>
      <c r="F18" s="11">
        <f t="shared" si="0"/>
        <v>0.4802192930715295</v>
      </c>
      <c r="G18" s="10">
        <v>557645945</v>
      </c>
      <c r="H18" s="11">
        <f t="shared" si="1"/>
        <v>0.51978070692847056</v>
      </c>
      <c r="I18" s="10">
        <v>1072848487</v>
      </c>
      <c r="J18" s="2"/>
    </row>
    <row r="19" spans="1:10" ht="15" thickBot="1" x14ac:dyDescent="0.4">
      <c r="A19" s="8">
        <v>15</v>
      </c>
      <c r="B19" s="9">
        <v>2017</v>
      </c>
      <c r="C19" s="9" t="s">
        <v>28</v>
      </c>
      <c r="D19" s="9" t="s">
        <v>10</v>
      </c>
      <c r="E19" s="10">
        <v>504014165</v>
      </c>
      <c r="F19" s="11">
        <f t="shared" si="0"/>
        <v>0.40157910409351344</v>
      </c>
      <c r="G19" s="10">
        <v>751066490</v>
      </c>
      <c r="H19" s="11">
        <f t="shared" si="1"/>
        <v>0.59842089590648662</v>
      </c>
      <c r="I19" s="10">
        <v>1255080655</v>
      </c>
      <c r="J19" s="2"/>
    </row>
    <row r="20" spans="1:10" ht="15" thickBot="1" x14ac:dyDescent="0.4">
      <c r="A20" s="8">
        <v>16</v>
      </c>
      <c r="B20" s="9">
        <v>2016</v>
      </c>
      <c r="C20" s="9" t="s">
        <v>29</v>
      </c>
      <c r="D20" s="9" t="s">
        <v>10</v>
      </c>
      <c r="E20" s="10">
        <v>486295561</v>
      </c>
      <c r="F20" s="11">
        <f t="shared" si="0"/>
        <v>0.47443185863889348</v>
      </c>
      <c r="G20" s="10">
        <v>538710564</v>
      </c>
      <c r="H20" s="11">
        <f t="shared" si="1"/>
        <v>0.52556814136110652</v>
      </c>
      <c r="I20" s="10">
        <v>1025006125</v>
      </c>
      <c r="J20" s="2"/>
    </row>
    <row r="21" spans="1:10" ht="15" thickBot="1" x14ac:dyDescent="0.4">
      <c r="A21" s="8">
        <v>17</v>
      </c>
      <c r="B21" s="9">
        <v>2019</v>
      </c>
      <c r="C21" s="9" t="s">
        <v>30</v>
      </c>
      <c r="D21" s="9" t="s">
        <v>10</v>
      </c>
      <c r="E21" s="10">
        <v>477373578</v>
      </c>
      <c r="F21" s="11">
        <f t="shared" si="0"/>
        <v>0.32992273086068635</v>
      </c>
      <c r="G21" s="10">
        <v>969551818</v>
      </c>
      <c r="H21" s="11">
        <f t="shared" si="1"/>
        <v>0.67007726913931365</v>
      </c>
      <c r="I21" s="10">
        <v>1446925396</v>
      </c>
      <c r="J21" s="2"/>
    </row>
    <row r="22" spans="1:10" ht="15" thickBot="1" x14ac:dyDescent="0.4">
      <c r="A22" s="8">
        <v>18</v>
      </c>
      <c r="B22" s="9">
        <v>1999</v>
      </c>
      <c r="C22" s="9" t="s">
        <v>31</v>
      </c>
      <c r="D22" s="9" t="s">
        <v>13</v>
      </c>
      <c r="E22" s="10">
        <v>474544677</v>
      </c>
      <c r="F22" s="11">
        <f t="shared" si="0"/>
        <v>0.46204871864595626</v>
      </c>
      <c r="G22" s="10">
        <v>552500000</v>
      </c>
      <c r="H22" s="11">
        <f t="shared" si="1"/>
        <v>0.5379512813540438</v>
      </c>
      <c r="I22" s="10">
        <v>1027044677</v>
      </c>
      <c r="J22" s="2"/>
    </row>
    <row r="23" spans="1:10" ht="15" thickBot="1" x14ac:dyDescent="0.4">
      <c r="A23" s="8">
        <v>19</v>
      </c>
      <c r="B23" s="9">
        <v>1977</v>
      </c>
      <c r="C23" s="9" t="s">
        <v>32</v>
      </c>
      <c r="D23" s="9" t="s">
        <v>13</v>
      </c>
      <c r="E23" s="10">
        <v>460998007</v>
      </c>
      <c r="F23" s="11">
        <f t="shared" si="0"/>
        <v>0.59453081235479621</v>
      </c>
      <c r="G23" s="10">
        <v>314400000</v>
      </c>
      <c r="H23" s="11">
        <f t="shared" si="1"/>
        <v>0.40546918764520373</v>
      </c>
      <c r="I23" s="10">
        <v>775398007</v>
      </c>
      <c r="J23" s="2"/>
    </row>
    <row r="24" spans="1:10" ht="15" thickBot="1" x14ac:dyDescent="0.4">
      <c r="A24" s="12">
        <v>20</v>
      </c>
      <c r="B24" s="9">
        <v>2015</v>
      </c>
      <c r="C24" s="9" t="s">
        <v>33</v>
      </c>
      <c r="D24" s="9" t="s">
        <v>10</v>
      </c>
      <c r="E24" s="10">
        <v>459005868</v>
      </c>
      <c r="F24" s="11">
        <f t="shared" si="0"/>
        <v>0.32896171616069758</v>
      </c>
      <c r="G24" s="10">
        <v>936311111</v>
      </c>
      <c r="H24" s="11">
        <f t="shared" si="1"/>
        <v>0.67103828383930242</v>
      </c>
      <c r="I24" s="10">
        <v>1395316979</v>
      </c>
      <c r="J24" s="2"/>
    </row>
    <row r="25" spans="1:10" x14ac:dyDescent="0.35">
      <c r="A25" s="13"/>
      <c r="B25" s="9"/>
      <c r="C25" s="9"/>
      <c r="D25" s="9" t="s">
        <v>34</v>
      </c>
      <c r="E25" s="14">
        <f>AVERAGE(E5:E24)</f>
        <v>604259010.75</v>
      </c>
      <c r="F25" s="9"/>
      <c r="G25" s="14">
        <f>AVERAGE(G5:G24)</f>
        <v>933892569.20000005</v>
      </c>
      <c r="H25" s="9"/>
      <c r="I25" s="14">
        <f>AVERAGE(I5:I24)</f>
        <v>1538151579.95</v>
      </c>
    </row>
    <row r="26" spans="1:10" x14ac:dyDescent="0.35">
      <c r="A26" s="13"/>
      <c r="B26" s="9"/>
      <c r="C26" s="9"/>
      <c r="D26" s="9" t="s">
        <v>35</v>
      </c>
      <c r="E26" s="14">
        <f>SUM(E5:E24)</f>
        <v>12085180215</v>
      </c>
      <c r="F26" s="9"/>
      <c r="G26" s="14">
        <f>SUM(G5:G24)</f>
        <v>18677851384</v>
      </c>
      <c r="H26" s="9"/>
      <c r="I26" s="14">
        <f>SUM(I5:I24)</f>
        <v>30763031599</v>
      </c>
    </row>
  </sheetData>
  <mergeCells count="5">
    <mergeCell ref="A3:A4"/>
    <mergeCell ref="B3:B4"/>
    <mergeCell ref="C3:C4"/>
    <mergeCell ref="D3:D4"/>
    <mergeCell ref="J3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Dhanesh Priya Sankar</dc:creator>
  <cp:lastModifiedBy>Dhanesh Priya Sankar</cp:lastModifiedBy>
  <dcterms:created xsi:type="dcterms:W3CDTF">2022-06-02T16:36:45Z</dcterms:created>
  <dcterms:modified xsi:type="dcterms:W3CDTF">2022-06-15T04:08:44Z</dcterms:modified>
</cp:coreProperties>
</file>